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E:\Gawean\Hackathon\2022 09-11 United Nations\Data Sources &amp; Data Sets Official\Selected\"/>
    </mc:Choice>
  </mc:AlternateContent>
  <xr:revisionPtr revIDLastSave="0" documentId="13_ncr:1_{6FAB84F2-16D8-4353-A771-321E0BF04B61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Data!$A$1:$H$481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42" i="1"/>
  <c r="H443" i="1"/>
  <c r="H444" i="1"/>
  <c r="H445" i="1"/>
  <c r="H446" i="1"/>
  <c r="H447" i="1"/>
  <c r="H448" i="1"/>
  <c r="H4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42" i="1"/>
  <c r="G443" i="1"/>
  <c r="G444" i="1"/>
  <c r="G445" i="1"/>
  <c r="G446" i="1"/>
  <c r="G447" i="1"/>
  <c r="G448" i="1"/>
  <c r="G449" i="1"/>
  <c r="C2" i="1" l="1"/>
  <c r="F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C50" i="1"/>
  <c r="C51" i="1"/>
  <c r="C52" i="1"/>
  <c r="F52" i="1" s="1"/>
  <c r="C53" i="1"/>
  <c r="F53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F68" i="1" s="1"/>
  <c r="C69" i="1"/>
  <c r="F69" i="1" s="1"/>
  <c r="C70" i="1"/>
  <c r="C71" i="1"/>
  <c r="C72" i="1"/>
  <c r="C73" i="1"/>
  <c r="C74" i="1"/>
  <c r="C75" i="1"/>
  <c r="C76" i="1"/>
  <c r="F76" i="1" s="1"/>
  <c r="C77" i="1"/>
  <c r="F77" i="1" s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F92" i="1" s="1"/>
  <c r="C93" i="1"/>
  <c r="F93" i="1" s="1"/>
  <c r="C94" i="1"/>
  <c r="C95" i="1"/>
  <c r="C96" i="1"/>
  <c r="C97" i="1"/>
  <c r="C98" i="1"/>
  <c r="C99" i="1"/>
  <c r="C100" i="1"/>
  <c r="F100" i="1" s="1"/>
  <c r="C101" i="1"/>
  <c r="F101" i="1" s="1"/>
  <c r="C102" i="1"/>
  <c r="C103" i="1"/>
  <c r="C104" i="1"/>
  <c r="C105" i="1"/>
  <c r="C106" i="1"/>
  <c r="C107" i="1"/>
  <c r="C108" i="1"/>
  <c r="F108" i="1" s="1"/>
  <c r="C109" i="1"/>
  <c r="F109" i="1" s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F124" i="1" s="1"/>
  <c r="C125" i="1"/>
  <c r="F125" i="1" s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F140" i="1" s="1"/>
  <c r="C141" i="1"/>
  <c r="F141" i="1" s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F156" i="1" s="1"/>
  <c r="C157" i="1"/>
  <c r="F157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F172" i="1" s="1"/>
  <c r="C173" i="1"/>
  <c r="F173" i="1" s="1"/>
  <c r="C174" i="1"/>
  <c r="C175" i="1"/>
  <c r="C176" i="1"/>
  <c r="C177" i="1"/>
  <c r="C178" i="1"/>
  <c r="C179" i="1"/>
  <c r="C180" i="1"/>
  <c r="F180" i="1" s="1"/>
  <c r="C181" i="1"/>
  <c r="F181" i="1" s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F212" i="1" s="1"/>
  <c r="C213" i="1"/>
  <c r="F213" i="1" s="1"/>
  <c r="C214" i="1"/>
  <c r="C215" i="1"/>
  <c r="C216" i="1"/>
  <c r="C217" i="1"/>
  <c r="C218" i="1"/>
  <c r="C219" i="1"/>
  <c r="C220" i="1"/>
  <c r="F220" i="1" s="1"/>
  <c r="C221" i="1"/>
  <c r="F221" i="1" s="1"/>
  <c r="C222" i="1"/>
  <c r="C223" i="1"/>
  <c r="C224" i="1"/>
  <c r="C225" i="1"/>
  <c r="C226" i="1"/>
  <c r="C227" i="1"/>
  <c r="C228" i="1"/>
  <c r="F228" i="1" s="1"/>
  <c r="C229" i="1"/>
  <c r="F229" i="1" s="1"/>
  <c r="C230" i="1"/>
  <c r="C231" i="1"/>
  <c r="C232" i="1"/>
  <c r="C233" i="1"/>
  <c r="C234" i="1"/>
  <c r="C235" i="1"/>
  <c r="C236" i="1"/>
  <c r="F236" i="1" s="1"/>
  <c r="C237" i="1"/>
  <c r="F237" i="1" s="1"/>
  <c r="C238" i="1"/>
  <c r="C239" i="1"/>
  <c r="C240" i="1"/>
  <c r="C241" i="1"/>
  <c r="C242" i="1"/>
  <c r="C243" i="1"/>
  <c r="C244" i="1"/>
  <c r="F244" i="1" s="1"/>
  <c r="C245" i="1"/>
  <c r="F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F260" i="1" s="1"/>
  <c r="C261" i="1"/>
  <c r="F261" i="1" s="1"/>
  <c r="C262" i="1"/>
  <c r="C263" i="1"/>
  <c r="C264" i="1"/>
  <c r="C265" i="1"/>
  <c r="C266" i="1"/>
  <c r="C267" i="1"/>
  <c r="C268" i="1"/>
  <c r="F268" i="1" s="1"/>
  <c r="C269" i="1"/>
  <c r="F269" i="1" s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F292" i="1" s="1"/>
  <c r="C293" i="1"/>
  <c r="F293" i="1" s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F316" i="1" s="1"/>
  <c r="C317" i="1"/>
  <c r="F317" i="1" s="1"/>
  <c r="C318" i="1"/>
  <c r="C319" i="1"/>
  <c r="C320" i="1"/>
  <c r="C321" i="1"/>
  <c r="C322" i="1"/>
  <c r="C323" i="1"/>
  <c r="C324" i="1"/>
  <c r="F324" i="1" s="1"/>
  <c r="C325" i="1"/>
  <c r="F325" i="1" s="1"/>
  <c r="C326" i="1"/>
  <c r="C327" i="1"/>
  <c r="C328" i="1"/>
  <c r="C329" i="1"/>
  <c r="C330" i="1"/>
  <c r="C331" i="1"/>
  <c r="C332" i="1"/>
  <c r="F332" i="1" s="1"/>
  <c r="C333" i="1"/>
  <c r="F333" i="1" s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F364" i="1" s="1"/>
  <c r="C365" i="1"/>
  <c r="F365" i="1" s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F388" i="1" s="1"/>
  <c r="C389" i="1"/>
  <c r="F389" i="1" s="1"/>
  <c r="C390" i="1"/>
  <c r="C391" i="1"/>
  <c r="C392" i="1"/>
  <c r="C393" i="1"/>
  <c r="C394" i="1"/>
  <c r="C395" i="1"/>
  <c r="C396" i="1"/>
  <c r="F396" i="1" s="1"/>
  <c r="C397" i="1"/>
  <c r="F397" i="1" s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F412" i="1" s="1"/>
  <c r="C413" i="1"/>
  <c r="F413" i="1" s="1"/>
  <c r="C414" i="1"/>
  <c r="C415" i="1"/>
  <c r="C416" i="1"/>
  <c r="C417" i="1"/>
  <c r="F417" i="1" s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F436" i="1" s="1"/>
  <c r="C437" i="1"/>
  <c r="F437" i="1" s="1"/>
  <c r="C438" i="1"/>
  <c r="C439" i="1"/>
  <c r="C440" i="1"/>
  <c r="C441" i="1"/>
  <c r="F441" i="1" s="1"/>
  <c r="C450" i="1"/>
  <c r="C451" i="1"/>
  <c r="C452" i="1"/>
  <c r="C453" i="1"/>
  <c r="C454" i="1"/>
  <c r="C455" i="1"/>
  <c r="C456" i="1"/>
  <c r="C457" i="1"/>
  <c r="C458" i="1"/>
  <c r="C459" i="1"/>
  <c r="C460" i="1"/>
  <c r="F460" i="1" s="1"/>
  <c r="C461" i="1"/>
  <c r="F461" i="1" s="1"/>
  <c r="C462" i="1"/>
  <c r="C463" i="1"/>
  <c r="C464" i="1"/>
  <c r="C465" i="1"/>
  <c r="F465" i="1" s="1"/>
  <c r="C466" i="1"/>
  <c r="C467" i="1"/>
  <c r="C468" i="1"/>
  <c r="C469" i="1"/>
  <c r="C470" i="1"/>
  <c r="C471" i="1"/>
  <c r="C472" i="1"/>
  <c r="C473" i="1"/>
  <c r="C474" i="1"/>
  <c r="C475" i="1"/>
  <c r="C476" i="1"/>
  <c r="F476" i="1" s="1"/>
  <c r="C477" i="1"/>
  <c r="F477" i="1" s="1"/>
  <c r="C478" i="1"/>
  <c r="C479" i="1"/>
  <c r="C480" i="1"/>
  <c r="C481" i="1"/>
  <c r="F481" i="1" s="1"/>
  <c r="C442" i="1"/>
  <c r="C443" i="1"/>
  <c r="C444" i="1"/>
  <c r="C445" i="1"/>
  <c r="C446" i="1"/>
  <c r="C447" i="1"/>
  <c r="C448" i="1"/>
  <c r="C449" i="1"/>
  <c r="E449" i="1"/>
  <c r="E448" i="1"/>
  <c r="E447" i="1"/>
  <c r="E446" i="1"/>
  <c r="E445" i="1"/>
  <c r="E444" i="1"/>
  <c r="E443" i="1"/>
  <c r="E44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464" i="1" l="1"/>
  <c r="F440" i="1"/>
  <c r="F480" i="1"/>
  <c r="F426" i="1"/>
  <c r="F449" i="1"/>
  <c r="F472" i="1"/>
  <c r="F448" i="1"/>
  <c r="F475" i="1"/>
  <c r="F459" i="1"/>
  <c r="F435" i="1"/>
  <c r="F411" i="1"/>
  <c r="F395" i="1"/>
  <c r="F387" i="1"/>
  <c r="F363" i="1"/>
  <c r="F331" i="1"/>
  <c r="F323" i="1"/>
  <c r="F315" i="1"/>
  <c r="F291" i="1"/>
  <c r="F267" i="1"/>
  <c r="F259" i="1"/>
  <c r="F243" i="1"/>
  <c r="F235" i="1"/>
  <c r="F227" i="1"/>
  <c r="F219" i="1"/>
  <c r="F211" i="1"/>
  <c r="F179" i="1"/>
  <c r="F171" i="1"/>
  <c r="F155" i="1"/>
  <c r="F139" i="1"/>
  <c r="F123" i="1"/>
  <c r="F107" i="1"/>
  <c r="F99" i="1"/>
  <c r="F91" i="1"/>
  <c r="F75" i="1"/>
  <c r="F67" i="1"/>
  <c r="F51" i="1"/>
  <c r="F474" i="1"/>
  <c r="F458" i="1"/>
  <c r="F434" i="1"/>
  <c r="F410" i="1"/>
  <c r="F394" i="1"/>
  <c r="F386" i="1"/>
  <c r="F362" i="1"/>
  <c r="F330" i="1"/>
  <c r="F322" i="1"/>
  <c r="F314" i="1"/>
  <c r="F290" i="1"/>
  <c r="F266" i="1"/>
  <c r="F258" i="1"/>
  <c r="F242" i="1"/>
  <c r="F234" i="1"/>
  <c r="F226" i="1"/>
  <c r="F218" i="1"/>
  <c r="F210" i="1"/>
  <c r="F178" i="1"/>
  <c r="F170" i="1"/>
  <c r="F154" i="1"/>
  <c r="F138" i="1"/>
  <c r="F122" i="1"/>
  <c r="F106" i="1"/>
  <c r="F98" i="1"/>
  <c r="F90" i="1"/>
  <c r="F74" i="1"/>
  <c r="F66" i="1"/>
  <c r="F50" i="1"/>
  <c r="F473" i="1"/>
  <c r="F457" i="1"/>
  <c r="F433" i="1"/>
  <c r="F425" i="1"/>
  <c r="F409" i="1"/>
  <c r="F385" i="1"/>
  <c r="F377" i="1"/>
  <c r="F361" i="1"/>
  <c r="F353" i="1"/>
  <c r="F345" i="1"/>
  <c r="F313" i="1"/>
  <c r="F305" i="1"/>
  <c r="F289" i="1"/>
  <c r="F281" i="1"/>
  <c r="F257" i="1"/>
  <c r="F209" i="1"/>
  <c r="F201" i="1"/>
  <c r="F193" i="1"/>
  <c r="F169" i="1"/>
  <c r="F153" i="1"/>
  <c r="F137" i="1"/>
  <c r="F121" i="1"/>
  <c r="F89" i="1"/>
  <c r="F65" i="1"/>
  <c r="F49" i="1"/>
  <c r="F424" i="1"/>
  <c r="F408" i="1"/>
  <c r="F384" i="1"/>
  <c r="F376" i="1"/>
  <c r="F360" i="1"/>
  <c r="F352" i="1"/>
  <c r="F344" i="1"/>
  <c r="F312" i="1"/>
  <c r="F304" i="1"/>
  <c r="F288" i="1"/>
  <c r="F280" i="1"/>
  <c r="F256" i="1"/>
  <c r="F208" i="1"/>
  <c r="F200" i="1"/>
  <c r="F192" i="1"/>
  <c r="F168" i="1"/>
  <c r="F152" i="1"/>
  <c r="F136" i="1"/>
  <c r="F120" i="1"/>
  <c r="F88" i="1"/>
  <c r="F64" i="1"/>
  <c r="F431" i="1"/>
  <c r="F383" i="1"/>
  <c r="F375" i="1"/>
  <c r="F359" i="1"/>
  <c r="F351" i="1"/>
  <c r="F343" i="1"/>
  <c r="F311" i="1"/>
  <c r="F303" i="1"/>
  <c r="F287" i="1"/>
  <c r="F279" i="1"/>
  <c r="F255" i="1"/>
  <c r="F207" i="1"/>
  <c r="F199" i="1"/>
  <c r="F191" i="1"/>
  <c r="F167" i="1"/>
  <c r="F151" i="1"/>
  <c r="F135" i="1"/>
  <c r="F119" i="1"/>
  <c r="F87" i="1"/>
  <c r="F63" i="1"/>
  <c r="F418" i="1"/>
  <c r="F455" i="1"/>
  <c r="F407" i="1"/>
  <c r="F430" i="1"/>
  <c r="F358" i="1"/>
  <c r="F310" i="1"/>
  <c r="F302" i="1"/>
  <c r="F286" i="1"/>
  <c r="F278" i="1"/>
  <c r="F254" i="1"/>
  <c r="F206" i="1"/>
  <c r="F198" i="1"/>
  <c r="F190" i="1"/>
  <c r="F166" i="1"/>
  <c r="F150" i="1"/>
  <c r="F134" i="1"/>
  <c r="F118" i="1"/>
  <c r="F86" i="1"/>
  <c r="F62" i="1"/>
  <c r="F423" i="1"/>
  <c r="F382" i="1"/>
  <c r="F373" i="1"/>
  <c r="F309" i="1"/>
  <c r="F301" i="1"/>
  <c r="F285" i="1"/>
  <c r="F277" i="1"/>
  <c r="F253" i="1"/>
  <c r="F205" i="1"/>
  <c r="F197" i="1"/>
  <c r="F189" i="1"/>
  <c r="F165" i="1"/>
  <c r="F149" i="1"/>
  <c r="F133" i="1"/>
  <c r="F117" i="1"/>
  <c r="F85" i="1"/>
  <c r="F61" i="1"/>
  <c r="F202" i="1"/>
  <c r="F432" i="1"/>
  <c r="F454" i="1"/>
  <c r="F406" i="1"/>
  <c r="F350" i="1"/>
  <c r="F453" i="1"/>
  <c r="F421" i="1"/>
  <c r="F341" i="1"/>
  <c r="F468" i="1"/>
  <c r="F404" i="1"/>
  <c r="F380" i="1"/>
  <c r="F348" i="1"/>
  <c r="F300" i="1"/>
  <c r="F276" i="1"/>
  <c r="F252" i="1"/>
  <c r="F204" i="1"/>
  <c r="F196" i="1"/>
  <c r="F188" i="1"/>
  <c r="F164" i="1"/>
  <c r="F148" i="1"/>
  <c r="F132" i="1"/>
  <c r="F116" i="1"/>
  <c r="F84" i="1"/>
  <c r="F60" i="1"/>
  <c r="F456" i="1"/>
  <c r="F447" i="1"/>
  <c r="F446" i="1"/>
  <c r="F374" i="1"/>
  <c r="F445" i="1"/>
  <c r="F429" i="1"/>
  <c r="F381" i="1"/>
  <c r="F349" i="1"/>
  <c r="F444" i="1"/>
  <c r="F452" i="1"/>
  <c r="F420" i="1"/>
  <c r="F372" i="1"/>
  <c r="F340" i="1"/>
  <c r="F308" i="1"/>
  <c r="F443" i="1"/>
  <c r="F379" i="1"/>
  <c r="F347" i="1"/>
  <c r="F307" i="1"/>
  <c r="F283" i="1"/>
  <c r="F251" i="1"/>
  <c r="F195" i="1"/>
  <c r="F131" i="1"/>
  <c r="F83" i="1"/>
  <c r="F59" i="1"/>
  <c r="F471" i="1"/>
  <c r="F470" i="1"/>
  <c r="F422" i="1"/>
  <c r="F342" i="1"/>
  <c r="F469" i="1"/>
  <c r="F405" i="1"/>
  <c r="F357" i="1"/>
  <c r="F428" i="1"/>
  <c r="F356" i="1"/>
  <c r="F284" i="1"/>
  <c r="F467" i="1"/>
  <c r="F451" i="1"/>
  <c r="F427" i="1"/>
  <c r="F419" i="1"/>
  <c r="F403" i="1"/>
  <c r="F371" i="1"/>
  <c r="F355" i="1"/>
  <c r="F339" i="1"/>
  <c r="F299" i="1"/>
  <c r="F275" i="1"/>
  <c r="F203" i="1"/>
  <c r="F187" i="1"/>
  <c r="F163" i="1"/>
  <c r="F147" i="1"/>
  <c r="F115" i="1"/>
  <c r="F401" i="1"/>
  <c r="F393" i="1"/>
  <c r="F369" i="1"/>
  <c r="F337" i="1"/>
  <c r="F329" i="1"/>
  <c r="F321" i="1"/>
  <c r="F297" i="1"/>
  <c r="F273" i="1"/>
  <c r="F265" i="1"/>
  <c r="F249" i="1"/>
  <c r="F241" i="1"/>
  <c r="F233" i="1"/>
  <c r="F225" i="1"/>
  <c r="F217" i="1"/>
  <c r="F185" i="1"/>
  <c r="F177" i="1"/>
  <c r="F161" i="1"/>
  <c r="F145" i="1"/>
  <c r="F129" i="1"/>
  <c r="F113" i="1"/>
  <c r="F105" i="1"/>
  <c r="F97" i="1"/>
  <c r="F81" i="1"/>
  <c r="F73" i="1"/>
  <c r="F57" i="1"/>
  <c r="F416" i="1"/>
  <c r="F400" i="1"/>
  <c r="F392" i="1"/>
  <c r="F368" i="1"/>
  <c r="F336" i="1"/>
  <c r="F328" i="1"/>
  <c r="F320" i="1"/>
  <c r="F296" i="1"/>
  <c r="F272" i="1"/>
  <c r="F264" i="1"/>
  <c r="F248" i="1"/>
  <c r="F240" i="1"/>
  <c r="F232" i="1"/>
  <c r="F224" i="1"/>
  <c r="F216" i="1"/>
  <c r="F184" i="1"/>
  <c r="F176" i="1"/>
  <c r="F160" i="1"/>
  <c r="F144" i="1"/>
  <c r="F128" i="1"/>
  <c r="F112" i="1"/>
  <c r="F104" i="1"/>
  <c r="F96" i="1"/>
  <c r="F80" i="1"/>
  <c r="F72" i="1"/>
  <c r="F56" i="1"/>
  <c r="F479" i="1"/>
  <c r="F463" i="1"/>
  <c r="F439" i="1"/>
  <c r="F415" i="1"/>
  <c r="F399" i="1"/>
  <c r="F391" i="1"/>
  <c r="F367" i="1"/>
  <c r="F335" i="1"/>
  <c r="F327" i="1"/>
  <c r="F319" i="1"/>
  <c r="F295" i="1"/>
  <c r="F271" i="1"/>
  <c r="F263" i="1"/>
  <c r="F247" i="1"/>
  <c r="F239" i="1"/>
  <c r="F231" i="1"/>
  <c r="F223" i="1"/>
  <c r="F215" i="1"/>
  <c r="F183" i="1"/>
  <c r="F175" i="1"/>
  <c r="F159" i="1"/>
  <c r="F143" i="1"/>
  <c r="F127" i="1"/>
  <c r="F111" i="1"/>
  <c r="F103" i="1"/>
  <c r="F95" i="1"/>
  <c r="F79" i="1"/>
  <c r="F71" i="1"/>
  <c r="F55" i="1"/>
  <c r="F478" i="1"/>
  <c r="F462" i="1"/>
  <c r="F438" i="1"/>
  <c r="F414" i="1"/>
  <c r="F398" i="1"/>
  <c r="F390" i="1"/>
  <c r="F366" i="1"/>
  <c r="F334" i="1"/>
  <c r="F326" i="1"/>
  <c r="F318" i="1"/>
  <c r="F294" i="1"/>
  <c r="F270" i="1"/>
  <c r="F262" i="1"/>
  <c r="F246" i="1"/>
  <c r="F238" i="1"/>
  <c r="F230" i="1"/>
  <c r="F222" i="1"/>
  <c r="F214" i="1"/>
  <c r="F182" i="1"/>
  <c r="F174" i="1"/>
  <c r="F158" i="1"/>
  <c r="F142" i="1"/>
  <c r="F126" i="1"/>
  <c r="F110" i="1"/>
  <c r="F102" i="1"/>
  <c r="F94" i="1"/>
  <c r="F78" i="1"/>
  <c r="F70" i="1"/>
  <c r="F54" i="1"/>
  <c r="F194" i="1"/>
  <c r="F58" i="1"/>
  <c r="F402" i="1"/>
  <c r="F282" i="1"/>
  <c r="F274" i="1"/>
  <c r="F186" i="1"/>
  <c r="F162" i="1"/>
  <c r="F378" i="1"/>
  <c r="F250" i="1"/>
  <c r="F146" i="1"/>
  <c r="F370" i="1"/>
  <c r="F442" i="1"/>
  <c r="F354" i="1"/>
  <c r="F130" i="1"/>
  <c r="F42" i="1"/>
  <c r="F466" i="1"/>
  <c r="F346" i="1"/>
  <c r="F114" i="1"/>
  <c r="F338" i="1"/>
  <c r="F450" i="1"/>
  <c r="F306" i="1"/>
  <c r="F82" i="1"/>
  <c r="F298" i="1"/>
</calcChain>
</file>

<file path=xl/sharedStrings.xml><?xml version="1.0" encoding="utf-8"?>
<sst xmlns="http://schemas.openxmlformats.org/spreadsheetml/2006/main" count="488" uniqueCount="68">
  <si>
    <t>Year</t>
  </si>
  <si>
    <t>Armenia</t>
  </si>
  <si>
    <t>Australia</t>
  </si>
  <si>
    <t>Austria</t>
  </si>
  <si>
    <t>Belgium</t>
  </si>
  <si>
    <t>Belize</t>
  </si>
  <si>
    <t>Chile</t>
  </si>
  <si>
    <t>China, mainland</t>
  </si>
  <si>
    <t>Colombia</t>
  </si>
  <si>
    <t>Croatia</t>
  </si>
  <si>
    <t>Cyprus</t>
  </si>
  <si>
    <t>Czechia</t>
  </si>
  <si>
    <t>Denmark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</si>
  <si>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</si>
  <si>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</si>
  <si>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</si>
  <si>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</si>
  <si>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</si>
  <si>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</si>
  <si>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</si>
  <si>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</si>
  <si>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</si>
  <si>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</si>
  <si>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</si>
  <si>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Hungary</t>
  </si>
  <si>
    <t>India</t>
  </si>
  <si>
    <t>Indonesia</t>
  </si>
  <si>
    <t>Italy</t>
  </si>
  <si>
    <t>Kyrgyzstan</t>
  </si>
  <si>
    <t>Latvia</t>
  </si>
  <si>
    <t>Lithuania</t>
  </si>
  <si>
    <t>Luxembourg</t>
  </si>
  <si>
    <t>Malaysia</t>
  </si>
  <si>
    <t>Mauritius</t>
  </si>
  <si>
    <t>Mexico</t>
  </si>
  <si>
    <t>Montenegro</t>
  </si>
  <si>
    <t>Myanmar</t>
  </si>
  <si>
    <t>Netherlands</t>
  </si>
  <si>
    <t>Nicaragua</t>
  </si>
  <si>
    <t>Nigeria</t>
  </si>
  <si>
    <t>Norway</t>
  </si>
  <si>
    <t>Pakistan</t>
  </si>
  <si>
    <t>Panama</t>
  </si>
  <si>
    <t>Paraguay</t>
  </si>
  <si>
    <t>Philippines</t>
  </si>
  <si>
    <t>Poland</t>
  </si>
  <si>
    <t>Portugal</t>
  </si>
  <si>
    <t>Romania</t>
  </si>
  <si>
    <t>Sao Tome and Principe</t>
  </si>
  <si>
    <t>Senegal</t>
  </si>
  <si>
    <t>Slovakia</t>
  </si>
  <si>
    <t>Slovenia</t>
  </si>
  <si>
    <t>Spain</t>
  </si>
  <si>
    <t>Sweden</t>
  </si>
  <si>
    <t>Switzerland</t>
  </si>
  <si>
    <t>Togo</t>
  </si>
  <si>
    <t>Ukraine</t>
  </si>
  <si>
    <t>Country</t>
  </si>
  <si>
    <t>Prevalence of Undernourishment (%)</t>
  </si>
  <si>
    <t>GDP per Capita t-1 (Current US$)</t>
  </si>
  <si>
    <t>Bolivia</t>
  </si>
  <si>
    <t>Turkiye</t>
  </si>
  <si>
    <t>United Kingdom</t>
  </si>
  <si>
    <t>Tanzania</t>
  </si>
  <si>
    <t>Food Price Index (May)</t>
  </si>
  <si>
    <t>C&amp;Y</t>
  </si>
  <si>
    <t>Agri to GDP t-1 (%)</t>
  </si>
  <si>
    <t>Agri Raw Materials Import to Total Merchandise Import t-1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</si>
</sst>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%20per%20Capi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od%20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ul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Olah"/>
      <sheetName val="Raw"/>
      <sheetName val="Series - Metadata"/>
    </sheetNames>
    <sheetDataSet>
      <sheetData sheetId="0"/>
      <sheetData sheetId="1">
        <row r="1"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4247.6300474819427</v>
          </cell>
          <cell r="C3">
            <v>4413.0620052890326</v>
          </cell>
          <cell r="D3">
            <v>4578.6332081215487</v>
          </cell>
          <cell r="E3">
            <v>3952.8025380752738</v>
          </cell>
          <cell r="F3">
            <v>4124.0553898627204</v>
          </cell>
          <cell r="G3">
            <v>4531.0193737688978</v>
          </cell>
          <cell r="H3">
            <v>5287.6636944691336</v>
          </cell>
          <cell r="I3">
            <v>5396.2158643473222</v>
          </cell>
          <cell r="J3">
            <v>5332.1604745684672</v>
          </cell>
          <cell r="K3">
            <v>6494.3857128858126</v>
          </cell>
        </row>
        <row r="4">
          <cell r="A4" t="str">
            <v>Algeria</v>
          </cell>
          <cell r="B4">
            <v>5592.220114657528</v>
          </cell>
          <cell r="C4">
            <v>5499.5873310533379</v>
          </cell>
          <cell r="D4">
            <v>5493.0566945368701</v>
          </cell>
          <cell r="E4">
            <v>4177.8895415169045</v>
          </cell>
          <cell r="F4">
            <v>3946.4524471253653</v>
          </cell>
          <cell r="G4">
            <v>4109.698216957273</v>
          </cell>
          <cell r="H4">
            <v>4142.0185584291658</v>
          </cell>
          <cell r="I4">
            <v>3989.6682764523566</v>
          </cell>
          <cell r="J4">
            <v>3306.8582083810356</v>
          </cell>
          <cell r="K4">
            <v>3765.0346249470208</v>
          </cell>
        </row>
        <row r="5">
          <cell r="A5" t="str">
            <v>Andorra</v>
          </cell>
          <cell r="B5">
            <v>38684.566529921554</v>
          </cell>
          <cell r="C5">
            <v>39538.355206440341</v>
          </cell>
          <cell r="D5">
            <v>41302.382142618146</v>
          </cell>
          <cell r="E5">
            <v>35770.918653002394</v>
          </cell>
          <cell r="F5">
            <v>37474.7458403618</v>
          </cell>
          <cell r="G5">
            <v>38964.662014361034</v>
          </cell>
          <cell r="H5">
            <v>41793.318836537794</v>
          </cell>
          <cell r="I5">
            <v>40898.417906390379</v>
          </cell>
          <cell r="J5">
            <v>37416.697720327509</v>
          </cell>
          <cell r="K5">
            <v>43047.686270403392</v>
          </cell>
        </row>
        <row r="6">
          <cell r="A6" t="str">
            <v>Angola</v>
          </cell>
          <cell r="B6">
            <v>4978.4344352574508</v>
          </cell>
          <cell r="C6">
            <v>5127.7172429432685</v>
          </cell>
          <cell r="D6">
            <v>5094.1123293019082</v>
          </cell>
          <cell r="E6">
            <v>3127.8905978446105</v>
          </cell>
          <cell r="F6">
            <v>1728.0237541802594</v>
          </cell>
          <cell r="G6">
            <v>2313.2205835969239</v>
          </cell>
          <cell r="H6">
            <v>2524.9424826312261</v>
          </cell>
          <cell r="I6">
            <v>2177.7990147596438</v>
          </cell>
          <cell r="J6">
            <v>1631.4316908795063</v>
          </cell>
          <cell r="K6">
            <v>2137.909393390838</v>
          </cell>
        </row>
        <row r="7">
          <cell r="A7" t="str">
            <v>Antigua and Barbuda</v>
          </cell>
          <cell r="B7">
            <v>13272.734944729369</v>
          </cell>
          <cell r="C7">
            <v>12910.59062559445</v>
          </cell>
          <cell r="D7">
            <v>13501.58092233674</v>
          </cell>
          <cell r="E7">
            <v>14285.329777309129</v>
          </cell>
          <cell r="F7">
            <v>15198.742966411184</v>
          </cell>
          <cell r="G7">
            <v>15383.576397985618</v>
          </cell>
          <cell r="H7">
            <v>16679.591662454503</v>
          </cell>
          <cell r="I7">
            <v>17376.649676500369</v>
          </cell>
          <cell r="J7">
            <v>13992.744480449732</v>
          </cell>
          <cell r="K7">
            <v>14900.797402215438</v>
          </cell>
        </row>
        <row r="8">
          <cell r="A8" t="str">
            <v>Argentina</v>
          </cell>
          <cell r="B8">
            <v>13082.664325571988</v>
          </cell>
          <cell r="C8">
            <v>13080.254732336658</v>
          </cell>
          <cell r="D8">
            <v>12334.798245389289</v>
          </cell>
          <cell r="E8">
            <v>13789.060424772022</v>
          </cell>
          <cell r="F8">
            <v>12790.242473244707</v>
          </cell>
          <cell r="G8">
            <v>14613.041824657957</v>
          </cell>
          <cell r="H8">
            <v>11795.159386628686</v>
          </cell>
          <cell r="I8">
            <v>10076.355240948116</v>
          </cell>
          <cell r="J8">
            <v>8585.6947424979408</v>
          </cell>
          <cell r="K8">
            <v>10729.23257772171</v>
          </cell>
        </row>
        <row r="9">
          <cell r="A9" t="str">
            <v>Armenia</v>
          </cell>
          <cell r="B9">
            <v>3681.8446906049526</v>
          </cell>
          <cell r="C9">
            <v>3838.1738799778586</v>
          </cell>
          <cell r="D9">
            <v>3986.2316237671262</v>
          </cell>
          <cell r="E9">
            <v>3607.2892985536109</v>
          </cell>
          <cell r="F9">
            <v>3591.8280522163859</v>
          </cell>
          <cell r="G9">
            <v>3914.5278543669579</v>
          </cell>
          <cell r="H9">
            <v>4220.5403207914524</v>
          </cell>
          <cell r="I9">
            <v>4604.6463235569481</v>
          </cell>
          <cell r="J9">
            <v>4266.0180742094572</v>
          </cell>
          <cell r="K9">
            <v>4670.0087980009994</v>
          </cell>
        </row>
        <row r="10">
          <cell r="A10" t="str">
            <v>Australia</v>
          </cell>
          <cell r="B10">
            <v>68027.84170673776</v>
          </cell>
          <cell r="C10">
            <v>68156.627916208527</v>
          </cell>
          <cell r="D10">
            <v>62511.690589528385</v>
          </cell>
          <cell r="E10">
            <v>56707.02207721163</v>
          </cell>
          <cell r="F10">
            <v>49881.763714046559</v>
          </cell>
          <cell r="G10">
            <v>53934.250175046269</v>
          </cell>
          <cell r="H10">
            <v>57180.779400161351</v>
          </cell>
          <cell r="I10">
            <v>54875.285956335065</v>
          </cell>
          <cell r="J10">
            <v>51680.316522943845</v>
          </cell>
          <cell r="K10">
            <v>59934.129408889545</v>
          </cell>
        </row>
        <row r="11">
          <cell r="A11" t="str">
            <v>Austria</v>
          </cell>
          <cell r="B11">
            <v>48564.917335087463</v>
          </cell>
          <cell r="C11">
            <v>50731.127254184663</v>
          </cell>
          <cell r="D11">
            <v>51786.37717479049</v>
          </cell>
          <cell r="E11">
            <v>44195.817594774824</v>
          </cell>
          <cell r="F11">
            <v>45307.587862042943</v>
          </cell>
          <cell r="G11">
            <v>47429.15845643865</v>
          </cell>
          <cell r="H11">
            <v>51486.575501482417</v>
          </cell>
          <cell r="I11">
            <v>50114.401109972823</v>
          </cell>
          <cell r="J11">
            <v>48588.659384792103</v>
          </cell>
          <cell r="K11">
            <v>53267.932749113184</v>
          </cell>
        </row>
        <row r="12">
          <cell r="A12" t="str">
            <v>Azerbaijan</v>
          </cell>
          <cell r="B12">
            <v>7496.2946476826328</v>
          </cell>
          <cell r="C12">
            <v>7875.756952542878</v>
          </cell>
          <cell r="D12">
            <v>7891.313147499859</v>
          </cell>
          <cell r="E12">
            <v>5500.3103824440796</v>
          </cell>
          <cell r="F12">
            <v>3880.7387308955604</v>
          </cell>
          <cell r="G12">
            <v>4147.0897156917072</v>
          </cell>
          <cell r="H12">
            <v>4739.8417102839276</v>
          </cell>
          <cell r="I12">
            <v>4805.7537176591732</v>
          </cell>
          <cell r="J12">
            <v>4229.9106490450276</v>
          </cell>
          <cell r="K12">
            <v>5384.0349980452092</v>
          </cell>
        </row>
        <row r="13">
          <cell r="A13" t="str">
            <v>Bahamas, The</v>
          </cell>
          <cell r="B13">
            <v>29485.864222827924</v>
          </cell>
          <cell r="C13">
            <v>28768.772367510799</v>
          </cell>
          <cell r="D13">
            <v>30154.738617200674</v>
          </cell>
          <cell r="E13">
            <v>31699.358631747727</v>
          </cell>
          <cell r="F13">
            <v>31314.844558283035</v>
          </cell>
          <cell r="G13">
            <v>32371.008175528947</v>
          </cell>
          <cell r="H13">
            <v>33077.391834247413</v>
          </cell>
          <cell r="I13">
            <v>33872.334307266501</v>
          </cell>
          <cell r="J13">
            <v>24665.096834567499</v>
          </cell>
          <cell r="K13">
            <v>28239.366714200052</v>
          </cell>
        </row>
        <row r="14">
          <cell r="A14" t="str">
            <v>Bahrain</v>
          </cell>
          <cell r="B14">
            <v>23654.36958774953</v>
          </cell>
          <cell r="C14">
            <v>24744.296958551015</v>
          </cell>
          <cell r="D14">
            <v>24989.437527708029</v>
          </cell>
          <cell r="E14">
            <v>22634.085647567445</v>
          </cell>
          <cell r="F14">
            <v>22608.452562367271</v>
          </cell>
          <cell r="G14">
            <v>23742.937342415873</v>
          </cell>
          <cell r="H14">
            <v>24086.301686683742</v>
          </cell>
          <cell r="I14">
            <v>23552.37994807733</v>
          </cell>
          <cell r="J14">
            <v>20406.502325662932</v>
          </cell>
          <cell r="K14">
            <v>22232.325226529214</v>
          </cell>
        </row>
        <row r="15">
          <cell r="A15" t="str">
            <v>Bangladesh</v>
          </cell>
          <cell r="B15">
            <v>883.11712961571823</v>
          </cell>
          <cell r="C15">
            <v>981.86085135445705</v>
          </cell>
          <cell r="D15">
            <v>1118.8738078336823</v>
          </cell>
          <cell r="E15">
            <v>1248.4533098961294</v>
          </cell>
          <cell r="F15">
            <v>1678.9532303260396</v>
          </cell>
          <cell r="G15">
            <v>1839.5833780116311</v>
          </cell>
          <cell r="H15">
            <v>1991.483266594119</v>
          </cell>
          <cell r="I15">
            <v>2154.2268185760622</v>
          </cell>
          <cell r="J15">
            <v>2270.3475347916606</v>
          </cell>
          <cell r="K15">
            <v>2503.0438800842403</v>
          </cell>
        </row>
        <row r="16">
          <cell r="A16" t="str">
            <v>Barbados</v>
          </cell>
          <cell r="B16">
            <v>16250.012329205829</v>
          </cell>
          <cell r="C16">
            <v>16452.152707758833</v>
          </cell>
          <cell r="D16">
            <v>16488.525732092567</v>
          </cell>
          <cell r="E16">
            <v>16558.864784986803</v>
          </cell>
          <cell r="F16">
            <v>16909.886547717866</v>
          </cell>
          <cell r="G16">
            <v>17404.207469627781</v>
          </cell>
          <cell r="H16">
            <v>17782.874731857559</v>
          </cell>
          <cell r="I16">
            <v>18480.056592560126</v>
          </cell>
          <cell r="J16">
            <v>16318.748105270053</v>
          </cell>
          <cell r="K16">
            <v>17033.937186313902</v>
          </cell>
        </row>
        <row r="17">
          <cell r="A17" t="str">
            <v>Belarus</v>
          </cell>
          <cell r="B17">
            <v>6953.1325149368377</v>
          </cell>
          <cell r="C17">
            <v>7998.1252387809864</v>
          </cell>
          <cell r="D17">
            <v>8341.399678610931</v>
          </cell>
          <cell r="E17">
            <v>5967.052203849139</v>
          </cell>
          <cell r="F17">
            <v>5039.6818862849905</v>
          </cell>
          <cell r="G17">
            <v>5785.6706725406821</v>
          </cell>
          <cell r="H17">
            <v>6360.0624730128375</v>
          </cell>
          <cell r="I17">
            <v>6837.7178260635119</v>
          </cell>
          <cell r="J17">
            <v>6555.4268182631577</v>
          </cell>
          <cell r="K17">
            <v>7303.696265898835</v>
          </cell>
        </row>
        <row r="18">
          <cell r="A18" t="str">
            <v>Belgium</v>
          </cell>
          <cell r="B18">
            <v>44670.560684510063</v>
          </cell>
          <cell r="C18">
            <v>46757.951855959756</v>
          </cell>
          <cell r="D18">
            <v>47764.071512083283</v>
          </cell>
          <cell r="E18">
            <v>41008.296719471982</v>
          </cell>
          <cell r="F18">
            <v>42012.622719101564</v>
          </cell>
          <cell r="G18">
            <v>44198.482390869103</v>
          </cell>
          <cell r="H18">
            <v>47549.208049454617</v>
          </cell>
          <cell r="I18">
            <v>46599.111335093789</v>
          </cell>
          <cell r="J18">
            <v>45189.366900312612</v>
          </cell>
          <cell r="K18">
            <v>51767.788572364625</v>
          </cell>
        </row>
        <row r="19">
          <cell r="A19" t="str">
            <v>Belize</v>
          </cell>
          <cell r="B19">
            <v>4530.604800529939</v>
          </cell>
          <cell r="C19">
            <v>4575.6809564848418</v>
          </cell>
          <cell r="D19">
            <v>4744.1089452322667</v>
          </cell>
          <cell r="E19">
            <v>4805.1968523727855</v>
          </cell>
          <cell r="F19">
            <v>4877.6705059325759</v>
          </cell>
          <cell r="G19">
            <v>4909.6046637991612</v>
          </cell>
          <cell r="H19">
            <v>4927.1942237393196</v>
          </cell>
          <cell r="I19">
            <v>4983.3361143586926</v>
          </cell>
          <cell r="J19">
            <v>3987.7965961206655</v>
          </cell>
          <cell r="K19">
            <v>4420.4913723374038</v>
          </cell>
        </row>
        <row r="20">
          <cell r="A20" t="str">
            <v>Benin</v>
          </cell>
          <cell r="B20">
            <v>1145.1401047947709</v>
          </cell>
          <cell r="C20">
            <v>1251.2097674537858</v>
          </cell>
          <cell r="D20">
            <v>1291.410184805786</v>
          </cell>
          <cell r="E20">
            <v>1076.7966978558513</v>
          </cell>
          <cell r="F20">
            <v>1087.2873314854749</v>
          </cell>
          <cell r="G20">
            <v>1136.5938717844781</v>
          </cell>
          <cell r="H20">
            <v>1241.8252980053046</v>
          </cell>
          <cell r="I20">
            <v>1219.515505969046</v>
          </cell>
          <cell r="J20">
            <v>1291.0409721544083</v>
          </cell>
          <cell r="K20">
            <v>1428.4471767132468</v>
          </cell>
        </row>
        <row r="21">
          <cell r="A21" t="str">
            <v>Bermuda</v>
          </cell>
          <cell r="B21">
            <v>98431.865181024099</v>
          </cell>
          <cell r="C21">
            <v>99471.638897863115</v>
          </cell>
          <cell r="D21">
            <v>98467.683993982006</v>
          </cell>
          <cell r="E21">
            <v>102005.62564189034</v>
          </cell>
          <cell r="F21">
            <v>106885.87848932676</v>
          </cell>
          <cell r="G21">
            <v>111820.58146634728</v>
          </cell>
          <cell r="H21">
            <v>113050.73688162959</v>
          </cell>
          <cell r="I21">
            <v>116153.1661216379</v>
          </cell>
          <cell r="J21">
            <v>107706.039785266</v>
          </cell>
          <cell r="K21">
            <v>110869.46310301094</v>
          </cell>
        </row>
        <row r="22">
          <cell r="A22" t="str">
            <v>Bolivia</v>
          </cell>
          <cell r="B22">
            <v>2609.88056208632</v>
          </cell>
          <cell r="C22">
            <v>2908.2003709480014</v>
          </cell>
          <cell r="D22">
            <v>3081.8788236516257</v>
          </cell>
          <cell r="E22">
            <v>3035.9716549510713</v>
          </cell>
          <cell r="F22">
            <v>3076.6564393372059</v>
          </cell>
          <cell r="G22">
            <v>3351.1243443264202</v>
          </cell>
          <cell r="H22">
            <v>3548.5907802189927</v>
          </cell>
          <cell r="I22">
            <v>3552.0681438365323</v>
          </cell>
          <cell r="J22">
            <v>3137.989617440182</v>
          </cell>
          <cell r="K22">
            <v>3414.8928485608672</v>
          </cell>
        </row>
        <row r="23">
          <cell r="A23" t="str">
            <v>Bosnia and Herzegovina</v>
          </cell>
          <cell r="B23">
            <v>4777.0669195293658</v>
          </cell>
          <cell r="C23">
            <v>5129.6635340306957</v>
          </cell>
          <cell r="D23">
            <v>5330.3550775185095</v>
          </cell>
          <cell r="E23">
            <v>4729.6900541620826</v>
          </cell>
          <cell r="F23">
            <v>4994.9716230812182</v>
          </cell>
          <cell r="G23">
            <v>5394.2691397034096</v>
          </cell>
          <cell r="H23">
            <v>6070.3529801861851</v>
          </cell>
          <cell r="I23">
            <v>6119.7623514298102</v>
          </cell>
          <cell r="J23">
            <v>6082.3667304192331</v>
          </cell>
          <cell r="K23">
            <v>6916.4383150766062</v>
          </cell>
        </row>
        <row r="24">
          <cell r="A24" t="str">
            <v>Botswana</v>
          </cell>
          <cell r="B24">
            <v>7050.5734718668118</v>
          </cell>
          <cell r="C24">
            <v>7224.9127372856374</v>
          </cell>
          <cell r="D24">
            <v>7495.2208660880478</v>
          </cell>
          <cell r="E24">
            <v>6402.910183383914</v>
          </cell>
          <cell r="F24">
            <v>6982.9174924130266</v>
          </cell>
          <cell r="G24">
            <v>7296.0921415700759</v>
          </cell>
          <cell r="H24">
            <v>7503.8785883645951</v>
          </cell>
          <cell r="I24">
            <v>7247.429476453508</v>
          </cell>
          <cell r="J24">
            <v>6348.8323176562571</v>
          </cell>
          <cell r="K24">
            <v>7347.552382319509</v>
          </cell>
        </row>
        <row r="25">
          <cell r="A25" t="str">
            <v>Brazil</v>
          </cell>
          <cell r="B25">
            <v>12370.223254847639</v>
          </cell>
          <cell r="C25">
            <v>12300.386712100415</v>
          </cell>
          <cell r="D25">
            <v>12112.834955487546</v>
          </cell>
          <cell r="E25">
            <v>8813.9898064782828</v>
          </cell>
          <cell r="F25">
            <v>8710.0632899535212</v>
          </cell>
          <cell r="G25">
            <v>9928.6758965340505</v>
          </cell>
          <cell r="H25">
            <v>9151.3817316153563</v>
          </cell>
          <cell r="I25">
            <v>8876.0598358777934</v>
          </cell>
          <cell r="J25">
            <v>6814.8756319677232</v>
          </cell>
          <cell r="K25">
            <v>7518.8342843283754</v>
          </cell>
        </row>
        <row r="26">
          <cell r="A26" t="str">
            <v>Brunei Darussalam</v>
          </cell>
          <cell r="B26">
            <v>47739.557693156305</v>
          </cell>
          <cell r="C26">
            <v>44740.85942443549</v>
          </cell>
          <cell r="D26">
            <v>41725.867522015498</v>
          </cell>
          <cell r="E26">
            <v>31164.036252846759</v>
          </cell>
          <cell r="F26">
            <v>27158.405653572412</v>
          </cell>
          <cell r="G26">
            <v>28571.608291419005</v>
          </cell>
          <cell r="H26">
            <v>31628.476256600865</v>
          </cell>
          <cell r="I26">
            <v>31085.961925590083</v>
          </cell>
          <cell r="J26">
            <v>27442.953827939971</v>
          </cell>
          <cell r="K26">
            <v>31722.660137158829</v>
          </cell>
        </row>
        <row r="27">
          <cell r="A27" t="str">
            <v>Bulgaria</v>
          </cell>
          <cell r="B27">
            <v>7432.4787656807111</v>
          </cell>
          <cell r="C27">
            <v>7681.9346199588153</v>
          </cell>
          <cell r="D27">
            <v>7901.7858763938166</v>
          </cell>
          <cell r="E27">
            <v>7074.6810232505932</v>
          </cell>
          <cell r="F27">
            <v>7569.4788147675945</v>
          </cell>
          <cell r="G27">
            <v>8366.2932214574757</v>
          </cell>
          <cell r="H27">
            <v>9446.7007718551849</v>
          </cell>
          <cell r="I27">
            <v>9879.2685331331795</v>
          </cell>
          <cell r="J27">
            <v>10079.203381220315</v>
          </cell>
          <cell r="K27">
            <v>11634.971018224422</v>
          </cell>
        </row>
        <row r="28">
          <cell r="A28" t="str">
            <v>Burkina Faso</v>
          </cell>
          <cell r="B28">
            <v>758.00042697240303</v>
          </cell>
          <cell r="C28">
            <v>787.46943830908481</v>
          </cell>
          <cell r="D28">
            <v>792.84623742526992</v>
          </cell>
          <cell r="E28">
            <v>653.32726813946965</v>
          </cell>
          <cell r="F28">
            <v>688.25069625819663</v>
          </cell>
          <cell r="G28">
            <v>734.99626796052837</v>
          </cell>
          <cell r="H28">
            <v>804.50053782151565</v>
          </cell>
          <cell r="I28">
            <v>796.11520682767571</v>
          </cell>
          <cell r="J28">
            <v>857.93272965022311</v>
          </cell>
          <cell r="K28">
            <v>918.15258192146007</v>
          </cell>
        </row>
        <row r="29">
          <cell r="A29" t="str">
            <v>Burundi</v>
          </cell>
          <cell r="B29">
            <v>252.36246958645094</v>
          </cell>
          <cell r="C29">
            <v>256.97369793084988</v>
          </cell>
          <cell r="D29">
            <v>274.85783623178816</v>
          </cell>
          <cell r="E29">
            <v>305.51114409947536</v>
          </cell>
          <cell r="F29">
            <v>251.65147722752891</v>
          </cell>
          <cell r="G29">
            <v>250.51460073269524</v>
          </cell>
          <cell r="H29">
            <v>238.03430955471711</v>
          </cell>
          <cell r="I29">
            <v>223.86287570770901</v>
          </cell>
          <cell r="J29">
            <v>233.83751030666906</v>
          </cell>
          <cell r="K29">
            <v>236.79541416509534</v>
          </cell>
        </row>
        <row r="30">
          <cell r="A30" t="str">
            <v>Cabo Verde</v>
          </cell>
          <cell r="B30">
            <v>3447.4831000738709</v>
          </cell>
          <cell r="C30">
            <v>3616.0355696893239</v>
          </cell>
          <cell r="D30">
            <v>3588.6255841840662</v>
          </cell>
          <cell r="E30">
            <v>3043.0313815681075</v>
          </cell>
          <cell r="F30">
            <v>3131.0175981757152</v>
          </cell>
          <cell r="G30">
            <v>3292.6335033579726</v>
          </cell>
          <cell r="H30">
            <v>3616.4606660431432</v>
          </cell>
          <cell r="I30">
            <v>3603.775240584625</v>
          </cell>
          <cell r="J30">
            <v>3064.272388428195</v>
          </cell>
          <cell r="K30">
            <v>3445.7565362099986</v>
          </cell>
        </row>
        <row r="31">
          <cell r="A31" t="str">
            <v>Cambodia</v>
          </cell>
          <cell r="B31">
            <v>950.88034599369701</v>
          </cell>
          <cell r="C31">
            <v>1013.4205355013543</v>
          </cell>
          <cell r="D31">
            <v>1093.495975739083</v>
          </cell>
          <cell r="E31">
            <v>1162.9049948940224</v>
          </cell>
          <cell r="F31">
            <v>1269.5914989524636</v>
          </cell>
          <cell r="G31">
            <v>1385.2600661611427</v>
          </cell>
          <cell r="H31">
            <v>1512.1269888938416</v>
          </cell>
          <cell r="I31">
            <v>1643.1213887653946</v>
          </cell>
          <cell r="J31">
            <v>1547.5113876442369</v>
          </cell>
          <cell r="K31">
            <v>1590.9566595730846</v>
          </cell>
        </row>
        <row r="32">
          <cell r="A32" t="str">
            <v>Cameroon</v>
          </cell>
          <cell r="B32">
            <v>1403.522915217829</v>
          </cell>
          <cell r="C32">
            <v>1527.7512566795381</v>
          </cell>
          <cell r="D32">
            <v>1604.2140347918701</v>
          </cell>
          <cell r="E32">
            <v>1382.5097900241033</v>
          </cell>
          <cell r="F32">
            <v>1413.2559568152969</v>
          </cell>
          <cell r="G32">
            <v>1469.4474998072417</v>
          </cell>
          <cell r="H32">
            <v>1585.2405344554604</v>
          </cell>
          <cell r="I32">
            <v>1533.0956880778929</v>
          </cell>
          <cell r="J32">
            <v>1537.1302183277348</v>
          </cell>
          <cell r="K32">
            <v>1661.7021052703203</v>
          </cell>
        </row>
        <row r="33">
          <cell r="A33" t="str">
            <v>Canada</v>
          </cell>
          <cell r="B33">
            <v>52669.089963231643</v>
          </cell>
          <cell r="C33">
            <v>52635.174958043252</v>
          </cell>
          <cell r="D33">
            <v>50955.998323240412</v>
          </cell>
          <cell r="E33">
            <v>43596.135536554619</v>
          </cell>
          <cell r="F33">
            <v>42315.603705680587</v>
          </cell>
          <cell r="G33">
            <v>45129.429298092233</v>
          </cell>
          <cell r="H33">
            <v>46548.638410829553</v>
          </cell>
          <cell r="I33">
            <v>46328.671840849704</v>
          </cell>
          <cell r="J33">
            <v>43258.26387156015</v>
          </cell>
          <cell r="K33">
            <v>52051.351464709289</v>
          </cell>
        </row>
        <row r="34">
          <cell r="A34" t="str">
            <v>Central African Republic</v>
          </cell>
          <cell r="B34">
            <v>565.80120711393999</v>
          </cell>
          <cell r="C34">
            <v>380.29791114377974</v>
          </cell>
          <cell r="D34">
            <v>424.44913165948441</v>
          </cell>
          <cell r="E34">
            <v>377.42291768019527</v>
          </cell>
          <cell r="F34">
            <v>402.1916451305018</v>
          </cell>
          <cell r="G34">
            <v>450.9006970053718</v>
          </cell>
          <cell r="H34">
            <v>475.95381386481267</v>
          </cell>
          <cell r="I34">
            <v>468.11751479231526</v>
          </cell>
          <cell r="J34">
            <v>481.7462966290343</v>
          </cell>
          <cell r="K34">
            <v>511.4847455922382</v>
          </cell>
        </row>
        <row r="35">
          <cell r="A35" t="str">
            <v>Chad</v>
          </cell>
          <cell r="B35">
            <v>967.35294881212224</v>
          </cell>
          <cell r="C35">
            <v>979.81174261675915</v>
          </cell>
          <cell r="D35">
            <v>1020.2879794892665</v>
          </cell>
          <cell r="E35">
            <v>776.01975228426159</v>
          </cell>
          <cell r="F35">
            <v>693.44976744853739</v>
          </cell>
          <cell r="G35">
            <v>665.94888485910246</v>
          </cell>
          <cell r="H35">
            <v>726.15100708854857</v>
          </cell>
          <cell r="I35">
            <v>709.54004317463011</v>
          </cell>
          <cell r="J35">
            <v>652.34920958573764</v>
          </cell>
          <cell r="K35">
            <v>696.42277553212625</v>
          </cell>
        </row>
        <row r="36">
          <cell r="A36" t="str">
            <v>Chile</v>
          </cell>
          <cell r="B36">
            <v>15354.618404141293</v>
          </cell>
          <cell r="C36">
            <v>15777.781508966669</v>
          </cell>
          <cell r="D36">
            <v>14606.996724190543</v>
          </cell>
          <cell r="E36">
            <v>13495.010609964898</v>
          </cell>
          <cell r="F36">
            <v>13690.907462121531</v>
          </cell>
          <cell r="G36">
            <v>14962.556847179094</v>
          </cell>
          <cell r="H36">
            <v>15772.333484425022</v>
          </cell>
          <cell r="I36">
            <v>14699.462780804832</v>
          </cell>
          <cell r="J36">
            <v>13220.570758041918</v>
          </cell>
          <cell r="K36">
            <v>16502.838570903463</v>
          </cell>
        </row>
        <row r="37">
          <cell r="A37" t="str">
            <v>China, mainland</v>
          </cell>
          <cell r="B37">
            <v>6300.6151182578869</v>
          </cell>
          <cell r="C37">
            <v>7020.3384845365754</v>
          </cell>
          <cell r="D37">
            <v>7636.116601255022</v>
          </cell>
          <cell r="E37">
            <v>8016.4314349800261</v>
          </cell>
          <cell r="F37">
            <v>8094.3633667519407</v>
          </cell>
          <cell r="G37">
            <v>8816.9869045198921</v>
          </cell>
          <cell r="H37">
            <v>9905.3420038925342</v>
          </cell>
          <cell r="I37">
            <v>10143.838195559532</v>
          </cell>
          <cell r="J37">
            <v>10408.669756134919</v>
          </cell>
          <cell r="K37">
            <v>12556.333120005787</v>
          </cell>
        </row>
        <row r="38">
          <cell r="A38" t="str">
            <v>Colombia</v>
          </cell>
          <cell r="B38">
            <v>8050.2553716704961</v>
          </cell>
          <cell r="C38">
            <v>8218.347844314756</v>
          </cell>
          <cell r="D38">
            <v>8114.3439208515965</v>
          </cell>
          <cell r="E38">
            <v>6175.876029702581</v>
          </cell>
          <cell r="F38">
            <v>5870.7779572416339</v>
          </cell>
          <cell r="G38">
            <v>6376.7067155260083</v>
          </cell>
          <cell r="H38">
            <v>6729.5833319816784</v>
          </cell>
          <cell r="I38">
            <v>6418.6157825449236</v>
          </cell>
          <cell r="J38">
            <v>5312.1985555498459</v>
          </cell>
          <cell r="K38">
            <v>6131.2259215311669</v>
          </cell>
        </row>
        <row r="39">
          <cell r="A39" t="str">
            <v>Comoros</v>
          </cell>
          <cell r="B39">
            <v>1403.3602519669766</v>
          </cell>
          <cell r="C39">
            <v>1505.337292471469</v>
          </cell>
          <cell r="D39">
            <v>1513.8303792438003</v>
          </cell>
          <cell r="E39">
            <v>1242.5856078499926</v>
          </cell>
          <cell r="F39">
            <v>1273.0509520025519</v>
          </cell>
          <cell r="G39">
            <v>1323.8148430129384</v>
          </cell>
          <cell r="H39">
            <v>1428.2904632432228</v>
          </cell>
          <cell r="I39">
            <v>1404.4331872047212</v>
          </cell>
          <cell r="J39">
            <v>1407.4092704344594</v>
          </cell>
          <cell r="K39">
            <v>1494.6876933989874</v>
          </cell>
        </row>
        <row r="40">
          <cell r="A40" t="str">
            <v>Democratic Republic of the Congo</v>
          </cell>
          <cell r="B40">
            <v>424.60037381496034</v>
          </cell>
          <cell r="C40">
            <v>457.96374750963219</v>
          </cell>
          <cell r="D40">
            <v>486.78709511943617</v>
          </cell>
          <cell r="E40">
            <v>497.3170390773646</v>
          </cell>
          <cell r="F40">
            <v>471.31882246348567</v>
          </cell>
          <cell r="G40">
            <v>467.07423172679006</v>
          </cell>
          <cell r="H40">
            <v>565.8295428958487</v>
          </cell>
          <cell r="I40">
            <v>596.56057010510972</v>
          </cell>
          <cell r="J40">
            <v>543.95039251580283</v>
          </cell>
          <cell r="K40">
            <v>584.10640921584195</v>
          </cell>
        </row>
        <row r="41">
          <cell r="A41" t="str">
            <v>Congo</v>
          </cell>
          <cell r="B41">
            <v>3922.868841552307</v>
          </cell>
          <cell r="C41">
            <v>3884.8506863890193</v>
          </cell>
          <cell r="D41">
            <v>3781.5157346668716</v>
          </cell>
          <cell r="E41">
            <v>2448.5237775888741</v>
          </cell>
          <cell r="F41">
            <v>2051.6661762302724</v>
          </cell>
          <cell r="G41">
            <v>2170.9005626804328</v>
          </cell>
          <cell r="H41">
            <v>2606.6155260151513</v>
          </cell>
          <cell r="I41">
            <v>2369.7294409903097</v>
          </cell>
          <cell r="J41">
            <v>1899.7782374210635</v>
          </cell>
          <cell r="K41">
            <v>2213.8808628817242</v>
          </cell>
        </row>
        <row r="42">
          <cell r="A42" t="str">
            <v>Costa Rica</v>
          </cell>
          <cell r="B42">
            <v>10075.00461557724</v>
          </cell>
          <cell r="C42">
            <v>10744.091018940055</v>
          </cell>
          <cell r="D42">
            <v>10847.169667304148</v>
          </cell>
          <cell r="E42">
            <v>11642.778051712305</v>
          </cell>
          <cell r="F42">
            <v>12011.222754417384</v>
          </cell>
          <cell r="G42">
            <v>12225.574493138462</v>
          </cell>
          <cell r="H42">
            <v>12485.42389616666</v>
          </cell>
          <cell r="I42">
            <v>12762.138007368849</v>
          </cell>
          <cell r="J42">
            <v>12201.9260332666</v>
          </cell>
          <cell r="K42">
            <v>12508.615627575557</v>
          </cell>
        </row>
        <row r="43">
          <cell r="A43" t="str">
            <v>Cote d'Ivoire</v>
          </cell>
          <cell r="B43">
            <v>1684.7815862677146</v>
          </cell>
          <cell r="C43">
            <v>1935.9468453088191</v>
          </cell>
          <cell r="D43">
            <v>2156.6458830880651</v>
          </cell>
          <cell r="E43">
            <v>1972.545683058358</v>
          </cell>
          <cell r="F43">
            <v>2013.3814476165073</v>
          </cell>
          <cell r="G43">
            <v>2111.0265572664453</v>
          </cell>
          <cell r="H43">
            <v>2314.0509583688104</v>
          </cell>
          <cell r="I43">
            <v>2276.3323939017969</v>
          </cell>
          <cell r="J43">
            <v>2325.7237050224721</v>
          </cell>
          <cell r="K43">
            <v>2578.7604120483165</v>
          </cell>
        </row>
        <row r="44">
          <cell r="A44" t="str">
            <v>Croatia</v>
          </cell>
          <cell r="B44">
            <v>13401.656620328295</v>
          </cell>
          <cell r="C44">
            <v>13837.731637658671</v>
          </cell>
          <cell r="D44">
            <v>13762.372863059865</v>
          </cell>
          <cell r="E44">
            <v>11933.377378828136</v>
          </cell>
          <cell r="F44">
            <v>12527.739856982351</v>
          </cell>
          <cell r="G44">
            <v>13629.289592246976</v>
          </cell>
          <cell r="H44">
            <v>15227.560096809613</v>
          </cell>
          <cell r="I44">
            <v>15311.766903695032</v>
          </cell>
          <cell r="J44">
            <v>14132.486560949948</v>
          </cell>
          <cell r="K44">
            <v>17398.765976810759</v>
          </cell>
        </row>
        <row r="45">
          <cell r="A45" t="str">
            <v>Cyprus</v>
          </cell>
          <cell r="B45">
            <v>28912.15625</v>
          </cell>
          <cell r="C45">
            <v>27729.193359375</v>
          </cell>
          <cell r="D45">
            <v>27163.33203125</v>
          </cell>
          <cell r="E45">
            <v>23408.3359375</v>
          </cell>
          <cell r="F45">
            <v>24605.919921875</v>
          </cell>
          <cell r="G45">
            <v>26608.875</v>
          </cell>
          <cell r="H45">
            <v>29334.111328125</v>
          </cell>
          <cell r="I45">
            <v>29206.076171875</v>
          </cell>
          <cell r="J45">
            <v>27681.56640625</v>
          </cell>
          <cell r="K45">
            <v>30798.4765625</v>
          </cell>
        </row>
        <row r="46">
          <cell r="A46" t="str">
            <v>Czechia</v>
          </cell>
          <cell r="B46">
            <v>19870.801212340346</v>
          </cell>
          <cell r="C46">
            <v>20133.169143135263</v>
          </cell>
          <cell r="D46">
            <v>19890.919905664778</v>
          </cell>
          <cell r="E46">
            <v>17829.698322366781</v>
          </cell>
          <cell r="F46">
            <v>18575.232027191487</v>
          </cell>
          <cell r="G46">
            <v>20636.199952434956</v>
          </cell>
          <cell r="H46">
            <v>23419.735613650162</v>
          </cell>
          <cell r="I46">
            <v>23660.148806831683</v>
          </cell>
          <cell r="J46">
            <v>22933.49959092365</v>
          </cell>
          <cell r="K46">
            <v>26378.499957547705</v>
          </cell>
        </row>
        <row r="47">
          <cell r="A47" t="str">
            <v>Denmark</v>
          </cell>
          <cell r="B47">
            <v>58507.508051785189</v>
          </cell>
          <cell r="C47">
            <v>61191.193704202844</v>
          </cell>
          <cell r="D47">
            <v>62548.984733290752</v>
          </cell>
          <cell r="E47">
            <v>53254.856370091584</v>
          </cell>
          <cell r="F47">
            <v>54663.998371919501</v>
          </cell>
          <cell r="G47">
            <v>57610.098180113484</v>
          </cell>
          <cell r="H47">
            <v>61591.928869895812</v>
          </cell>
          <cell r="I47">
            <v>59775.735096451463</v>
          </cell>
          <cell r="J47">
            <v>61063.316430423787</v>
          </cell>
          <cell r="K47">
            <v>67803.047104640253</v>
          </cell>
        </row>
        <row r="48">
          <cell r="A48" t="str">
            <v>Djibouti</v>
          </cell>
          <cell r="B48">
            <v>1559.2406506822642</v>
          </cell>
          <cell r="C48">
            <v>2312.7209484208997</v>
          </cell>
          <cell r="D48">
            <v>2464.2949050764887</v>
          </cell>
          <cell r="E48">
            <v>2652.5132280803396</v>
          </cell>
          <cell r="F48">
            <v>2803.6891249446153</v>
          </cell>
          <cell r="G48">
            <v>2926.1533039149649</v>
          </cell>
          <cell r="H48">
            <v>3038.269738159448</v>
          </cell>
          <cell r="I48">
            <v>3172.7506849299198</v>
          </cell>
          <cell r="J48">
            <v>3219.7011277934671</v>
          </cell>
          <cell r="K48">
            <v>3363.7120481436559</v>
          </cell>
        </row>
        <row r="49">
          <cell r="A49" t="str">
            <v>Dominica</v>
          </cell>
          <cell r="B49">
            <v>6849.4559333694542</v>
          </cell>
          <cell r="C49">
            <v>7016.3800714780018</v>
          </cell>
          <cell r="D49">
            <v>7317.4861432165444</v>
          </cell>
          <cell r="E49">
            <v>7597.2888940925468</v>
          </cell>
          <cell r="F49">
            <v>8080.9686234118617</v>
          </cell>
          <cell r="G49">
            <v>7298.5145795109411</v>
          </cell>
          <cell r="H49">
            <v>7745.3769632587382</v>
          </cell>
          <cell r="I49">
            <v>8516.2800389516069</v>
          </cell>
          <cell r="J49">
            <v>7003.8590214723345</v>
          </cell>
          <cell r="K49">
            <v>7559.975039052797</v>
          </cell>
        </row>
        <row r="50">
          <cell r="A50" t="str">
            <v>Dominican Republic</v>
          </cell>
          <cell r="B50">
            <v>6110.3665760338345</v>
          </cell>
          <cell r="C50">
            <v>6238.1323665836162</v>
          </cell>
          <cell r="D50">
            <v>6608.8255013006456</v>
          </cell>
          <cell r="E50">
            <v>6921.5205943277633</v>
          </cell>
          <cell r="F50">
            <v>7280.8836104122547</v>
          </cell>
          <cell r="G50">
            <v>7609.3532753402333</v>
          </cell>
          <cell r="H50">
            <v>8050.6440762341617</v>
          </cell>
          <cell r="I50">
            <v>8282.1171305092084</v>
          </cell>
          <cell r="J50">
            <v>7268.1969096590956</v>
          </cell>
          <cell r="K50">
            <v>8603.7899051815803</v>
          </cell>
        </row>
        <row r="51">
          <cell r="A51" t="str">
            <v>Ecuador</v>
          </cell>
          <cell r="B51">
            <v>5682.0461081449721</v>
          </cell>
          <cell r="C51">
            <v>6056.3312125381335</v>
          </cell>
          <cell r="D51">
            <v>6377.0939287725696</v>
          </cell>
          <cell r="E51">
            <v>6124.4908870713352</v>
          </cell>
          <cell r="F51">
            <v>6060.0929615679133</v>
          </cell>
          <cell r="G51">
            <v>6213.5031273688801</v>
          </cell>
          <cell r="H51">
            <v>6295.9346616399243</v>
          </cell>
          <cell r="I51">
            <v>6222.5246532724805</v>
          </cell>
          <cell r="J51">
            <v>5627.772279865284</v>
          </cell>
          <cell r="K51">
            <v>5934.8754958080826</v>
          </cell>
        </row>
        <row r="52">
          <cell r="A52" t="str">
            <v>Egypt</v>
          </cell>
          <cell r="B52">
            <v>3229.6856303038048</v>
          </cell>
          <cell r="C52">
            <v>3262.6575864710353</v>
          </cell>
          <cell r="D52">
            <v>3379.5579862705767</v>
          </cell>
          <cell r="E52">
            <v>3562.9326579842254</v>
          </cell>
          <cell r="F52">
            <v>3519.8732398108036</v>
          </cell>
          <cell r="G52">
            <v>2444.2903871844783</v>
          </cell>
          <cell r="H52">
            <v>2537.1251850471172</v>
          </cell>
          <cell r="I52">
            <v>3019.0922834664611</v>
          </cell>
          <cell r="J52">
            <v>3569.2068412110843</v>
          </cell>
          <cell r="K52">
            <v>3876.3595937334858</v>
          </cell>
        </row>
        <row r="53">
          <cell r="A53" t="str">
            <v>El Salvador</v>
          </cell>
          <cell r="B53">
            <v>3428.4093324668056</v>
          </cell>
          <cell r="C53">
            <v>3509.5265362245846</v>
          </cell>
          <cell r="D53">
            <v>3589.0428846199056</v>
          </cell>
          <cell r="E53">
            <v>3705.5797035345254</v>
          </cell>
          <cell r="F53">
            <v>3805.9956857443444</v>
          </cell>
          <cell r="G53">
            <v>3910.2544033271738</v>
          </cell>
          <cell r="H53">
            <v>4052.6247753374223</v>
          </cell>
          <cell r="I53">
            <v>4167.7309387856294</v>
          </cell>
          <cell r="J53">
            <v>3798.636520823206</v>
          </cell>
          <cell r="K53">
            <v>4408.520365114674</v>
          </cell>
        </row>
        <row r="54">
          <cell r="A54" t="str">
            <v>Equatorial Guinea</v>
          </cell>
          <cell r="B54">
            <v>21711.153229854204</v>
          </cell>
          <cell r="C54">
            <v>20390.738258531543</v>
          </cell>
          <cell r="D54">
            <v>19394.081836078174</v>
          </cell>
          <cell r="E54">
            <v>11283.398015884652</v>
          </cell>
          <cell r="F54">
            <v>9250.3167284664123</v>
          </cell>
          <cell r="G54">
            <v>9667.8569615799024</v>
          </cell>
          <cell r="H54">
            <v>10005.616042326707</v>
          </cell>
          <cell r="I54">
            <v>8380.7411223876643</v>
          </cell>
          <cell r="J54">
            <v>7198.335883706879</v>
          </cell>
          <cell r="K54">
            <v>8462.2863296207724</v>
          </cell>
        </row>
        <row r="55">
          <cell r="A55" t="str">
            <v>Estonia</v>
          </cell>
          <cell r="B55">
            <v>17403.205325476698</v>
          </cell>
          <cell r="C55">
            <v>19056.001922698946</v>
          </cell>
          <cell r="D55">
            <v>20261.066730388637</v>
          </cell>
          <cell r="E55">
            <v>17402.037612807875</v>
          </cell>
          <cell r="F55">
            <v>18295.342932211355</v>
          </cell>
          <cell r="G55">
            <v>20437.765376735962</v>
          </cell>
          <cell r="H55">
            <v>23063.563817567512</v>
          </cell>
          <cell r="I55">
            <v>23397.878256094409</v>
          </cell>
          <cell r="J55">
            <v>23054.35849059781</v>
          </cell>
          <cell r="K55">
            <v>27280.658439699309</v>
          </cell>
        </row>
        <row r="56">
          <cell r="A56" t="str">
            <v>Eswatini</v>
          </cell>
          <cell r="B56">
            <v>4527.5650387865326</v>
          </cell>
          <cell r="C56">
            <v>4230.1712664152128</v>
          </cell>
          <cell r="D56">
            <v>4039.1593407948335</v>
          </cell>
          <cell r="E56">
            <v>3680.3494728377518</v>
          </cell>
          <cell r="F56">
            <v>3425.5319569284597</v>
          </cell>
          <cell r="G56">
            <v>3914.418483796032</v>
          </cell>
          <cell r="H56">
            <v>4107.0944310930718</v>
          </cell>
          <cell r="I56">
            <v>3889.8512257548314</v>
          </cell>
          <cell r="J56">
            <v>3434.7217983029495</v>
          </cell>
          <cell r="K56">
            <v>4214.8616878155308</v>
          </cell>
        </row>
        <row r="57">
          <cell r="A57" t="str">
            <v>Ethiopia</v>
          </cell>
          <cell r="B57">
            <v>467.0778718332802</v>
          </cell>
          <cell r="C57">
            <v>499.53153016422777</v>
          </cell>
          <cell r="D57">
            <v>566.92640288853033</v>
          </cell>
          <cell r="E57">
            <v>640.54192307542189</v>
          </cell>
          <cell r="F57">
            <v>717.124869806118</v>
          </cell>
          <cell r="G57">
            <v>768.52301542937198</v>
          </cell>
          <cell r="H57">
            <v>771.52486634943079</v>
          </cell>
          <cell r="I57">
            <v>855.7608851869029</v>
          </cell>
          <cell r="J57">
            <v>936.45075756246956</v>
          </cell>
          <cell r="K57">
            <v>943.965684225205</v>
          </cell>
        </row>
        <row r="58">
          <cell r="A58" t="str">
            <v>Fiji</v>
          </cell>
          <cell r="B58">
            <v>4591.5770150620665</v>
          </cell>
          <cell r="C58">
            <v>4840.7272698724237</v>
          </cell>
          <cell r="D58">
            <v>5605.6091484418457</v>
          </cell>
          <cell r="E58">
            <v>5390.7142070308455</v>
          </cell>
          <cell r="F58">
            <v>5651.272721327723</v>
          </cell>
          <cell r="G58">
            <v>6101.0238895008069</v>
          </cell>
          <cell r="H58">
            <v>6317.41372301725</v>
          </cell>
          <cell r="I58">
            <v>6175.8906526555993</v>
          </cell>
          <cell r="J58">
            <v>5102.8439292498251</v>
          </cell>
          <cell r="K58">
            <v>5085.9716419586084</v>
          </cell>
        </row>
        <row r="59">
          <cell r="A59" t="str">
            <v>Finland</v>
          </cell>
          <cell r="B59">
            <v>47708.061278446898</v>
          </cell>
          <cell r="C59">
            <v>49892.223363273239</v>
          </cell>
          <cell r="D59">
            <v>50327.240290263187</v>
          </cell>
          <cell r="E59">
            <v>42801.908116728511</v>
          </cell>
          <cell r="F59">
            <v>43814.026505696464</v>
          </cell>
          <cell r="G59">
            <v>46412.136477716922</v>
          </cell>
          <cell r="H59">
            <v>49988.910846184495</v>
          </cell>
          <cell r="I59">
            <v>48628.641762105042</v>
          </cell>
          <cell r="J59">
            <v>49160.837152259614</v>
          </cell>
          <cell r="K59">
            <v>53982.614273526095</v>
          </cell>
        </row>
        <row r="60">
          <cell r="A60" t="str">
            <v>France</v>
          </cell>
          <cell r="B60">
            <v>40872.362461568773</v>
          </cell>
          <cell r="C60">
            <v>42605.04437821795</v>
          </cell>
          <cell r="D60">
            <v>43068.548724173925</v>
          </cell>
          <cell r="E60">
            <v>36652.922305217762</v>
          </cell>
          <cell r="F60">
            <v>37062.533572382861</v>
          </cell>
          <cell r="G60">
            <v>38781.049487083619</v>
          </cell>
          <cell r="H60">
            <v>41592.795896431962</v>
          </cell>
          <cell r="I60">
            <v>40578.644285053386</v>
          </cell>
          <cell r="J60">
            <v>39037.122630907426</v>
          </cell>
          <cell r="K60">
            <v>43518.538513085106</v>
          </cell>
        </row>
        <row r="61">
          <cell r="A61" t="str">
            <v>Gabon</v>
          </cell>
          <cell r="B61">
            <v>9813.5057465081809</v>
          </cell>
          <cell r="C61">
            <v>9683.5816195125153</v>
          </cell>
          <cell r="D61">
            <v>9663.4241100258514</v>
          </cell>
          <cell r="E61">
            <v>7384.7007039307146</v>
          </cell>
          <cell r="F61">
            <v>6984.4197120838699</v>
          </cell>
          <cell r="G61">
            <v>7230.4349116197909</v>
          </cell>
          <cell r="H61">
            <v>7959.0072673637633</v>
          </cell>
          <cell r="I61">
            <v>7766.9965542294831</v>
          </cell>
          <cell r="J61">
            <v>6881.7142253352058</v>
          </cell>
          <cell r="K61">
            <v>8016.9904954690537</v>
          </cell>
        </row>
        <row r="62">
          <cell r="A62" t="str">
            <v>Gambia</v>
          </cell>
          <cell r="B62">
            <v>742.77762863124258</v>
          </cell>
          <cell r="C62">
            <v>700.51604215283317</v>
          </cell>
          <cell r="D62">
            <v>607.42990465181254</v>
          </cell>
          <cell r="E62">
            <v>660.72357124432176</v>
          </cell>
          <cell r="F62">
            <v>690.78049315279247</v>
          </cell>
          <cell r="G62">
            <v>679.75507172296045</v>
          </cell>
          <cell r="H62">
            <v>732.72072731885601</v>
          </cell>
          <cell r="I62">
            <v>772.50558830889383</v>
          </cell>
          <cell r="J62">
            <v>757.41311161138856</v>
          </cell>
          <cell r="K62">
            <v>835.59442138938812</v>
          </cell>
        </row>
        <row r="63">
          <cell r="A63" t="str">
            <v>Georgia</v>
          </cell>
          <cell r="B63">
            <v>4421.8182422801301</v>
          </cell>
          <cell r="C63">
            <v>4623.7457247341945</v>
          </cell>
          <cell r="D63">
            <v>4739.1883384642069</v>
          </cell>
          <cell r="E63">
            <v>4014.1859441932947</v>
          </cell>
          <cell r="F63">
            <v>4062.1698875737929</v>
          </cell>
          <cell r="G63">
            <v>4357.0009355462771</v>
          </cell>
          <cell r="H63">
            <v>4722.0424231414027</v>
          </cell>
          <cell r="I63">
            <v>4696.1505855561236</v>
          </cell>
          <cell r="J63">
            <v>4255.742993212536</v>
          </cell>
          <cell r="K63">
            <v>5042.3855277738749</v>
          </cell>
        </row>
        <row r="64">
          <cell r="A64" t="str">
            <v>Germany</v>
          </cell>
          <cell r="B64">
            <v>43855.854465861754</v>
          </cell>
          <cell r="C64">
            <v>46298.922917734082</v>
          </cell>
          <cell r="D64">
            <v>48023.86998454624</v>
          </cell>
          <cell r="E64">
            <v>41103.256436376832</v>
          </cell>
          <cell r="F64">
            <v>42136.120790799105</v>
          </cell>
          <cell r="G64">
            <v>44652.589172271859</v>
          </cell>
          <cell r="H64">
            <v>47973.607623509692</v>
          </cell>
          <cell r="I64">
            <v>46794.899291560272</v>
          </cell>
          <cell r="J64">
            <v>46252.689304489213</v>
          </cell>
          <cell r="K64">
            <v>50801.78671053076</v>
          </cell>
        </row>
        <row r="65">
          <cell r="A65" t="str">
            <v>Ghana</v>
          </cell>
          <cell r="B65">
            <v>1587.5609318580864</v>
          </cell>
          <cell r="C65">
            <v>2361.0903238836609</v>
          </cell>
          <cell r="D65">
            <v>2012.264247197282</v>
          </cell>
          <cell r="E65">
            <v>1774.0747709250811</v>
          </cell>
          <cell r="F65">
            <v>1971.9569346459884</v>
          </cell>
          <cell r="G65">
            <v>2074.290732722689</v>
          </cell>
          <cell r="H65">
            <v>2260.8605672933677</v>
          </cell>
          <cell r="I65">
            <v>2246.625578164324</v>
          </cell>
          <cell r="J65">
            <v>2254.1538889760382</v>
          </cell>
          <cell r="K65">
            <v>2445.290749327607</v>
          </cell>
        </row>
        <row r="66">
          <cell r="A66" t="str">
            <v>Greece</v>
          </cell>
          <cell r="B66">
            <v>21912.998287951716</v>
          </cell>
          <cell r="C66">
            <v>21787.787763603465</v>
          </cell>
          <cell r="D66">
            <v>21616.710009490806</v>
          </cell>
          <cell r="E66">
            <v>18083.877905654695</v>
          </cell>
          <cell r="F66">
            <v>17923.966813471638</v>
          </cell>
          <cell r="G66">
            <v>18582.08934116313</v>
          </cell>
          <cell r="H66">
            <v>19756.990456255011</v>
          </cell>
          <cell r="I66">
            <v>19133.757763625435</v>
          </cell>
          <cell r="J66">
            <v>17647.232688274351</v>
          </cell>
          <cell r="K66">
            <v>20276.544674407462</v>
          </cell>
        </row>
        <row r="67">
          <cell r="A67" t="str">
            <v>Grenada</v>
          </cell>
          <cell r="B67">
            <v>7444.089074742762</v>
          </cell>
          <cell r="C67">
            <v>7789.6323550559391</v>
          </cell>
          <cell r="D67">
            <v>8370.0404720606748</v>
          </cell>
          <cell r="E67">
            <v>9096.5386524632158</v>
          </cell>
          <cell r="F67">
            <v>9628.2591689029014</v>
          </cell>
          <cell r="G67">
            <v>10152.832811887234</v>
          </cell>
          <cell r="H67">
            <v>10466.882211195754</v>
          </cell>
          <cell r="I67">
            <v>10834.495680302005</v>
          </cell>
          <cell r="J67">
            <v>9273.1992917739317</v>
          </cell>
          <cell r="K67">
            <v>9928.6217332671349</v>
          </cell>
        </row>
        <row r="68">
          <cell r="A68" t="str">
            <v>Guatemala</v>
          </cell>
          <cell r="B68">
            <v>3355.036918812722</v>
          </cell>
          <cell r="C68">
            <v>3522.7737062147539</v>
          </cell>
          <cell r="D68">
            <v>3779.6423361302482</v>
          </cell>
          <cell r="E68">
            <v>3994.636912884745</v>
          </cell>
          <cell r="F68">
            <v>4173.3016661947386</v>
          </cell>
          <cell r="G68">
            <v>4454.0481498354757</v>
          </cell>
          <cell r="H68">
            <v>4478.424645509439</v>
          </cell>
          <cell r="I68">
            <v>4638.6349431951057</v>
          </cell>
          <cell r="J68">
            <v>4603.3396434064543</v>
          </cell>
          <cell r="K68">
            <v>5025.5755726145117</v>
          </cell>
        </row>
        <row r="69">
          <cell r="A69" t="str">
            <v>Guinea</v>
          </cell>
          <cell r="B69">
            <v>717.05053593799232</v>
          </cell>
          <cell r="C69">
            <v>769.00316669783285</v>
          </cell>
          <cell r="D69">
            <v>787.23856440715701</v>
          </cell>
          <cell r="E69">
            <v>769.25547543282175</v>
          </cell>
          <cell r="F69">
            <v>732.29151190166169</v>
          </cell>
          <cell r="G69">
            <v>855.5752705521237</v>
          </cell>
          <cell r="H69">
            <v>955.11128113671145</v>
          </cell>
          <cell r="I69">
            <v>1052.5880907587689</v>
          </cell>
          <cell r="J69">
            <v>1078.9500062228144</v>
          </cell>
          <cell r="K69">
            <v>1174.35297194486</v>
          </cell>
        </row>
        <row r="70">
          <cell r="A70" t="str">
            <v>Guinea-Bissau</v>
          </cell>
          <cell r="B70">
            <v>616.3756640341303</v>
          </cell>
          <cell r="C70">
            <v>634.66203913896913</v>
          </cell>
          <cell r="D70">
            <v>623.31309138768677</v>
          </cell>
          <cell r="E70">
            <v>603.39938154773279</v>
          </cell>
          <cell r="F70">
            <v>661.45783867960336</v>
          </cell>
          <cell r="G70">
            <v>738.54994489078229</v>
          </cell>
          <cell r="H70">
            <v>802.76738511615554</v>
          </cell>
          <cell r="I70">
            <v>749.45374702880599</v>
          </cell>
          <cell r="J70">
            <v>727.52017171956163</v>
          </cell>
          <cell r="K70">
            <v>812.96237300360542</v>
          </cell>
        </row>
        <row r="71">
          <cell r="A71" t="str">
            <v>Guyana</v>
          </cell>
          <cell r="B71">
            <v>5378.8108784826481</v>
          </cell>
          <cell r="C71">
            <v>5489.1407255138438</v>
          </cell>
          <cell r="D71">
            <v>5407.1473661172786</v>
          </cell>
          <cell r="E71">
            <v>5576.8258515135531</v>
          </cell>
          <cell r="F71">
            <v>5811.3979236257683</v>
          </cell>
          <cell r="G71">
            <v>6124.9536699875853</v>
          </cell>
          <cell r="H71">
            <v>6145.8192766437705</v>
          </cell>
          <cell r="I71">
            <v>6609.5112795458754</v>
          </cell>
          <cell r="J71">
            <v>6955.9392171778854</v>
          </cell>
          <cell r="K71">
            <v>9374.8045698225797</v>
          </cell>
        </row>
        <row r="72">
          <cell r="A72" t="str">
            <v>Haiti</v>
          </cell>
          <cell r="B72">
            <v>1337.335945612813</v>
          </cell>
          <cell r="C72">
            <v>1432.837617666918</v>
          </cell>
          <cell r="D72">
            <v>1435.1364702310377</v>
          </cell>
          <cell r="E72">
            <v>1386.8541907884628</v>
          </cell>
          <cell r="F72">
            <v>1290.3805081231756</v>
          </cell>
          <cell r="G72">
            <v>1369.0637339513708</v>
          </cell>
          <cell r="H72">
            <v>1479.3458268884981</v>
          </cell>
          <cell r="I72">
            <v>1312.7706360667632</v>
          </cell>
          <cell r="J72">
            <v>1272.3679920420495</v>
          </cell>
          <cell r="K72">
            <v>1814.6740484104673</v>
          </cell>
        </row>
        <row r="73">
          <cell r="A73" t="str">
            <v>Honduras</v>
          </cell>
          <cell r="B73">
            <v>2144.3423630102725</v>
          </cell>
          <cell r="C73">
            <v>2102.5924493515658</v>
          </cell>
          <cell r="D73">
            <v>2206.0543974547104</v>
          </cell>
          <cell r="E73">
            <v>2302.2044109331596</v>
          </cell>
          <cell r="F73">
            <v>2342.5849038800397</v>
          </cell>
          <cell r="G73">
            <v>2453.7271152797798</v>
          </cell>
          <cell r="H73">
            <v>2510.3229430419133</v>
          </cell>
          <cell r="I73">
            <v>2574.3567510514258</v>
          </cell>
          <cell r="J73">
            <v>2405.7328477514147</v>
          </cell>
          <cell r="K73">
            <v>2831.0330207530792</v>
          </cell>
        </row>
        <row r="74">
          <cell r="A74" t="str">
            <v>China, Hong Kong SAR</v>
          </cell>
          <cell r="B74">
            <v>36730.876700112778</v>
          </cell>
          <cell r="C74">
            <v>38403.777714547701</v>
          </cell>
          <cell r="D74">
            <v>40315.285564055164</v>
          </cell>
          <cell r="E74">
            <v>42431.88828172769</v>
          </cell>
          <cell r="F74">
            <v>43733.916361282812</v>
          </cell>
          <cell r="G74">
            <v>46160.429791492985</v>
          </cell>
          <cell r="H74">
            <v>48537.56688883427</v>
          </cell>
          <cell r="I74">
            <v>48356.063504361395</v>
          </cell>
          <cell r="J74">
            <v>46100.975872923002</v>
          </cell>
          <cell r="K74">
            <v>49660.634238238606</v>
          </cell>
        </row>
        <row r="75">
          <cell r="A75" t="str">
            <v>Hungary</v>
          </cell>
          <cell r="B75">
            <v>12989.180281589623</v>
          </cell>
          <cell r="C75">
            <v>13719.950539362095</v>
          </cell>
          <cell r="D75">
            <v>14298.833667394954</v>
          </cell>
          <cell r="E75">
            <v>12720.712022066813</v>
          </cell>
          <cell r="F75">
            <v>13107.377913774431</v>
          </cell>
          <cell r="G75">
            <v>14623.696649231098</v>
          </cell>
          <cell r="H75">
            <v>16427.372761147839</v>
          </cell>
          <cell r="I75">
            <v>16735.659779476086</v>
          </cell>
          <cell r="J75">
            <v>16075.973266250538</v>
          </cell>
          <cell r="K75">
            <v>18772.673292066709</v>
          </cell>
        </row>
        <row r="76">
          <cell r="A76" t="str">
            <v>Iceland</v>
          </cell>
          <cell r="B76">
            <v>45995.547878946723</v>
          </cell>
          <cell r="C76">
            <v>49804.982997837134</v>
          </cell>
          <cell r="D76">
            <v>54576.744814656486</v>
          </cell>
          <cell r="E76">
            <v>52951.681511089751</v>
          </cell>
          <cell r="F76">
            <v>61987.926362028345</v>
          </cell>
          <cell r="G76">
            <v>72010.149031625842</v>
          </cell>
          <cell r="H76">
            <v>74469.804059155911</v>
          </cell>
          <cell r="I76">
            <v>68941.46222723939</v>
          </cell>
          <cell r="J76">
            <v>59264.034091314483</v>
          </cell>
          <cell r="K76">
            <v>68383.765336290235</v>
          </cell>
        </row>
        <row r="77">
          <cell r="A77" t="str">
            <v>India</v>
          </cell>
          <cell r="B77">
            <v>1443.8824347613838</v>
          </cell>
          <cell r="C77">
            <v>1449.61045069641</v>
          </cell>
          <cell r="D77">
            <v>1573.8856418295591</v>
          </cell>
          <cell r="E77">
            <v>1605.6054445708705</v>
          </cell>
          <cell r="F77">
            <v>1732.5542423165914</v>
          </cell>
          <cell r="G77">
            <v>1980.6670198280233</v>
          </cell>
          <cell r="H77">
            <v>1998.2590762767506</v>
          </cell>
          <cell r="I77">
            <v>2072.244897350407</v>
          </cell>
          <cell r="J77">
            <v>1933.1010689480997</v>
          </cell>
          <cell r="K77">
            <v>2277.4343467435442</v>
          </cell>
        </row>
        <row r="78">
          <cell r="A78" t="str">
            <v>Indonesia</v>
          </cell>
          <cell r="B78">
            <v>3694.3593398021362</v>
          </cell>
          <cell r="C78">
            <v>3623.92724054274</v>
          </cell>
          <cell r="D78">
            <v>3491.637491254492</v>
          </cell>
          <cell r="E78">
            <v>3331.6951146918896</v>
          </cell>
          <cell r="F78">
            <v>3562.8163335218346</v>
          </cell>
          <cell r="G78">
            <v>3837.5780236263286</v>
          </cell>
          <cell r="H78">
            <v>3893.8595781487702</v>
          </cell>
          <cell r="I78">
            <v>4135.2333435120227</v>
          </cell>
          <cell r="J78">
            <v>3870.557619792487</v>
          </cell>
          <cell r="K78">
            <v>4291.8125544912082</v>
          </cell>
        </row>
        <row r="79">
          <cell r="A79" t="str">
            <v>Iraq</v>
          </cell>
          <cell r="B79">
            <v>6836.0739951333808</v>
          </cell>
          <cell r="C79">
            <v>7076.5522652518848</v>
          </cell>
          <cell r="D79">
            <v>6637.6843745455135</v>
          </cell>
          <cell r="E79">
            <v>4688.3180174346599</v>
          </cell>
          <cell r="F79">
            <v>4550.658637848288</v>
          </cell>
          <cell r="G79">
            <v>4985.4528794299586</v>
          </cell>
          <cell r="H79">
            <v>5915.8508536964382</v>
          </cell>
          <cell r="I79">
            <v>5943.4584551023272</v>
          </cell>
          <cell r="J79">
            <v>4583.7474936712979</v>
          </cell>
          <cell r="K79">
            <v>5048.3878127204562</v>
          </cell>
        </row>
        <row r="80">
          <cell r="A80" t="str">
            <v>Ireland</v>
          </cell>
          <cell r="B80">
            <v>49026.023067270165</v>
          </cell>
          <cell r="C80">
            <v>51533.034565170099</v>
          </cell>
          <cell r="D80">
            <v>55599.850799684027</v>
          </cell>
          <cell r="E80">
            <v>62012.484925814926</v>
          </cell>
          <cell r="F80">
            <v>62861.639115790153</v>
          </cell>
          <cell r="G80">
            <v>69774.028972495347</v>
          </cell>
          <cell r="H80">
            <v>79107.604993436675</v>
          </cell>
          <cell r="I80">
            <v>80886.615738710418</v>
          </cell>
          <cell r="J80">
            <v>85422.542868226592</v>
          </cell>
          <cell r="K80">
            <v>99152.102571823605</v>
          </cell>
        </row>
        <row r="81">
          <cell r="A81" t="str">
            <v>Israel</v>
          </cell>
          <cell r="B81">
            <v>32667.606872325428</v>
          </cell>
          <cell r="C81">
            <v>36499.456108228362</v>
          </cell>
          <cell r="D81">
            <v>37847.649943210643</v>
          </cell>
          <cell r="E81">
            <v>35808.436428972716</v>
          </cell>
          <cell r="F81">
            <v>37330.261796968021</v>
          </cell>
          <cell r="G81">
            <v>40774.129607322713</v>
          </cell>
          <cell r="H81">
            <v>42063.453127481138</v>
          </cell>
          <cell r="I81">
            <v>43951.247730567746</v>
          </cell>
          <cell r="J81">
            <v>44177.571224844483</v>
          </cell>
          <cell r="K81">
            <v>51430.079681056079</v>
          </cell>
        </row>
        <row r="82">
          <cell r="A82" t="str">
            <v>Italy</v>
          </cell>
          <cell r="B82">
            <v>35051.521269770259</v>
          </cell>
          <cell r="C82">
            <v>35560.081406228848</v>
          </cell>
          <cell r="D82">
            <v>35565.721377149624</v>
          </cell>
          <cell r="E82">
            <v>30242.386135218429</v>
          </cell>
          <cell r="F82">
            <v>30960.731508890221</v>
          </cell>
          <cell r="G82">
            <v>32406.72031501343</v>
          </cell>
          <cell r="H82">
            <v>34622.169666474118</v>
          </cell>
          <cell r="I82">
            <v>33673.475447448349</v>
          </cell>
          <cell r="J82">
            <v>31834.972618404627</v>
          </cell>
          <cell r="K82">
            <v>35551.28499000708</v>
          </cell>
        </row>
        <row r="83">
          <cell r="A83" t="str">
            <v>Jamaica</v>
          </cell>
          <cell r="B83">
            <v>5209.8592636256681</v>
          </cell>
          <cell r="C83">
            <v>4989.7340889101197</v>
          </cell>
          <cell r="D83">
            <v>4834.2840094980138</v>
          </cell>
          <cell r="E83">
            <v>4907.9274151890031</v>
          </cell>
          <cell r="F83">
            <v>4843.749899994008</v>
          </cell>
          <cell r="G83">
            <v>5070.0995030615968</v>
          </cell>
          <cell r="H83">
            <v>5359.9937893963843</v>
          </cell>
          <cell r="I83">
            <v>5369.4983713849042</v>
          </cell>
          <cell r="J83">
            <v>4664.5302422213308</v>
          </cell>
          <cell r="K83">
            <v>4586.6505089619413</v>
          </cell>
        </row>
        <row r="84">
          <cell r="A84" t="str">
            <v>Japan</v>
          </cell>
          <cell r="B84">
            <v>49145.280430819279</v>
          </cell>
          <cell r="C84">
            <v>40898.647896474438</v>
          </cell>
          <cell r="D84">
            <v>38475.39524618382</v>
          </cell>
          <cell r="E84">
            <v>34960.639384338487</v>
          </cell>
          <cell r="F84">
            <v>39375.473162078131</v>
          </cell>
          <cell r="G84">
            <v>38834.052934122657</v>
          </cell>
          <cell r="H84">
            <v>39727.116599592831</v>
          </cell>
          <cell r="I84">
            <v>40458.001875582377</v>
          </cell>
          <cell r="J84">
            <v>39918.167558344277</v>
          </cell>
          <cell r="K84">
            <v>39285.163106275621</v>
          </cell>
        </row>
        <row r="85">
          <cell r="A85" t="str">
            <v>Jordan</v>
          </cell>
          <cell r="B85">
            <v>3910.3468940637736</v>
          </cell>
          <cell r="C85">
            <v>4044.4268689118467</v>
          </cell>
          <cell r="D85">
            <v>4131.4473504602693</v>
          </cell>
          <cell r="E85">
            <v>4164.1087689401402</v>
          </cell>
          <cell r="F85">
            <v>4175.3566019230075</v>
          </cell>
          <cell r="G85">
            <v>4231.5182799913373</v>
          </cell>
          <cell r="H85">
            <v>4308.151073899704</v>
          </cell>
          <cell r="I85">
            <v>4405.4871092939093</v>
          </cell>
          <cell r="J85">
            <v>4282.7658246162109</v>
          </cell>
          <cell r="K85">
            <v>4405.8394238351993</v>
          </cell>
        </row>
        <row r="86">
          <cell r="A86" t="str">
            <v>Kazakhstan</v>
          </cell>
          <cell r="B86">
            <v>12386.699265296294</v>
          </cell>
          <cell r="C86">
            <v>13890.63095629264</v>
          </cell>
          <cell r="D86">
            <v>12807.260686615242</v>
          </cell>
          <cell r="E86">
            <v>10510.771888414851</v>
          </cell>
          <cell r="F86">
            <v>7714.8418437602413</v>
          </cell>
          <cell r="G86">
            <v>9247.5813312962582</v>
          </cell>
          <cell r="H86">
            <v>9812.6263707739563</v>
          </cell>
          <cell r="I86">
            <v>9812.5958082731995</v>
          </cell>
          <cell r="J86">
            <v>9121.6371379714456</v>
          </cell>
          <cell r="K86">
            <v>10041.489838604655</v>
          </cell>
        </row>
        <row r="87">
          <cell r="A87" t="str">
            <v>Kenya</v>
          </cell>
          <cell r="B87">
            <v>1271.8153829134001</v>
          </cell>
          <cell r="C87">
            <v>1354.8208334252022</v>
          </cell>
          <cell r="D87">
            <v>1462.2200521329494</v>
          </cell>
          <cell r="E87">
            <v>1464.5540090432919</v>
          </cell>
          <cell r="F87">
            <v>1525.2351922499231</v>
          </cell>
          <cell r="G87">
            <v>1633.4912163929316</v>
          </cell>
          <cell r="H87">
            <v>1794.0911754468004</v>
          </cell>
          <cell r="I87">
            <v>1909.3045365479331</v>
          </cell>
          <cell r="J87">
            <v>1872.1240264921946</v>
          </cell>
          <cell r="K87">
            <v>2006.832240085901</v>
          </cell>
        </row>
        <row r="88">
          <cell r="A88" t="str">
            <v>Republic of Korea</v>
          </cell>
          <cell r="B88">
            <v>25466.760517059396</v>
          </cell>
          <cell r="C88">
            <v>27182.734310193551</v>
          </cell>
          <cell r="D88">
            <v>29249.575220974195</v>
          </cell>
          <cell r="E88">
            <v>28732.231076259857</v>
          </cell>
          <cell r="F88">
            <v>29288.870438983333</v>
          </cell>
          <cell r="G88">
            <v>31616.843400468311</v>
          </cell>
          <cell r="H88">
            <v>33436.92306460641</v>
          </cell>
          <cell r="I88">
            <v>31902.416904819416</v>
          </cell>
          <cell r="J88">
            <v>31597.50464907179</v>
          </cell>
          <cell r="K88">
            <v>34757.72007050777</v>
          </cell>
        </row>
        <row r="89">
          <cell r="A89" t="str">
            <v>Kosovo</v>
          </cell>
          <cell r="B89">
            <v>3410.8597795660799</v>
          </cell>
          <cell r="C89">
            <v>3704.7842205966463</v>
          </cell>
          <cell r="D89">
            <v>3902.6760127081839</v>
          </cell>
          <cell r="E89">
            <v>3520.7664492743993</v>
          </cell>
          <cell r="F89">
            <v>3759.5602460444647</v>
          </cell>
          <cell r="G89">
            <v>4009.3809868036847</v>
          </cell>
          <cell r="H89">
            <v>4384.0488917318971</v>
          </cell>
          <cell r="I89">
            <v>4416.1083575463563</v>
          </cell>
          <cell r="J89">
            <v>4310.8111833731664</v>
          </cell>
          <cell r="K89">
            <v>4986.5824691214175</v>
          </cell>
        </row>
        <row r="90">
          <cell r="A90" t="str">
            <v>Kyrgyzstan</v>
          </cell>
          <cell r="B90">
            <v>1177.9747348784833</v>
          </cell>
          <cell r="C90">
            <v>1282.4371620246661</v>
          </cell>
          <cell r="D90">
            <v>1279.7697826598551</v>
          </cell>
          <cell r="E90">
            <v>1121.0828351073897</v>
          </cell>
          <cell r="F90">
            <v>1120.6665130084834</v>
          </cell>
          <cell r="G90">
            <v>1242.7696428202323</v>
          </cell>
          <cell r="H90">
            <v>1308.1401654961901</v>
          </cell>
          <cell r="I90">
            <v>1374.0321046742079</v>
          </cell>
          <cell r="J90">
            <v>1182.5217004301801</v>
          </cell>
          <cell r="K90">
            <v>1276.2426432752825</v>
          </cell>
        </row>
        <row r="91">
          <cell r="A91" t="str">
            <v>Lao PDR</v>
          </cell>
          <cell r="B91">
            <v>1581.6287101067544</v>
          </cell>
          <cell r="C91">
            <v>1831.9369158116756</v>
          </cell>
          <cell r="D91">
            <v>1999.9582031491302</v>
          </cell>
          <cell r="E91">
            <v>2140.0443228004438</v>
          </cell>
          <cell r="F91">
            <v>2324.4009170042455</v>
          </cell>
          <cell r="G91">
            <v>2455.2115594489269</v>
          </cell>
          <cell r="H91">
            <v>2569.0938921725142</v>
          </cell>
          <cell r="I91">
            <v>2613.9444267686758</v>
          </cell>
          <cell r="J91">
            <v>2608.9828330754895</v>
          </cell>
          <cell r="K91">
            <v>2551.326081485015</v>
          </cell>
        </row>
        <row r="92">
          <cell r="A92" t="str">
            <v>Latvia</v>
          </cell>
          <cell r="B92">
            <v>13847.33793931943</v>
          </cell>
          <cell r="C92">
            <v>15007.491856171901</v>
          </cell>
          <cell r="D92">
            <v>15742.391338190771</v>
          </cell>
          <cell r="E92">
            <v>13786.456795311369</v>
          </cell>
          <cell r="F92">
            <v>14331.751588504894</v>
          </cell>
          <cell r="G92">
            <v>15695.11515410587</v>
          </cell>
          <cell r="H92">
            <v>17865.031094764225</v>
          </cell>
          <cell r="I92">
            <v>17926.841589918971</v>
          </cell>
          <cell r="J92">
            <v>17703.953443233153</v>
          </cell>
          <cell r="K92">
            <v>20642.167922125271</v>
          </cell>
        </row>
        <row r="93">
          <cell r="A93" t="str">
            <v>Lebanon</v>
          </cell>
          <cell r="B93">
            <v>7948.6854489511543</v>
          </cell>
          <cell r="C93">
            <v>7928.2895701048928</v>
          </cell>
          <cell r="D93">
            <v>7681.6579444501222</v>
          </cell>
          <cell r="E93">
            <v>7643.0087183319165</v>
          </cell>
          <cell r="F93">
            <v>7617.689634069583</v>
          </cell>
          <cell r="G93">
            <v>7776.034642163947</v>
          </cell>
          <cell r="H93">
            <v>8003.8276124735385</v>
          </cell>
          <cell r="I93">
            <v>7527.4430596949896</v>
          </cell>
          <cell r="J93">
            <v>3801.7927426822298</v>
          </cell>
          <cell r="K93">
            <v>2670.4419564852483</v>
          </cell>
        </row>
        <row r="94">
          <cell r="A94" t="str">
            <v>Lesotho</v>
          </cell>
          <cell r="B94">
            <v>1229.6362324742279</v>
          </cell>
          <cell r="C94">
            <v>1166.9117557182997</v>
          </cell>
          <cell r="D94">
            <v>1194.5756269341953</v>
          </cell>
          <cell r="E94">
            <v>1146.0646878730795</v>
          </cell>
          <cell r="F94">
            <v>1018.7848724032492</v>
          </cell>
          <cell r="G94">
            <v>1102.6297284221705</v>
          </cell>
          <cell r="H94">
            <v>1192.4843195181006</v>
          </cell>
          <cell r="I94">
            <v>1153.3880583916443</v>
          </cell>
          <cell r="J94">
            <v>1050.631633657372</v>
          </cell>
          <cell r="K94">
            <v>1166.4616665620524</v>
          </cell>
        </row>
        <row r="95">
          <cell r="A95" t="str">
            <v>Liberia</v>
          </cell>
          <cell r="B95">
            <v>675.01019183869471</v>
          </cell>
          <cell r="C95">
            <v>747.86866013689587</v>
          </cell>
          <cell r="D95">
            <v>739.91193501652026</v>
          </cell>
          <cell r="E95">
            <v>721.5810505231284</v>
          </cell>
          <cell r="F95">
            <v>740.91490603010209</v>
          </cell>
          <cell r="G95">
            <v>721.08504401321591</v>
          </cell>
          <cell r="H95">
            <v>710.26599841958125</v>
          </cell>
          <cell r="I95">
            <v>672.34049922084091</v>
          </cell>
          <cell r="J95">
            <v>601.06300580286165</v>
          </cell>
          <cell r="K95">
            <v>673.08906707993197</v>
          </cell>
        </row>
        <row r="96">
          <cell r="A96" t="str">
            <v>Libya</v>
          </cell>
          <cell r="B96">
            <v>14721.86923725419</v>
          </cell>
          <cell r="C96">
            <v>11921.908282125238</v>
          </cell>
          <cell r="D96">
            <v>9017.9336800308647</v>
          </cell>
          <cell r="E96">
            <v>7590.4429807457655</v>
          </cell>
          <cell r="F96">
            <v>7687.8821339228343</v>
          </cell>
          <cell r="G96">
            <v>10205.324831570051</v>
          </cell>
          <cell r="H96">
            <v>11482.133635620201</v>
          </cell>
          <cell r="I96">
            <v>10218.043027671776</v>
          </cell>
          <cell r="J96">
            <v>7614.3254490888485</v>
          </cell>
          <cell r="K96">
            <v>6018.4452074810451</v>
          </cell>
        </row>
        <row r="97">
          <cell r="A97" t="str">
            <v>Lithuania</v>
          </cell>
          <cell r="B97">
            <v>14367.70942487197</v>
          </cell>
          <cell r="C97">
            <v>15729.652466651236</v>
          </cell>
          <cell r="D97">
            <v>16551.018202077976</v>
          </cell>
          <cell r="E97">
            <v>14263.964577349474</v>
          </cell>
          <cell r="F97">
            <v>15008.313244552579</v>
          </cell>
          <cell r="G97">
            <v>16885.407394837326</v>
          </cell>
          <cell r="H97">
            <v>19186.181281417783</v>
          </cell>
          <cell r="I97">
            <v>19575.768481407049</v>
          </cell>
          <cell r="J97">
            <v>20232.302035858793</v>
          </cell>
          <cell r="K97">
            <v>23433.390907376906</v>
          </cell>
        </row>
        <row r="98">
          <cell r="A98" t="str">
            <v>Luxembourg</v>
          </cell>
          <cell r="B98">
            <v>112584.6762709582</v>
          </cell>
          <cell r="C98">
            <v>120000.14072985915</v>
          </cell>
          <cell r="D98">
            <v>123678.70214327476</v>
          </cell>
          <cell r="E98">
            <v>105462.01258442263</v>
          </cell>
          <cell r="F98">
            <v>106899.29354955172</v>
          </cell>
          <cell r="G98">
            <v>110193.21379722781</v>
          </cell>
          <cell r="H98">
            <v>117254.74035268243</v>
          </cell>
          <cell r="I98">
            <v>113218.71334967784</v>
          </cell>
          <cell r="J98">
            <v>116356.15803728567</v>
          </cell>
          <cell r="K98">
            <v>135682.79427464813</v>
          </cell>
        </row>
        <row r="99">
          <cell r="A99" t="str">
            <v>China, Macao SAR</v>
          </cell>
          <cell r="B99">
            <v>76572.151787128634</v>
          </cell>
          <cell r="C99">
            <v>89260.757104100456</v>
          </cell>
          <cell r="D99">
            <v>93022.875142253703</v>
          </cell>
          <cell r="E99">
            <v>74818.948126372037</v>
          </cell>
          <cell r="F99">
            <v>73545.758237307018</v>
          </cell>
          <cell r="G99">
            <v>81019.473766659314</v>
          </cell>
          <cell r="H99">
            <v>87526.079991263454</v>
          </cell>
          <cell r="I99">
            <v>86197.365694394888</v>
          </cell>
          <cell r="J99">
            <v>39403.135907336218</v>
          </cell>
          <cell r="K99">
            <v>45421.626634856868</v>
          </cell>
        </row>
        <row r="100">
          <cell r="A100" t="str">
            <v>Madagascar</v>
          </cell>
          <cell r="B100">
            <v>518.15281267355397</v>
          </cell>
          <cell r="C100">
            <v>541.06594370061623</v>
          </cell>
          <cell r="D100">
            <v>530.86103886661408</v>
          </cell>
          <cell r="E100">
            <v>467.23543161431365</v>
          </cell>
          <cell r="F100">
            <v>475.95555682643584</v>
          </cell>
          <cell r="G100">
            <v>515.29332337358971</v>
          </cell>
          <cell r="H100">
            <v>518.40112296587188</v>
          </cell>
          <cell r="I100">
            <v>526.22457218760132</v>
          </cell>
          <cell r="J100">
            <v>477.61304138439806</v>
          </cell>
          <cell r="K100">
            <v>514.90586175245414</v>
          </cell>
        </row>
        <row r="101">
          <cell r="A101" t="str">
            <v>Malawi</v>
          </cell>
          <cell r="B101">
            <v>391.56170519722372</v>
          </cell>
          <cell r="C101">
            <v>348.42987367926054</v>
          </cell>
          <cell r="D101">
            <v>371.26952170674105</v>
          </cell>
          <cell r="E101">
            <v>380.59698768377427</v>
          </cell>
          <cell r="F101">
            <v>315.77798710007147</v>
          </cell>
          <cell r="G101">
            <v>506.1372944363988</v>
          </cell>
          <cell r="H101">
            <v>544.59345925328614</v>
          </cell>
          <cell r="I101">
            <v>591.84708370988881</v>
          </cell>
          <cell r="J101">
            <v>636.28630959005125</v>
          </cell>
          <cell r="K101">
            <v>642.65691578277745</v>
          </cell>
        </row>
        <row r="102">
          <cell r="A102" t="str">
            <v>Malaysia</v>
          </cell>
          <cell r="B102">
            <v>10817.431710078306</v>
          </cell>
          <cell r="C102">
            <v>10970.104299603312</v>
          </cell>
          <cell r="D102">
            <v>11319.061944848245</v>
          </cell>
          <cell r="E102">
            <v>9955.2427216762644</v>
          </cell>
          <cell r="F102">
            <v>9817.787090310092</v>
          </cell>
          <cell r="G102">
            <v>10259.304806481139</v>
          </cell>
          <cell r="H102">
            <v>11380.079220973967</v>
          </cell>
          <cell r="I102">
            <v>11432.826034656748</v>
          </cell>
          <cell r="J102">
            <v>10412.347667749935</v>
          </cell>
          <cell r="K102">
            <v>11371.099019281037</v>
          </cell>
        </row>
        <row r="103">
          <cell r="A103" t="str">
            <v>Maldives</v>
          </cell>
          <cell r="B103">
            <v>7265.7233994737189</v>
          </cell>
          <cell r="C103">
            <v>7928.4764426506108</v>
          </cell>
          <cell r="D103">
            <v>8499.3071478364891</v>
          </cell>
          <cell r="E103">
            <v>9033.4102703457611</v>
          </cell>
          <cell r="F103">
            <v>9209.4435638547857</v>
          </cell>
          <cell r="G103">
            <v>9577.3469458786458</v>
          </cell>
          <cell r="H103">
            <v>10279.079975161869</v>
          </cell>
          <cell r="I103">
            <v>10561.613511350777</v>
          </cell>
          <cell r="J103">
            <v>6924.1057446562545</v>
          </cell>
          <cell r="K103">
            <v>8994.6413517504025</v>
          </cell>
        </row>
        <row r="104">
          <cell r="A104" t="str">
            <v>Mali</v>
          </cell>
          <cell r="B104">
            <v>778.625210866217</v>
          </cell>
          <cell r="C104">
            <v>805.03394073015556</v>
          </cell>
          <cell r="D104">
            <v>848.27899163074369</v>
          </cell>
          <cell r="E104">
            <v>751.47288918688878</v>
          </cell>
          <cell r="F104">
            <v>780.72354968342847</v>
          </cell>
          <cell r="G104">
            <v>830.02144446337479</v>
          </cell>
          <cell r="H104">
            <v>894.80484352936548</v>
          </cell>
          <cell r="I104">
            <v>879.04316752628404</v>
          </cell>
          <cell r="J104">
            <v>862.45301201109157</v>
          </cell>
          <cell r="K104">
            <v>917.91306325055712</v>
          </cell>
        </row>
        <row r="105">
          <cell r="A105" t="str">
            <v>Malta</v>
          </cell>
          <cell r="B105">
            <v>22527.636756327134</v>
          </cell>
          <cell r="C105">
            <v>24771.076578192926</v>
          </cell>
          <cell r="D105">
            <v>26754.268445194371</v>
          </cell>
          <cell r="E105">
            <v>24921.603682086854</v>
          </cell>
          <cell r="F105">
            <v>25624.537273828904</v>
          </cell>
          <cell r="G105">
            <v>28857.019868673477</v>
          </cell>
          <cell r="H105">
            <v>31573.116559451817</v>
          </cell>
          <cell r="I105">
            <v>31185.649623530862</v>
          </cell>
          <cell r="J105">
            <v>28946.462677041171</v>
          </cell>
          <cell r="K105">
            <v>33257.422034510404</v>
          </cell>
        </row>
        <row r="106">
          <cell r="A106" t="str">
            <v>Marshall Islands</v>
          </cell>
          <cell r="B106">
            <v>3181.6247002398081</v>
          </cell>
          <cell r="C106">
            <v>3246.6302495916252</v>
          </cell>
          <cell r="D106">
            <v>3185.2613538988862</v>
          </cell>
          <cell r="E106">
            <v>3199.8868463198942</v>
          </cell>
          <cell r="F106">
            <v>3490.9983888571278</v>
          </cell>
          <cell r="G106">
            <v>3672.5767832842403</v>
          </cell>
          <cell r="H106">
            <v>3793.550982674793</v>
          </cell>
          <cell r="I106">
            <v>4073.109829735844</v>
          </cell>
          <cell r="J106">
            <v>4129.850998412001</v>
          </cell>
          <cell r="K106">
            <v>4170.9819182126203</v>
          </cell>
        </row>
        <row r="107">
          <cell r="A107" t="str">
            <v>Mauritania</v>
          </cell>
          <cell r="B107">
            <v>1815.2189394792274</v>
          </cell>
          <cell r="C107">
            <v>1892.096097824978</v>
          </cell>
          <cell r="D107">
            <v>1677.1090194279416</v>
          </cell>
          <cell r="E107">
            <v>1524.0733172793268</v>
          </cell>
          <cell r="F107">
            <v>1536.8556148004673</v>
          </cell>
          <cell r="G107">
            <v>1587.8589041877351</v>
          </cell>
          <cell r="H107">
            <v>1669.773476327174</v>
          </cell>
          <cell r="I107">
            <v>1743.3013171607131</v>
          </cell>
          <cell r="J107">
            <v>1702.4869589824762</v>
          </cell>
          <cell r="K107">
            <v>1723.0138657536461</v>
          </cell>
        </row>
        <row r="108">
          <cell r="A108" t="str">
            <v>Mauritius</v>
          </cell>
          <cell r="B108">
            <v>9291.2276186189902</v>
          </cell>
          <cell r="C108">
            <v>9637.0026500095792</v>
          </cell>
          <cell r="D108">
            <v>10153.938218486741</v>
          </cell>
          <cell r="E108">
            <v>9260.4473025063544</v>
          </cell>
          <cell r="F108">
            <v>9681.6185668967355</v>
          </cell>
          <cell r="G108">
            <v>10484.908362041104</v>
          </cell>
          <cell r="H108">
            <v>11208.343818447358</v>
          </cell>
          <cell r="I108">
            <v>11097.168977136957</v>
          </cell>
          <cell r="J108">
            <v>8632.7528587245779</v>
          </cell>
          <cell r="K108">
            <v>8812.1082489750697</v>
          </cell>
        </row>
        <row r="109">
          <cell r="A109" t="str">
            <v>Mexico</v>
          </cell>
          <cell r="B109">
            <v>10241.727828042969</v>
          </cell>
          <cell r="C109">
            <v>10725.183587379641</v>
          </cell>
          <cell r="D109">
            <v>10928.916008998802</v>
          </cell>
          <cell r="E109">
            <v>9616.6455581060709</v>
          </cell>
          <cell r="F109">
            <v>8744.5155591278562</v>
          </cell>
          <cell r="G109">
            <v>9287.8495873230222</v>
          </cell>
          <cell r="H109">
            <v>9686.9849265558551</v>
          </cell>
          <cell r="I109">
            <v>9950.2176218348031</v>
          </cell>
          <cell r="J109">
            <v>8431.6650174476163</v>
          </cell>
          <cell r="K109">
            <v>9926.4227675543552</v>
          </cell>
        </row>
        <row r="110">
          <cell r="A110" t="str">
            <v>Micronesia, Fed. Sts.</v>
          </cell>
          <cell r="B110">
            <v>3131.3867146383941</v>
          </cell>
          <cell r="C110">
            <v>2994.7923944034287</v>
          </cell>
          <cell r="D110">
            <v>2971.512601913555</v>
          </cell>
          <cell r="E110">
            <v>2906.6170122880812</v>
          </cell>
          <cell r="F110">
            <v>3014.7003583904188</v>
          </cell>
          <cell r="G110">
            <v>3289.64211697365</v>
          </cell>
          <cell r="H110">
            <v>3568.291015625</v>
          </cell>
          <cell r="I110">
            <v>3624.2490915827907</v>
          </cell>
          <cell r="J110">
            <v>3542.969787971675</v>
          </cell>
          <cell r="K110">
            <v>3476.6508946193967</v>
          </cell>
        </row>
        <row r="111">
          <cell r="A111" t="str">
            <v>Moldova</v>
          </cell>
          <cell r="B111">
            <v>3045.7306121506822</v>
          </cell>
          <cell r="C111">
            <v>3322.0499803575872</v>
          </cell>
          <cell r="D111">
            <v>3328.7943301677924</v>
          </cell>
          <cell r="E111">
            <v>2732.4607299789441</v>
          </cell>
          <cell r="F111">
            <v>2880.4352895265802</v>
          </cell>
          <cell r="G111">
            <v>3509.6868289295949</v>
          </cell>
          <cell r="H111">
            <v>4230.6269685682873</v>
          </cell>
          <cell r="I111">
            <v>4492.1057401594726</v>
          </cell>
          <cell r="J111">
            <v>4525.7596536351093</v>
          </cell>
          <cell r="K111">
            <v>5314.5314605556941</v>
          </cell>
        </row>
        <row r="112">
          <cell r="A112" t="str">
            <v>Mongolia</v>
          </cell>
          <cell r="B112">
            <v>4351.8884607121499</v>
          </cell>
          <cell r="C112">
            <v>4366.089536995717</v>
          </cell>
          <cell r="D112">
            <v>4158.5214714975264</v>
          </cell>
          <cell r="E112">
            <v>3875.321675047172</v>
          </cell>
          <cell r="F112">
            <v>3658.3903003091641</v>
          </cell>
          <cell r="G112">
            <v>3687.1000033781079</v>
          </cell>
          <cell r="H112">
            <v>4156.8469697801993</v>
          </cell>
          <cell r="I112">
            <v>4404.8458302020754</v>
          </cell>
          <cell r="J112">
            <v>4060.9505177003803</v>
          </cell>
          <cell r="K112">
            <v>4534.9185886358146</v>
          </cell>
        </row>
        <row r="113">
          <cell r="A113" t="str">
            <v>Montenegro</v>
          </cell>
          <cell r="B113">
            <v>6586.7212793222006</v>
          </cell>
          <cell r="C113">
            <v>7188.8624445958412</v>
          </cell>
          <cell r="D113">
            <v>7387.8710363223445</v>
          </cell>
          <cell r="E113">
            <v>6517.1896138185703</v>
          </cell>
          <cell r="F113">
            <v>7033.4380062947794</v>
          </cell>
          <cell r="G113">
            <v>7803.362579408441</v>
          </cell>
          <cell r="H113">
            <v>8850.3784041866693</v>
          </cell>
          <cell r="I113">
            <v>8909.8901511032946</v>
          </cell>
          <cell r="J113">
            <v>7694.6337585059</v>
          </cell>
          <cell r="K113">
            <v>9367.0168836483572</v>
          </cell>
        </row>
        <row r="114">
          <cell r="A114" t="str">
            <v>Morocco</v>
          </cell>
          <cell r="B114">
            <v>2912.658203125</v>
          </cell>
          <cell r="C114">
            <v>3121.68017578125</v>
          </cell>
          <cell r="D114">
            <v>3171.69921875</v>
          </cell>
          <cell r="E114">
            <v>2875.25805664063</v>
          </cell>
          <cell r="F114">
            <v>2896.72216796875</v>
          </cell>
          <cell r="G114">
            <v>3035.45434570313</v>
          </cell>
          <cell r="H114">
            <v>3226.98291015625</v>
          </cell>
          <cell r="I114">
            <v>3235.00073242188</v>
          </cell>
          <cell r="J114">
            <v>3058.69165039063</v>
          </cell>
          <cell r="K114">
            <v>3496.75830078125</v>
          </cell>
        </row>
        <row r="115">
          <cell r="A115" t="str">
            <v>Mozambique</v>
          </cell>
          <cell r="B115">
            <v>657.64503627549561</v>
          </cell>
          <cell r="C115">
            <v>664.07726565393079</v>
          </cell>
          <cell r="D115">
            <v>673.96947634208482</v>
          </cell>
          <cell r="E115">
            <v>589.85943137707045</v>
          </cell>
          <cell r="F115">
            <v>428.9264502985788</v>
          </cell>
          <cell r="G115">
            <v>461.41492784393955</v>
          </cell>
          <cell r="H115">
            <v>503.30200918609705</v>
          </cell>
          <cell r="I115">
            <v>506.81713913122451</v>
          </cell>
          <cell r="J115">
            <v>448.84389136682177</v>
          </cell>
          <cell r="K115">
            <v>500.44480852587901</v>
          </cell>
        </row>
        <row r="116">
          <cell r="A116" t="str">
            <v>Myanmar</v>
          </cell>
          <cell r="B116">
            <v>1134.3022237660882</v>
          </cell>
          <cell r="C116">
            <v>1168.1654534738448</v>
          </cell>
          <cell r="D116">
            <v>1210.0976535709126</v>
          </cell>
          <cell r="E116">
            <v>1196.7433330852591</v>
          </cell>
          <cell r="F116">
            <v>1136.6106269851052</v>
          </cell>
          <cell r="G116">
            <v>1151.1144641548276</v>
          </cell>
          <cell r="H116">
            <v>1250.1736850253862</v>
          </cell>
          <cell r="I116">
            <v>1271.111535797259</v>
          </cell>
          <cell r="J116">
            <v>1450.6626734718172</v>
          </cell>
          <cell r="K116">
            <v>1187.2384841685287</v>
          </cell>
        </row>
        <row r="117">
          <cell r="A117" t="str">
            <v>Namibia</v>
          </cell>
          <cell r="B117">
            <v>5942.2927397402673</v>
          </cell>
          <cell r="C117">
            <v>5392.0949382563367</v>
          </cell>
          <cell r="D117">
            <v>5469.9014000363659</v>
          </cell>
          <cell r="E117">
            <v>4896.6152600137675</v>
          </cell>
          <cell r="F117">
            <v>4546.9866875495754</v>
          </cell>
          <cell r="G117">
            <v>5367.1146744478801</v>
          </cell>
          <cell r="H117">
            <v>5588.3928641194234</v>
          </cell>
          <cell r="I117">
            <v>5028.2953423951067</v>
          </cell>
          <cell r="J117">
            <v>4157.0195061914756</v>
          </cell>
          <cell r="K117">
            <v>4729.270937352574</v>
          </cell>
        </row>
        <row r="118">
          <cell r="A118" t="str">
            <v>Nauru</v>
          </cell>
          <cell r="B118">
            <v>9562.6678655132437</v>
          </cell>
          <cell r="C118">
            <v>9648.4956547999809</v>
          </cell>
          <cell r="D118">
            <v>10171.480725887188</v>
          </cell>
          <cell r="E118">
            <v>8341.012277761547</v>
          </cell>
          <cell r="F118">
            <v>9521.0421007138339</v>
          </cell>
          <cell r="G118">
            <v>10339.385479551001</v>
          </cell>
          <cell r="H118">
            <v>11614.665076831954</v>
          </cell>
          <cell r="I118">
            <v>11029.735582421332</v>
          </cell>
          <cell r="J118">
            <v>10580.268188390548</v>
          </cell>
          <cell r="K118">
            <v>12252.266801490565</v>
          </cell>
        </row>
        <row r="119">
          <cell r="A119" t="str">
            <v>Nepal</v>
          </cell>
          <cell r="B119">
            <v>804.14160729594482</v>
          </cell>
          <cell r="C119">
            <v>823.35987461141474</v>
          </cell>
          <cell r="D119">
            <v>844.85312485411828</v>
          </cell>
          <cell r="E119">
            <v>901.74960773292969</v>
          </cell>
          <cell r="F119">
            <v>899.52358102586652</v>
          </cell>
          <cell r="G119">
            <v>1048.453755347324</v>
          </cell>
          <cell r="H119">
            <v>1178.525956984246</v>
          </cell>
          <cell r="I119">
            <v>1194.9572357918382</v>
          </cell>
          <cell r="J119">
            <v>1147.4719712583601</v>
          </cell>
          <cell r="K119">
            <v>1222.8787937224638</v>
          </cell>
        </row>
        <row r="120">
          <cell r="A120" t="str">
            <v>Netherlands</v>
          </cell>
          <cell r="B120">
            <v>50070.141604590419</v>
          </cell>
          <cell r="C120">
            <v>52198.897560745419</v>
          </cell>
          <cell r="D120">
            <v>52900.537415323044</v>
          </cell>
          <cell r="E120">
            <v>45193.403218797073</v>
          </cell>
          <cell r="F120">
            <v>46039.105928409757</v>
          </cell>
          <cell r="G120">
            <v>48675.222335021259</v>
          </cell>
          <cell r="H120">
            <v>53044.532435225323</v>
          </cell>
          <cell r="I120">
            <v>52476.273253332714</v>
          </cell>
          <cell r="J120">
            <v>52396.032209952456</v>
          </cell>
          <cell r="K120">
            <v>58061.001667935925</v>
          </cell>
        </row>
        <row r="121">
          <cell r="A121" t="str">
            <v>New Zealand</v>
          </cell>
          <cell r="B121">
            <v>39973.380758722349</v>
          </cell>
          <cell r="C121">
            <v>42976.649588258413</v>
          </cell>
          <cell r="D121">
            <v>44572.898753662565</v>
          </cell>
          <cell r="E121">
            <v>38630.726588692844</v>
          </cell>
          <cell r="F121">
            <v>40058.196162146647</v>
          </cell>
          <cell r="G121">
            <v>42924.995595844935</v>
          </cell>
          <cell r="H121">
            <v>43250.440973658981</v>
          </cell>
          <cell r="I121">
            <v>42865.233643553984</v>
          </cell>
          <cell r="J121">
            <v>41596.50550234034</v>
          </cell>
          <cell r="K121">
            <v>48801.685127967379</v>
          </cell>
        </row>
        <row r="122">
          <cell r="A122" t="str">
            <v>Nicaragua</v>
          </cell>
          <cell r="B122">
            <v>1760.4603082884105</v>
          </cell>
          <cell r="C122">
            <v>1811.6368027036283</v>
          </cell>
          <cell r="D122">
            <v>1934.0629222722521</v>
          </cell>
          <cell r="E122">
            <v>2049.8516660809028</v>
          </cell>
          <cell r="F122">
            <v>2107.5740596602045</v>
          </cell>
          <cell r="G122">
            <v>2159.161925546563</v>
          </cell>
          <cell r="H122">
            <v>2014.5751887904669</v>
          </cell>
          <cell r="I122">
            <v>1924.4718155704968</v>
          </cell>
          <cell r="J122">
            <v>1900.0435942758857</v>
          </cell>
          <cell r="K122">
            <v>2090.7534611314109</v>
          </cell>
        </row>
        <row r="123">
          <cell r="A123" t="str">
            <v>Niger</v>
          </cell>
          <cell r="B123">
            <v>529.74445814169371</v>
          </cell>
          <cell r="C123">
            <v>552.56913896341723</v>
          </cell>
          <cell r="D123">
            <v>564.5967488020184</v>
          </cell>
          <cell r="E123">
            <v>484.15313735080088</v>
          </cell>
          <cell r="F123">
            <v>500.21491126653518</v>
          </cell>
          <cell r="G123">
            <v>517.77157227137127</v>
          </cell>
          <cell r="H123">
            <v>570.72392195359214</v>
          </cell>
          <cell r="I123">
            <v>554.09938925985455</v>
          </cell>
          <cell r="J123">
            <v>567.66989226161104</v>
          </cell>
          <cell r="K123">
            <v>594.92510887125843</v>
          </cell>
        </row>
        <row r="124">
          <cell r="A124" t="str">
            <v>Nigeria</v>
          </cell>
          <cell r="B124">
            <v>2723.8221909385916</v>
          </cell>
          <cell r="C124">
            <v>2961.5494217594737</v>
          </cell>
          <cell r="D124">
            <v>3098.9857906393822</v>
          </cell>
          <cell r="E124">
            <v>2687.4800564321158</v>
          </cell>
          <cell r="F124">
            <v>2176.0027720151456</v>
          </cell>
          <cell r="G124">
            <v>1968.565398474444</v>
          </cell>
          <cell r="H124">
            <v>2027.7785486384198</v>
          </cell>
          <cell r="I124">
            <v>2229.8586518612988</v>
          </cell>
          <cell r="J124">
            <v>2097.0924728902164</v>
          </cell>
          <cell r="K124">
            <v>2085.0307647793584</v>
          </cell>
        </row>
        <row r="125">
          <cell r="A125" t="str">
            <v>North Macedonia</v>
          </cell>
          <cell r="B125">
            <v>4728.3081418984284</v>
          </cell>
          <cell r="C125">
            <v>5241.0583454835523</v>
          </cell>
          <cell r="D125">
            <v>5495.7350491889747</v>
          </cell>
          <cell r="E125">
            <v>4861.5539714149654</v>
          </cell>
          <cell r="F125">
            <v>5149.5890743590589</v>
          </cell>
          <cell r="G125">
            <v>5450.4928808666009</v>
          </cell>
          <cell r="H125">
            <v>6108.7401083169771</v>
          </cell>
          <cell r="I125">
            <v>6070.3880535827466</v>
          </cell>
          <cell r="J125">
            <v>5846.4658985685355</v>
          </cell>
          <cell r="K125">
            <v>6720.89628528501</v>
          </cell>
        </row>
        <row r="126">
          <cell r="A126" t="str">
            <v>Norway</v>
          </cell>
          <cell r="B126">
            <v>101524.14185198475</v>
          </cell>
          <cell r="C126">
            <v>102913.45084367356</v>
          </cell>
          <cell r="D126">
            <v>97019.182752746216</v>
          </cell>
          <cell r="E126">
            <v>74355.515857564344</v>
          </cell>
          <cell r="F126">
            <v>70460.560532332165</v>
          </cell>
          <cell r="G126">
            <v>75496.754058199775</v>
          </cell>
          <cell r="H126">
            <v>82267.809316158993</v>
          </cell>
          <cell r="I126">
            <v>75719.752896534192</v>
          </cell>
          <cell r="J126">
            <v>67329.677791096692</v>
          </cell>
          <cell r="K126">
            <v>89202.750538143824</v>
          </cell>
        </row>
        <row r="127">
          <cell r="A127" t="str">
            <v>Oman</v>
          </cell>
          <cell r="B127">
            <v>24988.012585593387</v>
          </cell>
          <cell r="C127">
            <v>23888.626583911217</v>
          </cell>
          <cell r="D127">
            <v>23017.933984045729</v>
          </cell>
          <cell r="E127">
            <v>18444.927002077264</v>
          </cell>
          <cell r="F127">
            <v>16772.73921348005</v>
          </cell>
          <cell r="G127">
            <v>17329.185462671874</v>
          </cell>
          <cell r="H127">
            <v>18947.366495977338</v>
          </cell>
          <cell r="I127">
            <v>17700.703490071388</v>
          </cell>
          <cell r="J127">
            <v>14485.386115797337</v>
          </cell>
          <cell r="K127">
            <v>16439.296448878729</v>
          </cell>
        </row>
        <row r="128">
          <cell r="A128" t="str">
            <v>Pakistan</v>
          </cell>
          <cell r="B128">
            <v>1198.1176370400738</v>
          </cell>
          <cell r="C128">
            <v>1208.9177102045812</v>
          </cell>
          <cell r="D128">
            <v>1251.1757186794932</v>
          </cell>
          <cell r="E128">
            <v>1356.6678306576289</v>
          </cell>
          <cell r="F128">
            <v>1540.1845031154583</v>
          </cell>
          <cell r="G128">
            <v>1631.5319093604119</v>
          </cell>
          <cell r="H128">
            <v>1678.043150200059</v>
          </cell>
          <cell r="I128">
            <v>1481.8138641734731</v>
          </cell>
          <cell r="J128">
            <v>1359.5145215687387</v>
          </cell>
          <cell r="K128">
            <v>1537.9364106552266</v>
          </cell>
        </row>
        <row r="129">
          <cell r="A129" t="str">
            <v>Panama</v>
          </cell>
          <cell r="B129">
            <v>10722.26147585221</v>
          </cell>
          <cell r="C129">
            <v>11889.095065060214</v>
          </cell>
          <cell r="D129">
            <v>12796.074037676053</v>
          </cell>
          <cell r="E129">
            <v>13630.301147287759</v>
          </cell>
          <cell r="F129">
            <v>14343.980255001581</v>
          </cell>
          <cell r="G129">
            <v>15146.408510447642</v>
          </cell>
          <cell r="H129">
            <v>15544.999075862585</v>
          </cell>
          <cell r="I129">
            <v>15774.254952383646</v>
          </cell>
          <cell r="J129">
            <v>12509.835291260155</v>
          </cell>
          <cell r="K129">
            <v>14516.458047240005</v>
          </cell>
        </row>
        <row r="130">
          <cell r="A130" t="str">
            <v>Papua New Guinea</v>
          </cell>
          <cell r="B130">
            <v>2790.6763034448836</v>
          </cell>
          <cell r="C130">
            <v>2729.8887512111037</v>
          </cell>
          <cell r="D130">
            <v>2920.7829857115858</v>
          </cell>
          <cell r="E130">
            <v>2679.3465792132365</v>
          </cell>
          <cell r="F130">
            <v>2509.6296368993117</v>
          </cell>
          <cell r="G130">
            <v>2695.2490085595618</v>
          </cell>
          <cell r="H130">
            <v>2801.3713930291547</v>
          </cell>
          <cell r="I130">
            <v>2820.3063974959327</v>
          </cell>
          <cell r="J130">
            <v>2757.01101864579</v>
          </cell>
          <cell r="K130">
            <v>2916.3573488315924</v>
          </cell>
        </row>
        <row r="131">
          <cell r="A131" t="str">
            <v>Paraguay</v>
          </cell>
          <cell r="B131">
            <v>5185.1415487127906</v>
          </cell>
          <cell r="C131">
            <v>5936.975959022483</v>
          </cell>
          <cell r="D131">
            <v>6118.3181103196202</v>
          </cell>
          <cell r="E131">
            <v>5413.7760206185831</v>
          </cell>
          <cell r="F131">
            <v>5324.6090677777684</v>
          </cell>
          <cell r="G131">
            <v>5678.869972200001</v>
          </cell>
          <cell r="H131">
            <v>5782.7845498128563</v>
          </cell>
          <cell r="I131">
            <v>5383.5744215077611</v>
          </cell>
          <cell r="J131">
            <v>4967.6872117152861</v>
          </cell>
          <cell r="K131">
            <v>5400.1038263538403</v>
          </cell>
        </row>
        <row r="132">
          <cell r="A132" t="str">
            <v>Peru</v>
          </cell>
          <cell r="B132">
            <v>6528.9717753127979</v>
          </cell>
          <cell r="C132">
            <v>6756.7529962003382</v>
          </cell>
          <cell r="D132">
            <v>6672.8773725883966</v>
          </cell>
          <cell r="E132">
            <v>6229.1006739811201</v>
          </cell>
          <cell r="F132">
            <v>6204.9964574796031</v>
          </cell>
          <cell r="G132">
            <v>6710.5076021416407</v>
          </cell>
          <cell r="H132">
            <v>6958.4972622913174</v>
          </cell>
          <cell r="I132">
            <v>7023.0775262714305</v>
          </cell>
          <cell r="J132">
            <v>6117.4935712927163</v>
          </cell>
          <cell r="K132">
            <v>6692.2483745035142</v>
          </cell>
        </row>
        <row r="133">
          <cell r="A133" t="str">
            <v>Philippines</v>
          </cell>
          <cell r="B133">
            <v>2694.3051093444246</v>
          </cell>
          <cell r="C133">
            <v>2871.4297013577548</v>
          </cell>
          <cell r="D133">
            <v>2959.6454352134874</v>
          </cell>
          <cell r="E133">
            <v>3001.0431817086278</v>
          </cell>
          <cell r="F133">
            <v>3073.6546857148887</v>
          </cell>
          <cell r="G133">
            <v>3123.2456417435619</v>
          </cell>
          <cell r="H133">
            <v>3252.1102741070622</v>
          </cell>
          <cell r="I133">
            <v>3485.340843900914</v>
          </cell>
          <cell r="J133">
            <v>3301.2186025767251</v>
          </cell>
          <cell r="K133">
            <v>3548.8283225805731</v>
          </cell>
        </row>
        <row r="134">
          <cell r="A134" t="str">
            <v>Poland</v>
          </cell>
          <cell r="B134">
            <v>13097.270848217429</v>
          </cell>
          <cell r="C134">
            <v>13696.466304614301</v>
          </cell>
          <cell r="D134">
            <v>14271.30585362023</v>
          </cell>
          <cell r="E134">
            <v>12578.495473436242</v>
          </cell>
          <cell r="F134">
            <v>12447.439591280814</v>
          </cell>
          <cell r="G134">
            <v>13864.681757997289</v>
          </cell>
          <cell r="H134">
            <v>15468.482219410484</v>
          </cell>
          <cell r="I134">
            <v>15732.203131175449</v>
          </cell>
          <cell r="J134">
            <v>15742.453725636824</v>
          </cell>
          <cell r="K134">
            <v>17840.92105066737</v>
          </cell>
        </row>
        <row r="135">
          <cell r="A135" t="str">
            <v>Portugal</v>
          </cell>
          <cell r="B135">
            <v>20563.713601262887</v>
          </cell>
          <cell r="C135">
            <v>21653.195975222461</v>
          </cell>
          <cell r="D135">
            <v>22103.700970332095</v>
          </cell>
          <cell r="E135">
            <v>19250.106537685195</v>
          </cell>
          <cell r="F135">
            <v>19991.972487880517</v>
          </cell>
          <cell r="G135">
            <v>21490.429863103967</v>
          </cell>
          <cell r="H135">
            <v>23562.554522819133</v>
          </cell>
          <cell r="I135">
            <v>23330.817288932005</v>
          </cell>
          <cell r="J135">
            <v>22194.566114934969</v>
          </cell>
          <cell r="K135">
            <v>24262.18093525742</v>
          </cell>
        </row>
        <row r="136">
          <cell r="A136" t="str">
            <v>Qatar</v>
          </cell>
          <cell r="B136">
            <v>85075.986536966491</v>
          </cell>
          <cell r="C136">
            <v>85050.684346344249</v>
          </cell>
          <cell r="D136">
            <v>83858.34045540946</v>
          </cell>
          <cell r="E136">
            <v>63039.112626124173</v>
          </cell>
          <cell r="F136">
            <v>57162.968007625685</v>
          </cell>
          <cell r="G136">
            <v>59124.867267548863</v>
          </cell>
          <cell r="H136">
            <v>65907.948433073499</v>
          </cell>
          <cell r="I136">
            <v>62087.974134894626</v>
          </cell>
          <cell r="J136">
            <v>50124.385936172825</v>
          </cell>
          <cell r="K136">
            <v>61275.998268756346</v>
          </cell>
        </row>
        <row r="137">
          <cell r="A137" t="str">
            <v>Romania</v>
          </cell>
          <cell r="B137">
            <v>8507.1047745643627</v>
          </cell>
          <cell r="C137">
            <v>9547.8521509661241</v>
          </cell>
          <cell r="D137">
            <v>10043.677449761379</v>
          </cell>
          <cell r="E137">
            <v>8969.1489214619342</v>
          </cell>
          <cell r="F137">
            <v>9548.5874029826755</v>
          </cell>
          <cell r="G137">
            <v>10807.009167199336</v>
          </cell>
          <cell r="H137">
            <v>12398.981978766609</v>
          </cell>
          <cell r="I137">
            <v>12899.346111289662</v>
          </cell>
          <cell r="J137">
            <v>12956.566247756846</v>
          </cell>
          <cell r="K137">
            <v>14861.909173793309</v>
          </cell>
        </row>
        <row r="138">
          <cell r="A138" t="str">
            <v>Russian Federation</v>
          </cell>
          <cell r="B138">
            <v>15420.875</v>
          </cell>
          <cell r="C138">
            <v>15974.64453125</v>
          </cell>
          <cell r="D138">
            <v>14095.6484375</v>
          </cell>
          <cell r="E138">
            <v>9313.013671875</v>
          </cell>
          <cell r="F138">
            <v>8704.8984375</v>
          </cell>
          <cell r="G138">
            <v>10720.3330078125</v>
          </cell>
          <cell r="H138">
            <v>11287.3603515625</v>
          </cell>
          <cell r="I138">
            <v>11536.2509765625</v>
          </cell>
          <cell r="J138">
            <v>10161.982421875</v>
          </cell>
          <cell r="K138">
            <v>12172.78515625</v>
          </cell>
        </row>
        <row r="139">
          <cell r="A139" t="str">
            <v>Rwanda</v>
          </cell>
          <cell r="B139">
            <v>725.20495213212007</v>
          </cell>
          <cell r="C139">
            <v>722.92908683979294</v>
          </cell>
          <cell r="D139">
            <v>742.96624337017124</v>
          </cell>
          <cell r="E139">
            <v>751.11050547861078</v>
          </cell>
          <cell r="F139">
            <v>744.79438579097507</v>
          </cell>
          <cell r="G139">
            <v>772.29488458300352</v>
          </cell>
          <cell r="H139">
            <v>783.81279011607637</v>
          </cell>
          <cell r="I139">
            <v>820.17723928209421</v>
          </cell>
          <cell r="J139">
            <v>786.30181478470683</v>
          </cell>
          <cell r="K139">
            <v>833.82987567299404</v>
          </cell>
        </row>
        <row r="140">
          <cell r="A140" t="str">
            <v>Samoa</v>
          </cell>
          <cell r="B140">
            <v>4022.1777982799472</v>
          </cell>
          <cell r="C140">
            <v>4037.8139024813368</v>
          </cell>
          <cell r="D140">
            <v>3937.1862981385525</v>
          </cell>
          <cell r="E140">
            <v>4073.7290829975504</v>
          </cell>
          <cell r="F140">
            <v>4109.6632956712556</v>
          </cell>
          <cell r="G140">
            <v>4258.9786754645365</v>
          </cell>
          <cell r="H140">
            <v>4187.5047871937868</v>
          </cell>
          <cell r="I140">
            <v>4322.8684157227599</v>
          </cell>
          <cell r="J140">
            <v>4068.0788650526374</v>
          </cell>
          <cell r="K140">
            <v>3939.113696154096</v>
          </cell>
        </row>
        <row r="141">
          <cell r="A141" t="str">
            <v>Sao Tome and Principe</v>
          </cell>
          <cell r="B141">
            <v>1330.6201139518096</v>
          </cell>
          <cell r="C141">
            <v>1564.7685479269999</v>
          </cell>
          <cell r="D141">
            <v>1770.4676880717873</v>
          </cell>
          <cell r="E141">
            <v>1584.7756574378843</v>
          </cell>
          <cell r="F141">
            <v>1700.0979966636439</v>
          </cell>
          <cell r="G141">
            <v>1813.8074335970416</v>
          </cell>
          <cell r="H141">
            <v>1953.5132573675983</v>
          </cell>
          <cell r="I141">
            <v>1987.5797016681831</v>
          </cell>
          <cell r="J141">
            <v>2157.8404456966778</v>
          </cell>
          <cell r="K141">
            <v>2449.3334424362661</v>
          </cell>
        </row>
        <row r="142">
          <cell r="A142" t="str">
            <v>Saudi Arabia</v>
          </cell>
          <cell r="B142">
            <v>25243.601997847774</v>
          </cell>
          <cell r="C142">
            <v>24845.124663596038</v>
          </cell>
          <cell r="D142">
            <v>24464.212556611772</v>
          </cell>
          <cell r="E142">
            <v>20627.921779389471</v>
          </cell>
          <cell r="F142">
            <v>19878.768169317744</v>
          </cell>
          <cell r="G142">
            <v>20802.461785510201</v>
          </cell>
          <cell r="H142">
            <v>24228.839039166476</v>
          </cell>
          <cell r="I142">
            <v>23450.562024154115</v>
          </cell>
          <cell r="J142">
            <v>20203.668877765136</v>
          </cell>
          <cell r="K142">
            <v>23585.88563008167</v>
          </cell>
        </row>
        <row r="143">
          <cell r="A143" t="str">
            <v>Senegal</v>
          </cell>
          <cell r="B143">
            <v>1317.7798018053811</v>
          </cell>
          <cell r="C143">
            <v>1372.6657793190216</v>
          </cell>
          <cell r="D143">
            <v>1396.6573385558554</v>
          </cell>
          <cell r="E143">
            <v>1219.2494151330177</v>
          </cell>
          <cell r="F143">
            <v>1269.9032938598457</v>
          </cell>
          <cell r="G143">
            <v>1361.7019721837473</v>
          </cell>
          <cell r="H143">
            <v>1458.0815837400178</v>
          </cell>
          <cell r="I143">
            <v>1435.8303665307624</v>
          </cell>
          <cell r="J143">
            <v>1462.808168884379</v>
          </cell>
          <cell r="K143">
            <v>1606.4720608731118</v>
          </cell>
        </row>
        <row r="144">
          <cell r="A144" t="str">
            <v>Serbia</v>
          </cell>
          <cell r="B144">
            <v>6015.9452275696913</v>
          </cell>
          <cell r="C144">
            <v>6755.073674616292</v>
          </cell>
          <cell r="D144">
            <v>6600.0568085458945</v>
          </cell>
          <cell r="E144">
            <v>5588.9807276855599</v>
          </cell>
          <cell r="F144">
            <v>5765.2007620271133</v>
          </cell>
          <cell r="G144">
            <v>6292.5436292670665</v>
          </cell>
          <cell r="H144">
            <v>7252.4018577399229</v>
          </cell>
          <cell r="I144">
            <v>7417.2036485220124</v>
          </cell>
          <cell r="J144">
            <v>7730.6917463769832</v>
          </cell>
          <cell r="K144">
            <v>9214.9935464098162</v>
          </cell>
        </row>
        <row r="145">
          <cell r="A145" t="str">
            <v>Seychelles</v>
          </cell>
          <cell r="B145">
            <v>11998.41987497124</v>
          </cell>
          <cell r="C145">
            <v>14764.918858145911</v>
          </cell>
          <cell r="D145">
            <v>15188.189047515429</v>
          </cell>
          <cell r="E145">
            <v>15157.501825687577</v>
          </cell>
          <cell r="F145">
            <v>15740.110628310229</v>
          </cell>
          <cell r="G145">
            <v>16416.726074108046</v>
          </cell>
          <cell r="H145">
            <v>16910.667921259803</v>
          </cell>
          <cell r="I145">
            <v>17252.020780260929</v>
          </cell>
          <cell r="J145">
            <v>12193.88687360011</v>
          </cell>
          <cell r="K145">
            <v>13306.725600683767</v>
          </cell>
        </row>
        <row r="146">
          <cell r="A146" t="str">
            <v>Sierra Leone</v>
          </cell>
          <cell r="B146">
            <v>566.37823505935535</v>
          </cell>
          <cell r="C146">
            <v>716.83582690691514</v>
          </cell>
          <cell r="D146">
            <v>714.69979573397666</v>
          </cell>
          <cell r="E146">
            <v>588.22886279481565</v>
          </cell>
          <cell r="F146">
            <v>501.41516552395348</v>
          </cell>
          <cell r="G146">
            <v>496.68229487313147</v>
          </cell>
          <cell r="H146">
            <v>533.99153326598434</v>
          </cell>
          <cell r="I146">
            <v>521.75483672224073</v>
          </cell>
          <cell r="J146">
            <v>509.37659398732154</v>
          </cell>
          <cell r="K146">
            <v>515.93209183412546</v>
          </cell>
        </row>
        <row r="147">
          <cell r="A147" t="str">
            <v>Singapore</v>
          </cell>
          <cell r="B147">
            <v>55546.488538692116</v>
          </cell>
          <cell r="C147">
            <v>56967.425794038332</v>
          </cell>
          <cell r="D147">
            <v>57562.53079376783</v>
          </cell>
          <cell r="E147">
            <v>55646.61874695048</v>
          </cell>
          <cell r="F147">
            <v>56860.413237520734</v>
          </cell>
          <cell r="G147">
            <v>61150.727196659478</v>
          </cell>
          <cell r="H147">
            <v>66859.338344780437</v>
          </cell>
          <cell r="I147">
            <v>65831.18943087646</v>
          </cell>
          <cell r="J147">
            <v>60729.450348679376</v>
          </cell>
          <cell r="K147">
            <v>72794.003022673845</v>
          </cell>
        </row>
        <row r="148">
          <cell r="A148" t="str">
            <v>Slovakia</v>
          </cell>
          <cell r="B148">
            <v>17429.829750132005</v>
          </cell>
          <cell r="C148">
            <v>18208.417593657839</v>
          </cell>
          <cell r="D148">
            <v>18655.79010894211</v>
          </cell>
          <cell r="E148">
            <v>16342.216262109338</v>
          </cell>
          <cell r="F148">
            <v>16512.292985900462</v>
          </cell>
          <cell r="G148">
            <v>17538.048584386037</v>
          </cell>
          <cell r="H148">
            <v>19389.982159444902</v>
          </cell>
          <cell r="I148">
            <v>19303.545658138271</v>
          </cell>
          <cell r="J148">
            <v>19266.513573624732</v>
          </cell>
          <cell r="K148">
            <v>21087.846101005667</v>
          </cell>
        </row>
        <row r="149">
          <cell r="A149" t="str">
            <v>Slovenia</v>
          </cell>
          <cell r="B149">
            <v>22641.805122502992</v>
          </cell>
          <cell r="C149">
            <v>23503.282485025542</v>
          </cell>
          <cell r="D149">
            <v>24247.17331840832</v>
          </cell>
          <cell r="E149">
            <v>20890.166430417266</v>
          </cell>
          <cell r="F149">
            <v>21678.359467062946</v>
          </cell>
          <cell r="G149">
            <v>23514.025460414683</v>
          </cell>
          <cell r="H149">
            <v>26116.856355879307</v>
          </cell>
          <cell r="I149">
            <v>25942.954774143614</v>
          </cell>
          <cell r="J149">
            <v>25489.500228408266</v>
          </cell>
          <cell r="K149">
            <v>29200.819878386264</v>
          </cell>
        </row>
        <row r="150">
          <cell r="A150" t="str">
            <v>Solomon Islands</v>
          </cell>
          <cell r="B150">
            <v>2141.9140411388453</v>
          </cell>
          <cell r="C150">
            <v>2248.7275935118364</v>
          </cell>
          <cell r="D150">
            <v>2274.9662512203604</v>
          </cell>
          <cell r="E150">
            <v>2167.1553940620615</v>
          </cell>
          <cell r="F150">
            <v>2225.4752038344441</v>
          </cell>
          <cell r="G150">
            <v>2332.8985551986329</v>
          </cell>
          <cell r="H150">
            <v>2411.8979043361173</v>
          </cell>
          <cell r="I150">
            <v>2344.0489761531494</v>
          </cell>
          <cell r="J150">
            <v>2250.6011638606951</v>
          </cell>
          <cell r="K150">
            <v>2336.9681341773125</v>
          </cell>
        </row>
        <row r="151">
          <cell r="A151" t="str">
            <v>South Africa</v>
          </cell>
          <cell r="B151">
            <v>8222.1972792588604</v>
          </cell>
          <cell r="C151">
            <v>7467.0791851039367</v>
          </cell>
          <cell r="D151">
            <v>6988.8087385468198</v>
          </cell>
          <cell r="E151">
            <v>6259.8396811057073</v>
          </cell>
          <cell r="F151">
            <v>5756.9657409880383</v>
          </cell>
          <cell r="G151">
            <v>6690.9398473509627</v>
          </cell>
          <cell r="H151">
            <v>7005.0954126602228</v>
          </cell>
          <cell r="I151">
            <v>6624.7618649330934</v>
          </cell>
          <cell r="J151">
            <v>5655.8676539039616</v>
          </cell>
          <cell r="K151">
            <v>6994.2116535567466</v>
          </cell>
        </row>
        <row r="152">
          <cell r="A152" t="str">
            <v>Spain</v>
          </cell>
          <cell r="B152">
            <v>28322.809249505743</v>
          </cell>
          <cell r="C152">
            <v>29067.809460021988</v>
          </cell>
          <cell r="D152">
            <v>29500.789432861482</v>
          </cell>
          <cell r="E152">
            <v>25742.368834676654</v>
          </cell>
          <cell r="F152">
            <v>26523.348222154698</v>
          </cell>
          <cell r="G152">
            <v>28170.167864330248</v>
          </cell>
          <cell r="H152">
            <v>30364.579943562159</v>
          </cell>
          <cell r="I152">
            <v>29554.49051700874</v>
          </cell>
          <cell r="J152">
            <v>27056.421751216552</v>
          </cell>
          <cell r="K152">
            <v>30115.705886679178</v>
          </cell>
        </row>
        <row r="153">
          <cell r="A153" t="str">
            <v>Sri Lanka</v>
          </cell>
          <cell r="B153">
            <v>3350.5218758928913</v>
          </cell>
          <cell r="C153">
            <v>3610.2893630489775</v>
          </cell>
          <cell r="D153">
            <v>3819.2535297226459</v>
          </cell>
          <cell r="E153">
            <v>3843.780671844419</v>
          </cell>
          <cell r="F153">
            <v>3886.2915016523889</v>
          </cell>
          <cell r="G153">
            <v>4077.0438408748769</v>
          </cell>
          <cell r="H153">
            <v>4059.2082298465407</v>
          </cell>
          <cell r="I153">
            <v>3848.2123764069825</v>
          </cell>
          <cell r="J153">
            <v>3694.0409479197997</v>
          </cell>
          <cell r="K153">
            <v>3814.7152190203874</v>
          </cell>
        </row>
        <row r="154">
          <cell r="A154" t="str">
            <v>St. Kitts and Nevis</v>
          </cell>
          <cell r="B154">
            <v>16564.055043596352</v>
          </cell>
          <cell r="C154">
            <v>17393.427265287861</v>
          </cell>
          <cell r="D154">
            <v>18789.634502156165</v>
          </cell>
          <cell r="E154">
            <v>18717.42875990591</v>
          </cell>
          <cell r="F154">
            <v>19542.162278880012</v>
          </cell>
          <cell r="G154">
            <v>20382.77987034617</v>
          </cell>
          <cell r="H154">
            <v>20567.258264786775</v>
          </cell>
          <cell r="I154">
            <v>22047.883027063097</v>
          </cell>
          <cell r="J154">
            <v>18440.853678915792</v>
          </cell>
          <cell r="K154">
            <v>18230.13234726528</v>
          </cell>
        </row>
        <row r="155">
          <cell r="A155" t="str">
            <v>St. Lucia</v>
          </cell>
          <cell r="B155">
            <v>9086.387954859656</v>
          </cell>
          <cell r="C155">
            <v>9378.9850468479235</v>
          </cell>
          <cell r="D155">
            <v>9843.3085342404665</v>
          </cell>
          <cell r="E155">
            <v>10093.618016361706</v>
          </cell>
          <cell r="F155">
            <v>10362.351576586028</v>
          </cell>
          <cell r="G155">
            <v>11034.629829188143</v>
          </cell>
          <cell r="H155">
            <v>11353.715228780928</v>
          </cell>
          <cell r="I155">
            <v>11591.080435176827</v>
          </cell>
          <cell r="J155">
            <v>8804.5610886523809</v>
          </cell>
          <cell r="K155">
            <v>9570.9954573637515</v>
          </cell>
        </row>
        <row r="156">
          <cell r="A156" t="str">
            <v>Saint Vincent and the Grenadines</v>
          </cell>
          <cell r="B156">
            <v>6732.4443225230334</v>
          </cell>
          <cell r="C156">
            <v>7040.6286153321607</v>
          </cell>
          <cell r="D156">
            <v>7081.0654778366315</v>
          </cell>
          <cell r="E156">
            <v>7207.1707591227987</v>
          </cell>
          <cell r="F156">
            <v>7438.7922120214143</v>
          </cell>
          <cell r="G156">
            <v>7717.8465459733961</v>
          </cell>
          <cell r="H156">
            <v>8024.0284958436923</v>
          </cell>
          <cell r="I156">
            <v>8229.7224861375598</v>
          </cell>
          <cell r="J156">
            <v>7860.8213543710717</v>
          </cell>
          <cell r="K156">
            <v>7996.6140019084542</v>
          </cell>
        </row>
        <row r="157">
          <cell r="A157" t="str">
            <v>Sudan</v>
          </cell>
          <cell r="B157">
            <v>1746.03198242188</v>
          </cell>
          <cell r="C157">
            <v>1781.01025390625</v>
          </cell>
          <cell r="D157">
            <v>2022.72424316406</v>
          </cell>
          <cell r="E157">
            <v>2184.54223632813</v>
          </cell>
          <cell r="F157">
            <v>2583.447265625</v>
          </cell>
          <cell r="G157">
            <v>3178.31420898438</v>
          </cell>
          <cell r="H157">
            <v>773.507080078125</v>
          </cell>
          <cell r="I157">
            <v>755.32897949218795</v>
          </cell>
          <cell r="J157">
            <v>615.46209716796898</v>
          </cell>
          <cell r="K157">
            <v>764.34100341796898</v>
          </cell>
        </row>
        <row r="158">
          <cell r="A158" t="str">
            <v>Suriname</v>
          </cell>
          <cell r="B158">
            <v>9200.9747860034331</v>
          </cell>
          <cell r="C158">
            <v>9402.1644191114046</v>
          </cell>
          <cell r="D158">
            <v>9471.9220005242587</v>
          </cell>
          <cell r="E158">
            <v>9168.2371566400907</v>
          </cell>
          <cell r="F158">
            <v>5872.7894286616593</v>
          </cell>
          <cell r="G158">
            <v>6295.5605617357787</v>
          </cell>
          <cell r="H158">
            <v>6938.0869814729404</v>
          </cell>
          <cell r="I158">
            <v>6853.6934107798834</v>
          </cell>
          <cell r="J158">
            <v>4916.6056663791778</v>
          </cell>
          <cell r="K158">
            <v>4836.332633255658</v>
          </cell>
        </row>
        <row r="159">
          <cell r="A159" t="str">
            <v>Sweden</v>
          </cell>
          <cell r="B159">
            <v>58037.821319217262</v>
          </cell>
          <cell r="C159">
            <v>61126.943196397886</v>
          </cell>
          <cell r="D159">
            <v>60020.360457657203</v>
          </cell>
          <cell r="E159">
            <v>51545.483609532152</v>
          </cell>
          <cell r="F159">
            <v>51965.157153198517</v>
          </cell>
          <cell r="G159">
            <v>53791.50872984028</v>
          </cell>
          <cell r="H159">
            <v>54589.060386060613</v>
          </cell>
          <cell r="I159">
            <v>51939.429744529123</v>
          </cell>
          <cell r="J159">
            <v>52300.206199499342</v>
          </cell>
          <cell r="K159">
            <v>60238.986564492232</v>
          </cell>
        </row>
        <row r="160">
          <cell r="A160" t="str">
            <v>Switzerland</v>
          </cell>
          <cell r="B160">
            <v>86547.670890726542</v>
          </cell>
          <cell r="C160">
            <v>88109.486752403711</v>
          </cell>
          <cell r="D160">
            <v>89684.707579593596</v>
          </cell>
          <cell r="E160">
            <v>84776.142165974787</v>
          </cell>
          <cell r="F160">
            <v>83073.2800824812</v>
          </cell>
          <cell r="G160">
            <v>83352.088653341154</v>
          </cell>
          <cell r="H160">
            <v>86388.404952718367</v>
          </cell>
          <cell r="I160">
            <v>85334.519462090931</v>
          </cell>
          <cell r="J160">
            <v>87100.414821375118</v>
          </cell>
          <cell r="K160">
            <v>93457.44039761553</v>
          </cell>
        </row>
        <row r="161">
          <cell r="A161" t="str">
            <v>Tajikistan</v>
          </cell>
          <cell r="B161">
            <v>969.29610388089372</v>
          </cell>
          <cell r="C161">
            <v>1048.2256018262412</v>
          </cell>
          <cell r="D161">
            <v>1104.1723583794094</v>
          </cell>
          <cell r="E161">
            <v>978.40498118060532</v>
          </cell>
          <cell r="F161">
            <v>807.10258610434039</v>
          </cell>
          <cell r="G161">
            <v>848.67237990323906</v>
          </cell>
          <cell r="H161">
            <v>853.21887340132105</v>
          </cell>
          <cell r="I161">
            <v>890.54440235573281</v>
          </cell>
          <cell r="J161">
            <v>852.83098777496275</v>
          </cell>
          <cell r="K161">
            <v>897.08790198611928</v>
          </cell>
        </row>
        <row r="162">
          <cell r="A162" t="str">
            <v>Tanzania</v>
          </cell>
          <cell r="B162">
            <v>867.85748291015602</v>
          </cell>
          <cell r="C162">
            <v>970.39959716796898</v>
          </cell>
          <cell r="D162">
            <v>1030.07763671875</v>
          </cell>
          <cell r="E162">
            <v>947.933349609375</v>
          </cell>
          <cell r="F162">
            <v>966.50299072265602</v>
          </cell>
          <cell r="G162">
            <v>1004.90661621094</v>
          </cell>
          <cell r="H162">
            <v>1042.83874511719</v>
          </cell>
          <cell r="I162">
            <v>1085.88488769531</v>
          </cell>
          <cell r="J162">
            <v>1076.4697265625</v>
          </cell>
          <cell r="K162">
            <v>1135.53967285156</v>
          </cell>
        </row>
        <row r="163">
          <cell r="A163" t="str">
            <v>Thailand</v>
          </cell>
          <cell r="B163">
            <v>5860.5814705347484</v>
          </cell>
          <cell r="C163">
            <v>6168.261355699442</v>
          </cell>
          <cell r="D163">
            <v>5951.8834865400768</v>
          </cell>
          <cell r="E163">
            <v>5840.0530668779757</v>
          </cell>
          <cell r="F163">
            <v>5993.305516100454</v>
          </cell>
          <cell r="G163">
            <v>6593.8183515713818</v>
          </cell>
          <cell r="H163">
            <v>7298.9471462134934</v>
          </cell>
          <cell r="I163">
            <v>7814.3844312724241</v>
          </cell>
          <cell r="J163">
            <v>7158.7666837225634</v>
          </cell>
          <cell r="K163">
            <v>7233.3888583575163</v>
          </cell>
        </row>
        <row r="164">
          <cell r="A164" t="str">
            <v>Timor-Leste</v>
          </cell>
          <cell r="B164">
            <v>1024.1725080803035</v>
          </cell>
          <cell r="C164">
            <v>1210.0356545806426</v>
          </cell>
          <cell r="D164">
            <v>1232.4503356373364</v>
          </cell>
          <cell r="E164">
            <v>1332.7918555137783</v>
          </cell>
          <cell r="F164">
            <v>1353.7549342280624</v>
          </cell>
          <cell r="G164">
            <v>1299.4946350723098</v>
          </cell>
          <cell r="H164">
            <v>1249.1383505195292</v>
          </cell>
          <cell r="I164">
            <v>1583.7135764662212</v>
          </cell>
          <cell r="J164">
            <v>1442.7307382501467</v>
          </cell>
          <cell r="K164">
            <v>1457.8251279586345</v>
          </cell>
        </row>
        <row r="165">
          <cell r="A165" t="str">
            <v>Togo</v>
          </cell>
          <cell r="B165">
            <v>571.80672394416661</v>
          </cell>
          <cell r="C165">
            <v>621.39885357468302</v>
          </cell>
          <cell r="D165">
            <v>640.93421962882735</v>
          </cell>
          <cell r="E165">
            <v>570.90996717530766</v>
          </cell>
          <cell r="F165">
            <v>803.15189340410018</v>
          </cell>
          <cell r="G165">
            <v>830.74527665143751</v>
          </cell>
          <cell r="H165">
            <v>901.5230168989367</v>
          </cell>
          <cell r="I165">
            <v>893.35245412167478</v>
          </cell>
          <cell r="J165">
            <v>914.95079245321426</v>
          </cell>
          <cell r="K165">
            <v>992.32842936249074</v>
          </cell>
        </row>
        <row r="166">
          <cell r="A166" t="str">
            <v>Trinidad and Tobago</v>
          </cell>
          <cell r="B166">
            <v>19171.21081640782</v>
          </cell>
          <cell r="C166">
            <v>20162.733207886919</v>
          </cell>
          <cell r="D166">
            <v>20290.519709400534</v>
          </cell>
          <cell r="E166">
            <v>18383.53869749845</v>
          </cell>
          <cell r="F166">
            <v>16241.410962562577</v>
          </cell>
          <cell r="G166">
            <v>16747.906703409404</v>
          </cell>
          <cell r="H166">
            <v>17139.18567445804</v>
          </cell>
          <cell r="I166">
            <v>17123.116286702767</v>
          </cell>
          <cell r="J166">
            <v>15285.940486771526</v>
          </cell>
          <cell r="K166">
            <v>15243.12286746923</v>
          </cell>
        </row>
        <row r="167">
          <cell r="A167" t="str">
            <v>Tunisia</v>
          </cell>
          <cell r="B167">
            <v>4361.6843382532224</v>
          </cell>
          <cell r="C167">
            <v>4444.8474881116153</v>
          </cell>
          <cell r="D167">
            <v>4543.9922759811006</v>
          </cell>
          <cell r="E167">
            <v>4094.8416023073728</v>
          </cell>
          <cell r="F167">
            <v>3924.3490921255316</v>
          </cell>
          <cell r="G167">
            <v>3687.7803164010134</v>
          </cell>
          <cell r="H167">
            <v>3690.8969318953832</v>
          </cell>
          <cell r="I167">
            <v>3571.9450479715401</v>
          </cell>
          <cell r="J167">
            <v>3597.2185254045462</v>
          </cell>
          <cell r="K167">
            <v>3924.3439248205823</v>
          </cell>
        </row>
        <row r="168">
          <cell r="A168" t="str">
            <v>Turkiye</v>
          </cell>
          <cell r="B168">
            <v>11795.633456757056</v>
          </cell>
          <cell r="C168">
            <v>12614.781610038588</v>
          </cell>
          <cell r="D168">
            <v>12157.990433782299</v>
          </cell>
          <cell r="E168">
            <v>11006.279523964891</v>
          </cell>
          <cell r="F168">
            <v>10894.603377927504</v>
          </cell>
          <cell r="G168">
            <v>10589.667724687044</v>
          </cell>
          <cell r="H168">
            <v>9454.3484427227104</v>
          </cell>
          <cell r="I168">
            <v>9121.5151667370828</v>
          </cell>
          <cell r="J168">
            <v>8536.4333196063162</v>
          </cell>
          <cell r="K168">
            <v>9586.612450055969</v>
          </cell>
        </row>
        <row r="169">
          <cell r="A169" t="str">
            <v>Turks and Caicos Islands</v>
          </cell>
          <cell r="B169">
            <v>21345.02597821939</v>
          </cell>
          <cell r="C169">
            <v>21715.313966544785</v>
          </cell>
          <cell r="D169">
            <v>23778.519125837549</v>
          </cell>
          <cell r="E169">
            <v>26183.885044053477</v>
          </cell>
          <cell r="F169">
            <v>28241.479293177963</v>
          </cell>
          <cell r="G169">
            <v>27545.128785429464</v>
          </cell>
          <cell r="H169">
            <v>29553.136697905327</v>
          </cell>
          <cell r="I169">
            <v>31350.86662826622</v>
          </cell>
          <cell r="J169">
            <v>23879.926649103774</v>
          </cell>
          <cell r="K169">
            <v>24047.054708611635</v>
          </cell>
        </row>
        <row r="170">
          <cell r="A170" t="str">
            <v>Tuvalu</v>
          </cell>
          <cell r="B170">
            <v>3662.1016577833075</v>
          </cell>
          <cell r="C170">
            <v>3559.5440800679571</v>
          </cell>
          <cell r="D170">
            <v>3532.2783124469715</v>
          </cell>
          <cell r="E170">
            <v>3316.6645220030873</v>
          </cell>
          <cell r="F170">
            <v>3706.3299031779557</v>
          </cell>
          <cell r="G170">
            <v>3978.6764521427267</v>
          </cell>
          <cell r="H170">
            <v>4156.3051278674284</v>
          </cell>
          <cell r="I170">
            <v>4652.3508463028802</v>
          </cell>
          <cell r="J170">
            <v>4668.8187431035713</v>
          </cell>
          <cell r="K170">
            <v>5291.4852443154332</v>
          </cell>
        </row>
        <row r="171">
          <cell r="A171" t="str">
            <v>Uganda</v>
          </cell>
          <cell r="B171">
            <v>790.13145058384021</v>
          </cell>
          <cell r="C171">
            <v>810.09039501419909</v>
          </cell>
          <cell r="D171">
            <v>883.52874449956118</v>
          </cell>
          <cell r="E171">
            <v>847.26762893498301</v>
          </cell>
          <cell r="F171">
            <v>736.55984741213308</v>
          </cell>
          <cell r="G171">
            <v>746.83075292835076</v>
          </cell>
          <cell r="H171">
            <v>770.60078434329239</v>
          </cell>
          <cell r="I171">
            <v>798.58573413395914</v>
          </cell>
          <cell r="J171">
            <v>822.0276815316663</v>
          </cell>
          <cell r="K171">
            <v>858.05751272835982</v>
          </cell>
        </row>
        <row r="172">
          <cell r="A172" t="str">
            <v>Ukraine</v>
          </cell>
          <cell r="B172">
            <v>4004.80444335938</v>
          </cell>
          <cell r="C172">
            <v>4187.73974609375</v>
          </cell>
          <cell r="D172">
            <v>3104.64331054688</v>
          </cell>
          <cell r="E172">
            <v>2124.66235351563</v>
          </cell>
          <cell r="F172">
            <v>2187.73046875</v>
          </cell>
          <cell r="G172">
            <v>2638.326171875</v>
          </cell>
          <cell r="H172">
            <v>3096.56176757813</v>
          </cell>
          <cell r="I172">
            <v>3661.45629882813</v>
          </cell>
          <cell r="J172">
            <v>3751.74072265625</v>
          </cell>
          <cell r="K172">
            <v>4835.57177734375</v>
          </cell>
        </row>
        <row r="173">
          <cell r="A173" t="str">
            <v>United Kingdom</v>
          </cell>
          <cell r="B173">
            <v>42686.800052492596</v>
          </cell>
          <cell r="C173">
            <v>43713.81412423079</v>
          </cell>
          <cell r="D173">
            <v>47787.241298488429</v>
          </cell>
          <cell r="E173">
            <v>45404.567773472154</v>
          </cell>
          <cell r="F173">
            <v>41499.555703307269</v>
          </cell>
          <cell r="G173">
            <v>40857.755582962665</v>
          </cell>
          <cell r="H173">
            <v>43646.951971149349</v>
          </cell>
          <cell r="I173">
            <v>43070.498359588775</v>
          </cell>
          <cell r="J173">
            <v>41098.078652782751</v>
          </cell>
          <cell r="K173">
            <v>47334.35531498753</v>
          </cell>
        </row>
        <row r="174">
          <cell r="A174" t="str">
            <v>United States</v>
          </cell>
          <cell r="B174">
            <v>51784.418573883733</v>
          </cell>
          <cell r="C174">
            <v>53291.127689140565</v>
          </cell>
          <cell r="D174">
            <v>55123.84978690464</v>
          </cell>
          <cell r="E174">
            <v>56762.729451598891</v>
          </cell>
          <cell r="F174">
            <v>57866.744934109141</v>
          </cell>
          <cell r="G174">
            <v>59914.777796976035</v>
          </cell>
          <cell r="H174">
            <v>62805.253757991733</v>
          </cell>
          <cell r="I174">
            <v>65094.799428792903</v>
          </cell>
          <cell r="J174">
            <v>63027.67952671527</v>
          </cell>
          <cell r="K174">
            <v>69287.536587952272</v>
          </cell>
        </row>
        <row r="175">
          <cell r="A175" t="str">
            <v>Uruguay</v>
          </cell>
          <cell r="B175">
            <v>15171.580173422677</v>
          </cell>
          <cell r="C175">
            <v>16973.689236471815</v>
          </cell>
          <cell r="D175">
            <v>16831.948194372064</v>
          </cell>
          <cell r="E175">
            <v>15613.745968182426</v>
          </cell>
          <cell r="F175">
            <v>16715.633474625283</v>
          </cell>
          <cell r="G175">
            <v>18690.893840141114</v>
          </cell>
          <cell r="H175">
            <v>18703.860292447818</v>
          </cell>
          <cell r="I175">
            <v>17688.015007689984</v>
          </cell>
          <cell r="J175">
            <v>15418.815308909603</v>
          </cell>
          <cell r="K175">
            <v>17020.648636296941</v>
          </cell>
        </row>
        <row r="176">
          <cell r="A176" t="str">
            <v>Uzbekistan</v>
          </cell>
          <cell r="B176">
            <v>2267.6232753551167</v>
          </cell>
          <cell r="C176">
            <v>2419.7187034548433</v>
          </cell>
          <cell r="D176">
            <v>2628.4600075793574</v>
          </cell>
          <cell r="E176">
            <v>2753.9710721994866</v>
          </cell>
          <cell r="F176">
            <v>2704.6771879816811</v>
          </cell>
          <cell r="G176">
            <v>1916.7646424677932</v>
          </cell>
          <cell r="H176">
            <v>1597.0683366108963</v>
          </cell>
          <cell r="I176">
            <v>1784.0098160819514</v>
          </cell>
          <cell r="J176">
            <v>1749.655815322059</v>
          </cell>
          <cell r="K176">
            <v>1983.0647228899177</v>
          </cell>
        </row>
        <row r="177">
          <cell r="A177" t="str">
            <v>Vanuatu</v>
          </cell>
          <cell r="B177">
            <v>2997.2934319816954</v>
          </cell>
          <cell r="C177">
            <v>2954.7745112565194</v>
          </cell>
          <cell r="D177">
            <v>2926.6799599293154</v>
          </cell>
          <cell r="E177">
            <v>2695.6661859797309</v>
          </cell>
          <cell r="F177">
            <v>2805.6653201640415</v>
          </cell>
          <cell r="G177">
            <v>3082.5400545888165</v>
          </cell>
          <cell r="H177">
            <v>3125.4360141144425</v>
          </cell>
          <cell r="I177">
            <v>3122.9825985638122</v>
          </cell>
          <cell r="J177">
            <v>2919.8367999834759</v>
          </cell>
          <cell r="K177">
            <v>3127.4462477410098</v>
          </cell>
        </row>
        <row r="178">
          <cell r="A178" t="str">
            <v>Vietnam</v>
          </cell>
          <cell r="B178">
            <v>2178.0431710645962</v>
          </cell>
          <cell r="C178">
            <v>2354.8741173610924</v>
          </cell>
          <cell r="D178">
            <v>2545.4167677894102</v>
          </cell>
          <cell r="E178">
            <v>2581.6224415736065</v>
          </cell>
          <cell r="F178">
            <v>2745.5655879378314</v>
          </cell>
          <cell r="G178">
            <v>2974.1172285185849</v>
          </cell>
          <cell r="H178">
            <v>3230.9277125746062</v>
          </cell>
          <cell r="I178">
            <v>3425.0892534479331</v>
          </cell>
          <cell r="J178">
            <v>3526.2745793962413</v>
          </cell>
          <cell r="K178">
            <v>3694.0190462185165</v>
          </cell>
        </row>
        <row r="179">
          <cell r="A179" t="str">
            <v>West Bank and Gaza</v>
          </cell>
          <cell r="B179">
            <v>3067.4387273561442</v>
          </cell>
          <cell r="C179">
            <v>3315.2975390928173</v>
          </cell>
          <cell r="D179">
            <v>3352.1125950604278</v>
          </cell>
          <cell r="E179">
            <v>3272.1543236070793</v>
          </cell>
          <cell r="F179">
            <v>3527.6138241317785</v>
          </cell>
          <cell r="G179">
            <v>3620.3604871593707</v>
          </cell>
          <cell r="H179">
            <v>3562.3309427025574</v>
          </cell>
          <cell r="I179">
            <v>3656.8582713701089</v>
          </cell>
          <cell r="J179">
            <v>3233.5686383585844</v>
          </cell>
          <cell r="K179">
            <v>3663.9690546887523</v>
          </cell>
        </row>
        <row r="180">
          <cell r="A180" t="str">
            <v>Yemen</v>
          </cell>
          <cell r="B180">
            <v>1446.5364717289856</v>
          </cell>
          <cell r="C180">
            <v>1607.1521732589838</v>
          </cell>
          <cell r="D180">
            <v>1674.0025716637192</v>
          </cell>
          <cell r="E180">
            <v>1601.807162999474</v>
          </cell>
          <cell r="F180">
            <v>1152.7380193095514</v>
          </cell>
          <cell r="G180">
            <v>964.34034363677438</v>
          </cell>
          <cell r="H180">
            <v>758.14594892709181</v>
          </cell>
          <cell r="I180">
            <v>750.55458337672655</v>
          </cell>
          <cell r="J180">
            <v>631.68149004412487</v>
          </cell>
          <cell r="K180">
            <v>690.75927301939748</v>
          </cell>
        </row>
        <row r="181">
          <cell r="A181" t="str">
            <v>Zambia</v>
          </cell>
          <cell r="B181">
            <v>1763.0694424990347</v>
          </cell>
          <cell r="C181">
            <v>1878.3468105066079</v>
          </cell>
          <cell r="D181">
            <v>1762.4278169247377</v>
          </cell>
          <cell r="E181">
            <v>1338.2909270818832</v>
          </cell>
          <cell r="F181">
            <v>1280.8065425760392</v>
          </cell>
          <cell r="G181">
            <v>1535.1965739819809</v>
          </cell>
          <cell r="H181">
            <v>1516.3683712572799</v>
          </cell>
          <cell r="I181">
            <v>1305.001030804026</v>
          </cell>
          <cell r="J181">
            <v>985.1324360388694</v>
          </cell>
          <cell r="K181">
            <v>1120.6301705247697</v>
          </cell>
        </row>
        <row r="182">
          <cell r="A182" t="str">
            <v>Zimbabwe</v>
          </cell>
          <cell r="B182">
            <v>1304.9680106569892</v>
          </cell>
          <cell r="C182">
            <v>1429.998461466784</v>
          </cell>
          <cell r="D182">
            <v>1434.8962773180556</v>
          </cell>
          <cell r="E182">
            <v>1445.0697021319843</v>
          </cell>
          <cell r="F182">
            <v>1464.5889571584091</v>
          </cell>
          <cell r="G182">
            <v>1235.1890319206368</v>
          </cell>
          <cell r="H182">
            <v>1254.6422649443412</v>
          </cell>
          <cell r="I182">
            <v>1316.7406569287105</v>
          </cell>
          <cell r="J182">
            <v>1214.5098202353445</v>
          </cell>
          <cell r="K182">
            <v>1737.1739769804251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Olah"/>
      <sheetName val="Raw"/>
    </sheetNames>
    <sheetDataSet>
      <sheetData sheetId="0"/>
      <sheetData sheetId="1">
        <row r="2">
          <cell r="C2" t="str">
            <v>Afghanistan2012</v>
          </cell>
          <cell r="D2" t="str">
            <v>87.642347</v>
          </cell>
        </row>
        <row r="3">
          <cell r="C3" t="str">
            <v>Afghanistan2013</v>
          </cell>
          <cell r="D3" t="str">
            <v>92.221944</v>
          </cell>
        </row>
        <row r="4">
          <cell r="C4" t="str">
            <v>Afghanistan2014</v>
          </cell>
          <cell r="D4" t="str">
            <v>102.05127</v>
          </cell>
        </row>
        <row r="5">
          <cell r="C5" t="str">
            <v>Afghanistan2015</v>
          </cell>
          <cell r="D5" t="str">
            <v>99.034873</v>
          </cell>
        </row>
        <row r="6">
          <cell r="C6" t="str">
            <v>Afghanistan2016</v>
          </cell>
          <cell r="D6" t="str">
            <v>104.226511</v>
          </cell>
        </row>
        <row r="7">
          <cell r="C7" t="str">
            <v>Afghanistan2017</v>
          </cell>
          <cell r="D7" t="str">
            <v>115.40368</v>
          </cell>
        </row>
        <row r="8">
          <cell r="C8" t="str">
            <v>Afghanistan2018</v>
          </cell>
          <cell r="D8" t="str">
            <v>111.214302</v>
          </cell>
        </row>
        <row r="9">
          <cell r="C9" t="str">
            <v>Afghanistan2019</v>
          </cell>
          <cell r="D9" t="str">
            <v>119.044418</v>
          </cell>
        </row>
        <row r="10">
          <cell r="C10" t="str">
            <v>Afghanistan2020</v>
          </cell>
          <cell r="D10" t="str">
            <v>134.430757</v>
          </cell>
        </row>
        <row r="11">
          <cell r="C11" t="str">
            <v>Afghanistan2021</v>
          </cell>
          <cell r="D11" t="str">
            <v>132.280617</v>
          </cell>
        </row>
        <row r="12">
          <cell r="C12" t="str">
            <v>Afghanistan2022</v>
          </cell>
          <cell r="D12" t="str">
            <v>153.359451</v>
          </cell>
        </row>
        <row r="13">
          <cell r="C13" t="str">
            <v>Åland Islands2012</v>
          </cell>
          <cell r="D13" t="str">
            <v>94.401769</v>
          </cell>
        </row>
        <row r="14">
          <cell r="C14" t="str">
            <v>Åland Islands2013</v>
          </cell>
          <cell r="D14" t="str">
            <v>100.006874</v>
          </cell>
        </row>
        <row r="15">
          <cell r="C15" t="str">
            <v>Åland Islands2014</v>
          </cell>
          <cell r="D15" t="str">
            <v>99.26936</v>
          </cell>
        </row>
        <row r="16">
          <cell r="C16" t="str">
            <v>Åland Islands2015</v>
          </cell>
          <cell r="D16" t="str">
            <v>100.370394</v>
          </cell>
        </row>
        <row r="17">
          <cell r="C17" t="str">
            <v>Åland Islands2016</v>
          </cell>
          <cell r="D17" t="str">
            <v>98.474099</v>
          </cell>
        </row>
        <row r="18">
          <cell r="C18" t="str">
            <v>Åland Islands2017</v>
          </cell>
          <cell r="D18" t="str">
            <v>99.104083</v>
          </cell>
        </row>
        <row r="19">
          <cell r="C19" t="str">
            <v>Åland Islands2018</v>
          </cell>
          <cell r="D19" t="str">
            <v>100.8042</v>
          </cell>
        </row>
        <row r="20">
          <cell r="C20" t="str">
            <v>Åland Islands2019</v>
          </cell>
          <cell r="D20" t="str">
            <v>102.89424</v>
          </cell>
        </row>
        <row r="21">
          <cell r="C21" t="str">
            <v>Åland Islands2020</v>
          </cell>
          <cell r="D21" t="str">
            <v>103.074267</v>
          </cell>
        </row>
        <row r="22">
          <cell r="C22" t="str">
            <v>Åland Islands2021</v>
          </cell>
          <cell r="D22" t="str">
            <v>104.874391</v>
          </cell>
        </row>
        <row r="23">
          <cell r="C23" t="str">
            <v>Åland Islands2022</v>
          </cell>
          <cell r="D23" t="str">
            <v>112.470857</v>
          </cell>
        </row>
        <row r="24">
          <cell r="C24" t="str">
            <v>Albania2012</v>
          </cell>
          <cell r="D24" t="str">
            <v>90.046305</v>
          </cell>
        </row>
        <row r="25">
          <cell r="C25" t="str">
            <v>Albania2013</v>
          </cell>
          <cell r="D25" t="str">
            <v>94.467183</v>
          </cell>
        </row>
        <row r="26">
          <cell r="C26" t="str">
            <v>Albania2014</v>
          </cell>
          <cell r="D26" t="str">
            <v>96.444944</v>
          </cell>
        </row>
        <row r="27">
          <cell r="C27" t="str">
            <v>Albania2015</v>
          </cell>
          <cell r="D27" t="str">
            <v>100.05145</v>
          </cell>
        </row>
        <row r="28">
          <cell r="C28" t="str">
            <v>Albania2016</v>
          </cell>
          <cell r="D28" t="str">
            <v>102.378228</v>
          </cell>
        </row>
        <row r="29">
          <cell r="C29" t="str">
            <v>Albania2017</v>
          </cell>
          <cell r="D29" t="str">
            <v>106.217411</v>
          </cell>
        </row>
        <row r="30">
          <cell r="C30" t="str">
            <v>Albania2018</v>
          </cell>
          <cell r="D30" t="str">
            <v>109.242222</v>
          </cell>
        </row>
        <row r="31">
          <cell r="C31" t="str">
            <v>Albania2019</v>
          </cell>
          <cell r="D31" t="str">
            <v>112.61605</v>
          </cell>
        </row>
        <row r="32">
          <cell r="C32" t="str">
            <v>Albania2020</v>
          </cell>
          <cell r="D32" t="str">
            <v>118.083978</v>
          </cell>
        </row>
        <row r="33">
          <cell r="C33" t="str">
            <v>Albania2021</v>
          </cell>
          <cell r="D33" t="str">
            <v>122.388518</v>
          </cell>
        </row>
        <row r="34">
          <cell r="C34" t="str">
            <v>Albania2022</v>
          </cell>
          <cell r="D34" t="str">
            <v>136.343749</v>
          </cell>
        </row>
        <row r="35">
          <cell r="C35" t="str">
            <v>Algeria2012</v>
          </cell>
          <cell r="D35" t="str">
            <v>87.774315</v>
          </cell>
        </row>
        <row r="36">
          <cell r="C36" t="str">
            <v>Algeria2013</v>
          </cell>
          <cell r="D36" t="str">
            <v>90.58284</v>
          </cell>
        </row>
        <row r="37">
          <cell r="C37" t="str">
            <v>Algeria2014</v>
          </cell>
          <cell r="D37" t="str">
            <v>92.455191</v>
          </cell>
        </row>
        <row r="38">
          <cell r="C38" t="str">
            <v>Algeria2015</v>
          </cell>
          <cell r="D38" t="str">
            <v>99.350279</v>
          </cell>
        </row>
        <row r="39">
          <cell r="C39" t="str">
            <v>Algeria2016</v>
          </cell>
          <cell r="D39" t="str">
            <v>103.226465</v>
          </cell>
        </row>
        <row r="40">
          <cell r="C40" t="str">
            <v>Algeria2017</v>
          </cell>
          <cell r="D40" t="str">
            <v>107.612814</v>
          </cell>
        </row>
        <row r="41">
          <cell r="C41" t="str">
            <v>Algeria2018</v>
          </cell>
          <cell r="D41" t="str">
            <v>114.776132</v>
          </cell>
        </row>
        <row r="42">
          <cell r="C42" t="str">
            <v>Algeria2019</v>
          </cell>
          <cell r="D42" t="str">
            <v>113.051045</v>
          </cell>
        </row>
        <row r="43">
          <cell r="C43" t="str">
            <v>Algeria2020</v>
          </cell>
          <cell r="D43" t="str">
            <v>114.008258</v>
          </cell>
        </row>
        <row r="44">
          <cell r="C44" t="str">
            <v>Algeria2021</v>
          </cell>
          <cell r="D44" t="str">
            <v>121.776408</v>
          </cell>
        </row>
        <row r="45">
          <cell r="C45" t="str">
            <v>Algeria2022</v>
          </cell>
          <cell r="D45" t="str">
            <v>138.91157</v>
          </cell>
        </row>
        <row r="46">
          <cell r="C46" t="str">
            <v>Andorra2012</v>
          </cell>
          <cell r="D46" t="str">
            <v>94.142715</v>
          </cell>
        </row>
        <row r="47">
          <cell r="C47" t="str">
            <v>Andorra2013</v>
          </cell>
          <cell r="D47" t="str">
            <v>96.396132</v>
          </cell>
        </row>
        <row r="48">
          <cell r="C48" t="str">
            <v>Andorra2014</v>
          </cell>
          <cell r="D48" t="str">
            <v>98.148788</v>
          </cell>
        </row>
        <row r="49">
          <cell r="C49" t="str">
            <v>Andorra2015</v>
          </cell>
          <cell r="D49" t="str">
            <v>100.485664</v>
          </cell>
        </row>
        <row r="50">
          <cell r="C50" t="str">
            <v>Andorra2016</v>
          </cell>
          <cell r="D50" t="str">
            <v>100.708224</v>
          </cell>
        </row>
        <row r="51">
          <cell r="C51" t="str">
            <v>Andorra2017</v>
          </cell>
          <cell r="D51" t="str">
            <v>102.71126</v>
          </cell>
        </row>
        <row r="52">
          <cell r="C52" t="str">
            <v>Andorra2018</v>
          </cell>
          <cell r="D52" t="str">
            <v>105.938375</v>
          </cell>
        </row>
        <row r="53">
          <cell r="C53" t="str">
            <v>Andorra2019</v>
          </cell>
          <cell r="D53" t="str">
            <v>106.828613</v>
          </cell>
        </row>
        <row r="54">
          <cell r="C54" t="str">
            <v>Andorra2020</v>
          </cell>
          <cell r="D54" t="str">
            <v>110.167007</v>
          </cell>
        </row>
        <row r="55">
          <cell r="C55" t="str">
            <v>Andorra2021</v>
          </cell>
          <cell r="D55" t="str">
            <v>110.945966</v>
          </cell>
        </row>
        <row r="56">
          <cell r="C56" t="str">
            <v>Andorra2022</v>
          </cell>
          <cell r="D56" t="str">
            <v>119.95963</v>
          </cell>
        </row>
        <row r="57">
          <cell r="C57" t="str">
            <v>Angola2012</v>
          </cell>
          <cell r="D57" t="str">
            <v>76.926099</v>
          </cell>
        </row>
        <row r="58">
          <cell r="C58" t="str">
            <v>Angola2013</v>
          </cell>
          <cell r="D58" t="str">
            <v>85.376758</v>
          </cell>
        </row>
        <row r="59">
          <cell r="C59" t="str">
            <v>Angola2014</v>
          </cell>
          <cell r="D59" t="str">
            <v>91.391033</v>
          </cell>
        </row>
        <row r="60">
          <cell r="C60" t="str">
            <v>Angola2015</v>
          </cell>
          <cell r="D60" t="str">
            <v>97.868091</v>
          </cell>
        </row>
        <row r="61">
          <cell r="C61" t="str">
            <v>Angola2016</v>
          </cell>
          <cell r="D61" t="str">
            <v>126.33359</v>
          </cell>
        </row>
        <row r="62">
          <cell r="C62" t="str">
            <v>Angola2017</v>
          </cell>
          <cell r="D62" t="str">
            <v>167.125913</v>
          </cell>
        </row>
        <row r="63">
          <cell r="C63" t="str">
            <v>Angola2018</v>
          </cell>
          <cell r="D63" t="str">
            <v>194.142876</v>
          </cell>
        </row>
        <row r="64">
          <cell r="C64" t="str">
            <v>Angola2019</v>
          </cell>
          <cell r="D64" t="str">
            <v>224.871773</v>
          </cell>
        </row>
        <row r="65">
          <cell r="C65" t="str">
            <v>Angola2020</v>
          </cell>
          <cell r="D65" t="str">
            <v>284.747133</v>
          </cell>
        </row>
        <row r="66">
          <cell r="C66" t="str">
            <v>Angola2021</v>
          </cell>
          <cell r="D66" t="str">
            <v>372.765614</v>
          </cell>
        </row>
        <row r="67">
          <cell r="C67" t="str">
            <v>Angola2022</v>
          </cell>
          <cell r="D67" t="str">
            <v>472.591092</v>
          </cell>
        </row>
        <row r="68">
          <cell r="C68" t="str">
            <v>Anguilla2012</v>
          </cell>
          <cell r="D68" t="str">
            <v>97.130162</v>
          </cell>
        </row>
        <row r="69">
          <cell r="C69" t="str">
            <v>Anguilla2013</v>
          </cell>
          <cell r="D69" t="str">
            <v>98.007744</v>
          </cell>
        </row>
        <row r="70">
          <cell r="C70" t="str">
            <v>Anguilla2014</v>
          </cell>
          <cell r="D70" t="str">
            <v>100.791559</v>
          </cell>
        </row>
        <row r="71">
          <cell r="C71" t="str">
            <v>Anguilla2015</v>
          </cell>
          <cell r="D71" t="str">
            <v>99.930343</v>
          </cell>
        </row>
        <row r="72">
          <cell r="C72" t="str">
            <v>Anguilla2016</v>
          </cell>
          <cell r="D72" t="str">
            <v>99.094086</v>
          </cell>
        </row>
        <row r="73">
          <cell r="C73" t="str">
            <v>Anguilla2017</v>
          </cell>
          <cell r="D73" t="str">
            <v>100.4557</v>
          </cell>
        </row>
        <row r="74">
          <cell r="C74" t="str">
            <v>Anguilla2018</v>
          </cell>
          <cell r="D74" t="str">
            <v>100.363695</v>
          </cell>
        </row>
        <row r="75">
          <cell r="C75" t="str">
            <v>Anguilla2019</v>
          </cell>
          <cell r="D75" t="str">
            <v>104.23685</v>
          </cell>
        </row>
        <row r="76">
          <cell r="C76" t="str">
            <v>Anguilla2020</v>
          </cell>
          <cell r="D76" t="str">
            <v>105.510094</v>
          </cell>
        </row>
        <row r="77">
          <cell r="C77" t="str">
            <v>Anguilla2021</v>
          </cell>
          <cell r="D77" t="str">
            <v>106.103681</v>
          </cell>
        </row>
        <row r="78">
          <cell r="C78" t="str">
            <v>Anguilla2022</v>
          </cell>
          <cell r="D78" t="str">
            <v>112.162453</v>
          </cell>
        </row>
        <row r="79">
          <cell r="C79" t="str">
            <v>Antigua and Barbuda2012</v>
          </cell>
          <cell r="D79" t="str">
            <v>94.474364</v>
          </cell>
        </row>
        <row r="80">
          <cell r="C80" t="str">
            <v>Antigua and Barbuda2013</v>
          </cell>
          <cell r="D80" t="str">
            <v>97.431458</v>
          </cell>
        </row>
        <row r="81">
          <cell r="C81" t="str">
            <v>Antigua and Barbuda2014</v>
          </cell>
          <cell r="D81" t="str">
            <v>97.590441</v>
          </cell>
        </row>
        <row r="82">
          <cell r="C82" t="str">
            <v>Antigua and Barbuda2015</v>
          </cell>
          <cell r="D82" t="str">
            <v>100.096021</v>
          </cell>
        </row>
        <row r="83">
          <cell r="C83" t="str">
            <v>Antigua and Barbuda2016</v>
          </cell>
          <cell r="D83" t="str">
            <v>99.224792</v>
          </cell>
        </row>
        <row r="84">
          <cell r="C84" t="str">
            <v>Antigua and Barbuda2017</v>
          </cell>
          <cell r="D84" t="str">
            <v>101.450561</v>
          </cell>
        </row>
        <row r="85">
          <cell r="C85" t="str">
            <v>Antigua and Barbuda2018</v>
          </cell>
          <cell r="D85" t="str">
            <v>104.64295</v>
          </cell>
        </row>
        <row r="86">
          <cell r="C86" t="str">
            <v>Antigua and Barbuda2019</v>
          </cell>
          <cell r="D86" t="str">
            <v>106.30564</v>
          </cell>
        </row>
        <row r="87">
          <cell r="C87" t="str">
            <v>Antigua and Barbuda2020</v>
          </cell>
          <cell r="D87" t="str">
            <v>107.765941</v>
          </cell>
        </row>
        <row r="88">
          <cell r="C88" t="str">
            <v>Antigua and Barbuda2021</v>
          </cell>
          <cell r="D88" t="str">
            <v>108.4326</v>
          </cell>
        </row>
        <row r="89">
          <cell r="C89" t="str">
            <v>Antigua and Barbuda2022</v>
          </cell>
          <cell r="D89" t="str">
            <v>120.37955</v>
          </cell>
        </row>
        <row r="90">
          <cell r="C90" t="str">
            <v>Argentina2012</v>
          </cell>
          <cell r="D90" t="str">
            <v>69.830654</v>
          </cell>
        </row>
        <row r="91">
          <cell r="C91" t="str">
            <v>Argentina2013</v>
          </cell>
          <cell r="D91" t="str">
            <v>74.206308</v>
          </cell>
        </row>
        <row r="92">
          <cell r="C92" t="str">
            <v>Argentina2014</v>
          </cell>
          <cell r="D92" t="str">
            <v>88.131564</v>
          </cell>
        </row>
        <row r="93">
          <cell r="C93" t="str">
            <v>Argentina2015</v>
          </cell>
          <cell r="D93" t="str">
            <v>98.56842</v>
          </cell>
        </row>
        <row r="94">
          <cell r="C94" t="str">
            <v>Argentina2016</v>
          </cell>
          <cell r="D94" t="str">
            <v>111.387714</v>
          </cell>
        </row>
        <row r="95">
          <cell r="C95" t="str">
            <v>Argentina2017</v>
          </cell>
          <cell r="D95" t="str">
            <v>130.844214</v>
          </cell>
        </row>
        <row r="96">
          <cell r="C96" t="str">
            <v>Argentina2018</v>
          </cell>
          <cell r="D96" t="str">
            <v>159.976733</v>
          </cell>
        </row>
        <row r="97">
          <cell r="C97" t="str">
            <v>Argentina2019</v>
          </cell>
          <cell r="D97" t="str">
            <v>263.753792</v>
          </cell>
        </row>
        <row r="98">
          <cell r="C98" t="str">
            <v>Argentina2020</v>
          </cell>
          <cell r="D98" t="str">
            <v>394.589304</v>
          </cell>
        </row>
        <row r="99">
          <cell r="C99" t="str">
            <v>Argentina2021</v>
          </cell>
          <cell r="D99" t="str">
            <v>591.475914</v>
          </cell>
        </row>
        <row r="100">
          <cell r="C100" t="str">
            <v>Argentina2022</v>
          </cell>
          <cell r="D100" t="str">
            <v>971.015579</v>
          </cell>
        </row>
        <row r="101">
          <cell r="C101" t="str">
            <v>Armenia2012</v>
          </cell>
          <cell r="D101" t="str">
            <v>90.622391</v>
          </cell>
        </row>
        <row r="102">
          <cell r="C102" t="str">
            <v>Armenia2013</v>
          </cell>
          <cell r="D102" t="str">
            <v>96.609801</v>
          </cell>
        </row>
        <row r="103">
          <cell r="C103" t="str">
            <v>Armenia2014</v>
          </cell>
          <cell r="D103" t="str">
            <v>97.995054</v>
          </cell>
        </row>
        <row r="104">
          <cell r="C104" t="str">
            <v>Armenia2015</v>
          </cell>
          <cell r="D104" t="str">
            <v>102.964598</v>
          </cell>
        </row>
        <row r="105">
          <cell r="C105" t="str">
            <v>Armenia2016</v>
          </cell>
          <cell r="D105" t="str">
            <v>98.359934</v>
          </cell>
        </row>
        <row r="106">
          <cell r="C106" t="str">
            <v>Armenia2017</v>
          </cell>
          <cell r="D106" t="str">
            <v>104.425943</v>
          </cell>
        </row>
        <row r="107">
          <cell r="C107" t="str">
            <v>Armenia2018</v>
          </cell>
          <cell r="D107" t="str">
            <v>103.875067</v>
          </cell>
        </row>
        <row r="108">
          <cell r="C108" t="str">
            <v>Armenia2019</v>
          </cell>
          <cell r="D108" t="str">
            <v>109.352035</v>
          </cell>
        </row>
        <row r="109">
          <cell r="C109" t="str">
            <v>Armenia2020</v>
          </cell>
          <cell r="D109" t="str">
            <v>110.41619</v>
          </cell>
        </row>
        <row r="110">
          <cell r="C110" t="str">
            <v>Armenia2021</v>
          </cell>
          <cell r="D110" t="str">
            <v>118.721549</v>
          </cell>
        </row>
        <row r="111">
          <cell r="C111" t="str">
            <v>Armenia2022</v>
          </cell>
          <cell r="D111" t="str">
            <v>135.921277</v>
          </cell>
        </row>
        <row r="112">
          <cell r="C112" t="str">
            <v>Aruba2012</v>
          </cell>
          <cell r="D112" t="str">
            <v>93.377466</v>
          </cell>
        </row>
        <row r="113">
          <cell r="C113" t="str">
            <v>Aruba2013</v>
          </cell>
          <cell r="D113" t="str">
            <v>94.847784</v>
          </cell>
        </row>
        <row r="114">
          <cell r="C114" t="str">
            <v>Aruba2014</v>
          </cell>
          <cell r="D114" t="str">
            <v>96.899199</v>
          </cell>
        </row>
        <row r="115">
          <cell r="C115" t="str">
            <v>Aruba2015</v>
          </cell>
          <cell r="D115" t="str">
            <v>99.243506</v>
          </cell>
        </row>
        <row r="116">
          <cell r="C116" t="str">
            <v>Aruba2016</v>
          </cell>
          <cell r="D116" t="str">
            <v>99.426271</v>
          </cell>
        </row>
        <row r="117">
          <cell r="C117" t="str">
            <v>Aruba2017</v>
          </cell>
          <cell r="D117" t="str">
            <v>97.421718</v>
          </cell>
        </row>
        <row r="118">
          <cell r="C118" t="str">
            <v>Aruba2018</v>
          </cell>
          <cell r="D118" t="str">
            <v>102.721891</v>
          </cell>
        </row>
        <row r="119">
          <cell r="C119" t="str">
            <v>Aruba2019</v>
          </cell>
          <cell r="D119" t="str">
            <v>115.771984</v>
          </cell>
        </row>
        <row r="120">
          <cell r="C120" t="str">
            <v>Aruba2020</v>
          </cell>
          <cell r="D120" t="str">
            <v>115.023353</v>
          </cell>
        </row>
        <row r="121">
          <cell r="C121" t="str">
            <v>Aruba2021</v>
          </cell>
          <cell r="D121" t="str">
            <v>113.271859</v>
          </cell>
        </row>
        <row r="122">
          <cell r="C122" t="str">
            <v>Aruba2022</v>
          </cell>
          <cell r="D122" t="str">
            <v>124.209616</v>
          </cell>
        </row>
        <row r="123">
          <cell r="C123" t="str">
            <v>Australia2012</v>
          </cell>
          <cell r="D123" t="str">
            <v>94.931636</v>
          </cell>
        </row>
        <row r="124">
          <cell r="C124" t="str">
            <v>Australia2013</v>
          </cell>
          <cell r="D124" t="str">
            <v>96.148708</v>
          </cell>
        </row>
        <row r="125">
          <cell r="C125" t="str">
            <v>Australia2014</v>
          </cell>
          <cell r="D125" t="str">
            <v>98.454739</v>
          </cell>
        </row>
        <row r="126">
          <cell r="C126" t="str">
            <v>Australia2015</v>
          </cell>
          <cell r="D126" t="str">
            <v>99.896009</v>
          </cell>
        </row>
        <row r="127">
          <cell r="C127" t="str">
            <v>Australia2016</v>
          </cell>
          <cell r="D127" t="str">
            <v>99.831953</v>
          </cell>
        </row>
        <row r="128">
          <cell r="C128" t="str">
            <v>Australia2017</v>
          </cell>
          <cell r="D128" t="str">
            <v>101.721618</v>
          </cell>
        </row>
        <row r="129">
          <cell r="C129" t="str">
            <v>Australia2018</v>
          </cell>
          <cell r="D129" t="str">
            <v>102.073928</v>
          </cell>
        </row>
        <row r="130">
          <cell r="C130" t="str">
            <v>Australia2019</v>
          </cell>
          <cell r="D130" t="str">
            <v>104.476044</v>
          </cell>
        </row>
        <row r="131">
          <cell r="C131" t="str">
            <v>Australia2020</v>
          </cell>
          <cell r="D131" t="str">
            <v>108.479571</v>
          </cell>
        </row>
        <row r="132">
          <cell r="C132" t="str">
            <v>Australia2021</v>
          </cell>
          <cell r="D132" t="str">
            <v>109.248249</v>
          </cell>
        </row>
        <row r="133">
          <cell r="C133" t="str">
            <v>Australia2022</v>
          </cell>
          <cell r="D133" t="str">
            <v>115.109412</v>
          </cell>
        </row>
        <row r="134">
          <cell r="C134" t="str">
            <v>Austria2012</v>
          </cell>
          <cell r="D134" t="str">
            <v>93.3331</v>
          </cell>
        </row>
        <row r="135">
          <cell r="C135" t="str">
            <v>Austria2013</v>
          </cell>
          <cell r="D135" t="str">
            <v>97.70263</v>
          </cell>
        </row>
        <row r="136">
          <cell r="C136" t="str">
            <v>Austria2014</v>
          </cell>
          <cell r="D136" t="str">
            <v>99.62522</v>
          </cell>
        </row>
        <row r="137">
          <cell r="C137" t="str">
            <v>Austria2015</v>
          </cell>
          <cell r="D137" t="str">
            <v>100.7</v>
          </cell>
        </row>
        <row r="138">
          <cell r="C138" t="str">
            <v>Austria2016</v>
          </cell>
          <cell r="D138" t="str">
            <v>100.8</v>
          </cell>
        </row>
        <row r="139">
          <cell r="C139" t="str">
            <v>Austria2017</v>
          </cell>
          <cell r="D139" t="str">
            <v>102.9</v>
          </cell>
        </row>
        <row r="140">
          <cell r="C140" t="str">
            <v>Austria2018</v>
          </cell>
          <cell r="D140" t="str">
            <v>104.9</v>
          </cell>
        </row>
        <row r="141">
          <cell r="C141" t="str">
            <v>Austria2019</v>
          </cell>
          <cell r="D141" t="str">
            <v>105.9</v>
          </cell>
        </row>
        <row r="142">
          <cell r="C142" t="str">
            <v>Austria2020</v>
          </cell>
          <cell r="D142" t="str">
            <v>107.2328</v>
          </cell>
        </row>
        <row r="143">
          <cell r="C143" t="str">
            <v>Austria2021</v>
          </cell>
          <cell r="D143" t="str">
            <v>109.1805</v>
          </cell>
        </row>
        <row r="144">
          <cell r="C144" t="str">
            <v>Austria2022</v>
          </cell>
          <cell r="D144" t="str">
            <v>119.0274</v>
          </cell>
        </row>
        <row r="145">
          <cell r="C145" t="str">
            <v>Azerbaijan2012</v>
          </cell>
          <cell r="D145" t="str">
            <v>93.632352</v>
          </cell>
        </row>
        <row r="146">
          <cell r="C146" t="str">
            <v>Azerbaijan2013</v>
          </cell>
          <cell r="D146" t="str">
            <v>97.006503</v>
          </cell>
        </row>
        <row r="147">
          <cell r="C147" t="str">
            <v>Azerbaijan2014</v>
          </cell>
          <cell r="D147" t="str">
            <v>96.661656</v>
          </cell>
        </row>
        <row r="148">
          <cell r="C148" t="str">
            <v>Azerbaijan2015</v>
          </cell>
          <cell r="D148" t="str">
            <v>102.218983</v>
          </cell>
        </row>
        <row r="149">
          <cell r="C149" t="str">
            <v>Azerbaijan2016</v>
          </cell>
          <cell r="D149" t="str">
            <v>112.06835</v>
          </cell>
        </row>
        <row r="150">
          <cell r="C150" t="str">
            <v>Azerbaijan2017</v>
          </cell>
          <cell r="D150" t="str">
            <v>134.469731</v>
          </cell>
        </row>
        <row r="151">
          <cell r="C151" t="str">
            <v>Azerbaijan2018</v>
          </cell>
          <cell r="D151" t="str">
            <v>137.003663</v>
          </cell>
        </row>
        <row r="152">
          <cell r="C152" t="str">
            <v>Azerbaijan2019</v>
          </cell>
          <cell r="D152" t="str">
            <v>141.302161</v>
          </cell>
        </row>
        <row r="153">
          <cell r="C153" t="str">
            <v>Azerbaijan2020</v>
          </cell>
          <cell r="D153" t="str">
            <v>148.969087</v>
          </cell>
        </row>
        <row r="154">
          <cell r="C154" t="str">
            <v>Azerbaijan2021</v>
          </cell>
          <cell r="D154" t="str">
            <v>156.421366</v>
          </cell>
        </row>
        <row r="155">
          <cell r="C155" t="str">
            <v>Azerbaijan2022</v>
          </cell>
          <cell r="D155" t="str">
            <v>189.275849</v>
          </cell>
        </row>
        <row r="156">
          <cell r="C156" t="str">
            <v>Bahamas2012</v>
          </cell>
          <cell r="D156" t="str">
            <v>94.402787</v>
          </cell>
        </row>
        <row r="157">
          <cell r="C157" t="str">
            <v>Bahamas2013</v>
          </cell>
          <cell r="D157" t="str">
            <v>92.479826</v>
          </cell>
        </row>
        <row r="158">
          <cell r="C158" t="str">
            <v>Bahamas2014</v>
          </cell>
          <cell r="D158" t="str">
            <v>95.786031</v>
          </cell>
        </row>
        <row r="159">
          <cell r="C159" t="str">
            <v>Bahamas2015</v>
          </cell>
          <cell r="D159" t="str">
            <v>99.308267</v>
          </cell>
        </row>
        <row r="160">
          <cell r="C160" t="str">
            <v>Bahamas2016</v>
          </cell>
          <cell r="D160" t="str">
            <v>98.622605</v>
          </cell>
        </row>
        <row r="161">
          <cell r="C161" t="str">
            <v>Bahamas2017</v>
          </cell>
          <cell r="D161" t="str">
            <v>98.256293</v>
          </cell>
        </row>
        <row r="162">
          <cell r="C162" t="str">
            <v>Bahamas2018</v>
          </cell>
          <cell r="D162" t="str">
            <v>100.717161</v>
          </cell>
        </row>
        <row r="163">
          <cell r="C163" t="str">
            <v>Bahamas2019</v>
          </cell>
          <cell r="D163" t="str">
            <v>101.665817</v>
          </cell>
        </row>
        <row r="164">
          <cell r="C164" t="str">
            <v>Bahamas2020</v>
          </cell>
          <cell r="D164" t="str">
            <v>103.243779</v>
          </cell>
        </row>
        <row r="165">
          <cell r="C165" t="str">
            <v>Bahamas2021</v>
          </cell>
          <cell r="D165" t="str">
            <v>104.662066</v>
          </cell>
        </row>
        <row r="166">
          <cell r="C166" t="str">
            <v>Bahamas2022</v>
          </cell>
          <cell r="D166" t="str">
            <v>119.32396</v>
          </cell>
        </row>
        <row r="167">
          <cell r="C167" t="str">
            <v>Bahrain2012</v>
          </cell>
          <cell r="D167" t="str">
            <v>91.009551</v>
          </cell>
        </row>
        <row r="168">
          <cell r="C168" t="str">
            <v>Bahrain2013</v>
          </cell>
          <cell r="D168" t="str">
            <v>93.567232</v>
          </cell>
        </row>
        <row r="169">
          <cell r="C169" t="str">
            <v>Bahrain2014</v>
          </cell>
          <cell r="D169" t="str">
            <v>94.64882</v>
          </cell>
        </row>
        <row r="170">
          <cell r="C170" t="str">
            <v>Bahrain2015</v>
          </cell>
          <cell r="D170" t="str">
            <v>97.463128</v>
          </cell>
        </row>
        <row r="171">
          <cell r="C171" t="str">
            <v>Bahrain2016</v>
          </cell>
          <cell r="D171" t="str">
            <v>101.366731</v>
          </cell>
        </row>
        <row r="172">
          <cell r="C172" t="str">
            <v>Bahrain2017</v>
          </cell>
          <cell r="D172" t="str">
            <v>99.755518</v>
          </cell>
        </row>
        <row r="173">
          <cell r="C173" t="str">
            <v>Bahrain2018</v>
          </cell>
          <cell r="D173" t="str">
            <v>102.405489</v>
          </cell>
        </row>
        <row r="174">
          <cell r="C174" t="str">
            <v>Bahrain2019</v>
          </cell>
          <cell r="D174" t="str">
            <v>103.413551</v>
          </cell>
        </row>
        <row r="175">
          <cell r="C175" t="str">
            <v>Bahrain2020</v>
          </cell>
          <cell r="D175" t="str">
            <v>108.7734</v>
          </cell>
        </row>
        <row r="176">
          <cell r="C176" t="str">
            <v>Bahrain2021</v>
          </cell>
          <cell r="D176" t="str">
            <v>106.986783</v>
          </cell>
        </row>
        <row r="177">
          <cell r="C177" t="str">
            <v>Bahrain2022</v>
          </cell>
          <cell r="D177" t="str">
            <v>119.388002</v>
          </cell>
        </row>
        <row r="178">
          <cell r="C178" t="str">
            <v>Bangladesh2012</v>
          </cell>
          <cell r="D178" t="str">
            <v>77.431055</v>
          </cell>
        </row>
        <row r="179">
          <cell r="C179" t="str">
            <v>Bangladesh2013</v>
          </cell>
          <cell r="D179" t="str">
            <v>83.723118</v>
          </cell>
        </row>
        <row r="180">
          <cell r="C180" t="str">
            <v>Bangladesh2014</v>
          </cell>
          <cell r="D180" t="str">
            <v>91.333126</v>
          </cell>
        </row>
        <row r="181">
          <cell r="C181" t="str">
            <v>Bangladesh2015</v>
          </cell>
          <cell r="D181" t="str">
            <v>97.018914</v>
          </cell>
        </row>
        <row r="182">
          <cell r="C182" t="str">
            <v>Bangladesh2016</v>
          </cell>
          <cell r="D182" t="str">
            <v>100.710984</v>
          </cell>
        </row>
        <row r="183">
          <cell r="C183" t="str">
            <v>Bangladesh2017</v>
          </cell>
          <cell r="D183" t="str">
            <v>108.129873</v>
          </cell>
        </row>
        <row r="184">
          <cell r="C184" t="str">
            <v>Bangladesh2018</v>
          </cell>
          <cell r="D184" t="str">
            <v>115.222992</v>
          </cell>
        </row>
        <row r="185">
          <cell r="C185" t="str">
            <v>Bangladesh2019</v>
          </cell>
          <cell r="D185" t="str">
            <v>121.54729</v>
          </cell>
        </row>
        <row r="186">
          <cell r="C186" t="str">
            <v>Bangladesh2020</v>
          </cell>
          <cell r="D186" t="str">
            <v>127.736937</v>
          </cell>
        </row>
        <row r="187">
          <cell r="C187" t="str">
            <v>Bangladesh2021</v>
          </cell>
          <cell r="D187" t="str">
            <v>133.961333</v>
          </cell>
        </row>
        <row r="188">
          <cell r="C188" t="str">
            <v>Bangladesh2022</v>
          </cell>
          <cell r="D188" t="str">
            <v>145.085323</v>
          </cell>
        </row>
        <row r="189">
          <cell r="C189" t="str">
            <v>Barbados2012</v>
          </cell>
          <cell r="D189" t="str">
            <v>92.519591</v>
          </cell>
        </row>
        <row r="190">
          <cell r="C190" t="str">
            <v>Barbados2013</v>
          </cell>
          <cell r="D190" t="str">
            <v>94.720147</v>
          </cell>
        </row>
        <row r="191">
          <cell r="C191" t="str">
            <v>Barbados2014</v>
          </cell>
          <cell r="D191" t="str">
            <v>96.35837</v>
          </cell>
        </row>
        <row r="192">
          <cell r="C192" t="str">
            <v>Barbados2015</v>
          </cell>
          <cell r="D192" t="str">
            <v>97.451296</v>
          </cell>
        </row>
        <row r="193">
          <cell r="C193" t="str">
            <v>Barbados2016</v>
          </cell>
          <cell r="D193" t="str">
            <v>107.364647</v>
          </cell>
        </row>
        <row r="194">
          <cell r="C194" t="str">
            <v>Barbados2017</v>
          </cell>
          <cell r="D194" t="str">
            <v>110.442751</v>
          </cell>
        </row>
        <row r="195">
          <cell r="C195" t="str">
            <v>Barbados2018</v>
          </cell>
          <cell r="D195" t="str">
            <v>115.235463</v>
          </cell>
        </row>
        <row r="196">
          <cell r="C196" t="str">
            <v>Barbados2019</v>
          </cell>
          <cell r="D196" t="str">
            <v>117.583501</v>
          </cell>
        </row>
        <row r="197">
          <cell r="C197" t="str">
            <v>Barbados2020</v>
          </cell>
          <cell r="D197" t="str">
            <v>131.906421</v>
          </cell>
        </row>
        <row r="198">
          <cell r="C198" t="str">
            <v>Barbados2021</v>
          </cell>
          <cell r="D198" t="str">
            <v>130.380858</v>
          </cell>
        </row>
        <row r="199">
          <cell r="C199" t="str">
            <v>Barbados2022</v>
          </cell>
          <cell r="D199" t="str">
            <v>154.261335</v>
          </cell>
        </row>
        <row r="200">
          <cell r="C200" t="str">
            <v>Belarus2012</v>
          </cell>
          <cell r="D200" t="str">
            <v>66.80739</v>
          </cell>
        </row>
        <row r="201">
          <cell r="C201" t="str">
            <v>Belarus2013</v>
          </cell>
          <cell r="D201" t="str">
            <v>75.787966</v>
          </cell>
        </row>
        <row r="202">
          <cell r="C202" t="str">
            <v>Belarus2014</v>
          </cell>
          <cell r="D202" t="str">
            <v>88.916772</v>
          </cell>
        </row>
        <row r="203">
          <cell r="C203" t="str">
            <v>Belarus2015</v>
          </cell>
          <cell r="D203" t="str">
            <v>99.644302</v>
          </cell>
        </row>
        <row r="204">
          <cell r="C204" t="str">
            <v>Belarus2016</v>
          </cell>
          <cell r="D204" t="str">
            <v>110.041577</v>
          </cell>
        </row>
        <row r="205">
          <cell r="C205" t="str">
            <v>Belarus2017</v>
          </cell>
          <cell r="D205" t="str">
            <v>119.095813</v>
          </cell>
        </row>
        <row r="206">
          <cell r="C206" t="str">
            <v>Belarus2018</v>
          </cell>
          <cell r="D206" t="str">
            <v>122.312357</v>
          </cell>
        </row>
        <row r="207">
          <cell r="C207" t="str">
            <v>Belarus2019</v>
          </cell>
          <cell r="D207" t="str">
            <v>131.652767</v>
          </cell>
        </row>
        <row r="208">
          <cell r="C208" t="str">
            <v>Belarus2020</v>
          </cell>
          <cell r="D208" t="str">
            <v>136.383342</v>
          </cell>
        </row>
        <row r="209">
          <cell r="C209" t="str">
            <v>Belarus2021</v>
          </cell>
          <cell r="D209" t="str">
            <v>149.090859</v>
          </cell>
        </row>
        <row r="210">
          <cell r="C210" t="str">
            <v>Belarus2022</v>
          </cell>
          <cell r="D210" t="str">
            <v>177.923658</v>
          </cell>
        </row>
        <row r="211">
          <cell r="C211" t="str">
            <v>Belgium2012</v>
          </cell>
          <cell r="D211" t="str">
            <v>95.73339</v>
          </cell>
        </row>
        <row r="212">
          <cell r="C212" t="str">
            <v>Belgium2013</v>
          </cell>
          <cell r="D212" t="str">
            <v>100.1471</v>
          </cell>
        </row>
        <row r="213">
          <cell r="C213" t="str">
            <v>Belgium2014</v>
          </cell>
          <cell r="D213" t="str">
            <v>99.20486</v>
          </cell>
        </row>
        <row r="214">
          <cell r="C214" t="str">
            <v>Belgium2015</v>
          </cell>
          <cell r="D214" t="str">
            <v>100.4645</v>
          </cell>
        </row>
        <row r="215">
          <cell r="C215" t="str">
            <v>Belgium2016</v>
          </cell>
          <cell r="D215" t="str">
            <v>103.2516</v>
          </cell>
        </row>
        <row r="216">
          <cell r="C216" t="str">
            <v>Belgium2017</v>
          </cell>
          <cell r="D216" t="str">
            <v>103.4401</v>
          </cell>
        </row>
        <row r="217">
          <cell r="C217" t="str">
            <v>Belgium2018</v>
          </cell>
          <cell r="D217" t="str">
            <v>106.1776</v>
          </cell>
        </row>
        <row r="218">
          <cell r="C218" t="str">
            <v>Belgium2019</v>
          </cell>
          <cell r="D218" t="str">
            <v>106.9314</v>
          </cell>
        </row>
        <row r="219">
          <cell r="C219" t="str">
            <v>Belgium2020</v>
          </cell>
          <cell r="D219" t="str">
            <v>111.1467</v>
          </cell>
        </row>
        <row r="220">
          <cell r="C220" t="str">
            <v>Belgium2021</v>
          </cell>
          <cell r="D220" t="str">
            <v>109.3912</v>
          </cell>
        </row>
        <row r="221">
          <cell r="C221" t="str">
            <v>Belgium2022</v>
          </cell>
          <cell r="D221" t="str">
            <v>116.6317</v>
          </cell>
        </row>
        <row r="222">
          <cell r="C222" t="str">
            <v>Belize2012</v>
          </cell>
          <cell r="D222" t="str">
            <v>97.420202</v>
          </cell>
        </row>
        <row r="223">
          <cell r="C223" t="str">
            <v>Belize2013</v>
          </cell>
          <cell r="D223" t="str">
            <v>98.70392</v>
          </cell>
        </row>
        <row r="224">
          <cell r="C224" t="str">
            <v>Belize2014</v>
          </cell>
          <cell r="D224" t="str">
            <v>99.93252</v>
          </cell>
        </row>
        <row r="225">
          <cell r="C225" t="str">
            <v>Belize2015</v>
          </cell>
          <cell r="D225" t="str">
            <v>99.741952</v>
          </cell>
        </row>
        <row r="226">
          <cell r="C226" t="str">
            <v>Belize2016</v>
          </cell>
          <cell r="D226" t="str">
            <v>100.097399</v>
          </cell>
        </row>
        <row r="227">
          <cell r="C227" t="str">
            <v>Belize2017</v>
          </cell>
          <cell r="D227" t="str">
            <v>98.823881</v>
          </cell>
        </row>
        <row r="228">
          <cell r="C228" t="str">
            <v>Belize2018</v>
          </cell>
          <cell r="D228" t="str">
            <v>98.127402</v>
          </cell>
        </row>
        <row r="229">
          <cell r="C229" t="str">
            <v>Belize2019</v>
          </cell>
          <cell r="D229" t="str">
            <v>98.603506</v>
          </cell>
        </row>
        <row r="230">
          <cell r="C230" t="str">
            <v>Belize2020</v>
          </cell>
          <cell r="D230" t="str">
            <v>99.751048</v>
          </cell>
        </row>
        <row r="231">
          <cell r="C231" t="str">
            <v>Belize2021</v>
          </cell>
          <cell r="D231" t="str">
            <v>103.378358</v>
          </cell>
        </row>
        <row r="232">
          <cell r="C232" t="str">
            <v>Belize2022</v>
          </cell>
          <cell r="D232" t="str">
            <v>111.014802</v>
          </cell>
        </row>
        <row r="233">
          <cell r="C233" t="str">
            <v>Benin2012</v>
          </cell>
          <cell r="D233" t="str">
            <v>100.328807</v>
          </cell>
        </row>
        <row r="234">
          <cell r="C234" t="str">
            <v>Benin2013</v>
          </cell>
          <cell r="D234" t="str">
            <v>103.16802</v>
          </cell>
        </row>
        <row r="235">
          <cell r="C235" t="str">
            <v>Benin2014</v>
          </cell>
          <cell r="D235" t="str">
            <v>105.539011</v>
          </cell>
        </row>
        <row r="236">
          <cell r="C236" t="str">
            <v>Benin2015</v>
          </cell>
          <cell r="D236" t="str">
            <v>100.80699</v>
          </cell>
        </row>
        <row r="237">
          <cell r="C237" t="str">
            <v>Benin2016</v>
          </cell>
          <cell r="D237" t="str">
            <v>107.162842</v>
          </cell>
        </row>
        <row r="238">
          <cell r="C238" t="str">
            <v>Benin2017</v>
          </cell>
          <cell r="D238" t="str">
            <v>100.996271</v>
          </cell>
        </row>
        <row r="239">
          <cell r="C239" t="str">
            <v>Benin2018</v>
          </cell>
          <cell r="D239" t="str">
            <v>105.977346</v>
          </cell>
        </row>
        <row r="240">
          <cell r="C240" t="str">
            <v>Benin2019</v>
          </cell>
          <cell r="D240" t="str">
            <v>106.057043</v>
          </cell>
        </row>
        <row r="241">
          <cell r="C241" t="str">
            <v>Benin2020</v>
          </cell>
          <cell r="D241" t="str">
            <v>105.001055</v>
          </cell>
        </row>
        <row r="242">
          <cell r="C242" t="str">
            <v>Benin2021</v>
          </cell>
          <cell r="D242" t="str">
            <v>110.320843</v>
          </cell>
        </row>
        <row r="243">
          <cell r="C243" t="str">
            <v>Benin2022</v>
          </cell>
          <cell r="D243" t="str">
            <v>108.388186</v>
          </cell>
        </row>
        <row r="244">
          <cell r="C244" t="str">
            <v>Bermuda2012</v>
          </cell>
          <cell r="D244" t="str">
            <v>91.578437</v>
          </cell>
        </row>
        <row r="245">
          <cell r="C245" t="str">
            <v>Bermuda2013</v>
          </cell>
          <cell r="D245" t="str">
            <v>94.051564</v>
          </cell>
        </row>
        <row r="246">
          <cell r="C246" t="str">
            <v>Bermuda2014</v>
          </cell>
          <cell r="D246" t="str">
            <v>96.670169</v>
          </cell>
        </row>
        <row r="247">
          <cell r="C247" t="str">
            <v>Bermuda2015</v>
          </cell>
          <cell r="D247" t="str">
            <v>100.051079</v>
          </cell>
        </row>
        <row r="248">
          <cell r="C248" t="str">
            <v>Bermuda2016</v>
          </cell>
          <cell r="D248" t="str">
            <v>101.645518</v>
          </cell>
        </row>
        <row r="249">
          <cell r="C249" t="str">
            <v>Bermuda2017</v>
          </cell>
          <cell r="D249" t="str">
            <v>104.037178</v>
          </cell>
        </row>
        <row r="250">
          <cell r="C250" t="str">
            <v>Bermuda2018</v>
          </cell>
          <cell r="D250" t="str">
            <v>106.428837</v>
          </cell>
        </row>
        <row r="251">
          <cell r="C251" t="str">
            <v>Bermuda2019</v>
          </cell>
          <cell r="D251" t="str">
            <v>108.322234</v>
          </cell>
        </row>
        <row r="252">
          <cell r="C252" t="str">
            <v>Bermuda2020</v>
          </cell>
          <cell r="D252" t="str">
            <v>112.407985</v>
          </cell>
        </row>
        <row r="253">
          <cell r="C253" t="str">
            <v>Bermuda2021</v>
          </cell>
          <cell r="D253" t="str">
            <v>113.40451</v>
          </cell>
        </row>
        <row r="254">
          <cell r="C254" t="str">
            <v>Bermuda2022</v>
          </cell>
          <cell r="D254" t="str">
            <v>120.67914</v>
          </cell>
        </row>
        <row r="255">
          <cell r="C255" t="str">
            <v>Bhutan2012</v>
          </cell>
          <cell r="D255" t="str">
            <v>81.45852</v>
          </cell>
        </row>
        <row r="256">
          <cell r="C256" t="str">
            <v>Bhutan2013</v>
          </cell>
          <cell r="D256" t="str">
            <v>85.159438</v>
          </cell>
        </row>
        <row r="257">
          <cell r="C257" t="str">
            <v>Bhutan2014</v>
          </cell>
          <cell r="D257" t="str">
            <v>95.816494</v>
          </cell>
        </row>
        <row r="258">
          <cell r="C258" t="str">
            <v>Bhutan2015</v>
          </cell>
          <cell r="D258" t="str">
            <v>98.65817</v>
          </cell>
        </row>
        <row r="259">
          <cell r="C259" t="str">
            <v>Bhutan2016</v>
          </cell>
          <cell r="D259" t="str">
            <v>102.132587</v>
          </cell>
        </row>
        <row r="260">
          <cell r="C260" t="str">
            <v>Bhutan2017</v>
          </cell>
          <cell r="D260" t="str">
            <v>110.969915</v>
          </cell>
        </row>
        <row r="261">
          <cell r="C261" t="str">
            <v>Bhutan2018</v>
          </cell>
          <cell r="D261" t="str">
            <v>117.090503</v>
          </cell>
        </row>
        <row r="262">
          <cell r="C262" t="str">
            <v>Bhutan2019</v>
          </cell>
          <cell r="D262" t="str">
            <v>120.591389</v>
          </cell>
        </row>
        <row r="263">
          <cell r="C263" t="str">
            <v>Bhutan2020</v>
          </cell>
          <cell r="D263" t="str">
            <v>131.433729</v>
          </cell>
        </row>
        <row r="264">
          <cell r="C264" t="str">
            <v>Bhutan2021</v>
          </cell>
          <cell r="D264" t="str">
            <v>147.277114</v>
          </cell>
        </row>
        <row r="265">
          <cell r="C265" t="str">
            <v>Bhutan2022</v>
          </cell>
          <cell r="D265" t="str">
            <v>152.985019</v>
          </cell>
        </row>
        <row r="266">
          <cell r="C266" t="str">
            <v>Bolivia2012</v>
          </cell>
          <cell r="D266" t="str">
            <v>80.797945</v>
          </cell>
        </row>
        <row r="267">
          <cell r="C267" t="str">
            <v>Bolivia2013</v>
          </cell>
          <cell r="D267" t="str">
            <v>84.942575</v>
          </cell>
        </row>
        <row r="268">
          <cell r="C268" t="str">
            <v>Bolivia2014</v>
          </cell>
          <cell r="D268" t="str">
            <v>93.867269</v>
          </cell>
        </row>
        <row r="269">
          <cell r="C269" t="str">
            <v>Bolivia2015</v>
          </cell>
          <cell r="D269" t="str">
            <v>97.9675</v>
          </cell>
        </row>
        <row r="270">
          <cell r="C270" t="str">
            <v>Bolivia2016</v>
          </cell>
          <cell r="D270" t="str">
            <v>107.387496</v>
          </cell>
        </row>
        <row r="271">
          <cell r="C271" t="str">
            <v>Bolivia2017</v>
          </cell>
          <cell r="D271" t="str">
            <v>106.086983</v>
          </cell>
        </row>
        <row r="272">
          <cell r="C272" t="str">
            <v>Bolivia2018</v>
          </cell>
          <cell r="D272" t="str">
            <v>111.207238</v>
          </cell>
        </row>
        <row r="273">
          <cell r="C273" t="str">
            <v>Bolivia2019</v>
          </cell>
          <cell r="D273" t="str">
            <v>114.326551</v>
          </cell>
        </row>
        <row r="274">
          <cell r="C274" t="str">
            <v>Bolivia2020</v>
          </cell>
          <cell r="D274" t="str">
            <v>114.399208</v>
          </cell>
        </row>
        <row r="275">
          <cell r="C275" t="str">
            <v>Bolivia2021</v>
          </cell>
          <cell r="D275" t="str">
            <v>115.172676</v>
          </cell>
        </row>
        <row r="276">
          <cell r="C276" t="str">
            <v>Bolivia2022</v>
          </cell>
          <cell r="D276" t="str">
            <v>116.208074</v>
          </cell>
        </row>
        <row r="277">
          <cell r="C277" t="str">
            <v>Bosnia and Herzegovina2012</v>
          </cell>
          <cell r="D277" t="str">
            <v>104.293685</v>
          </cell>
        </row>
        <row r="278">
          <cell r="C278" t="str">
            <v>Bosnia and Herzegovina2013</v>
          </cell>
          <cell r="D278" t="str">
            <v>105.705161</v>
          </cell>
        </row>
        <row r="279">
          <cell r="C279" t="str">
            <v>Bosnia and Herzegovina2014</v>
          </cell>
          <cell r="D279" t="str">
            <v>101.473802</v>
          </cell>
        </row>
        <row r="280">
          <cell r="C280" t="str">
            <v>Bosnia and Herzegovina2015</v>
          </cell>
          <cell r="D280" t="str">
            <v>101.354492</v>
          </cell>
        </row>
        <row r="281">
          <cell r="C281" t="str">
            <v>Bosnia and Herzegovina2016</v>
          </cell>
          <cell r="D281" t="str">
            <v>99.6694</v>
          </cell>
        </row>
        <row r="282">
          <cell r="C282" t="str">
            <v>Bosnia and Herzegovina2017</v>
          </cell>
          <cell r="D282" t="str">
            <v>101.158</v>
          </cell>
        </row>
        <row r="283">
          <cell r="C283" t="str">
            <v>Bosnia and Herzegovina2018</v>
          </cell>
          <cell r="D283" t="str">
            <v>102.0287</v>
          </cell>
        </row>
        <row r="284">
          <cell r="C284" t="str">
            <v>Bosnia and Herzegovina2019</v>
          </cell>
          <cell r="D284" t="str">
            <v>103.7014</v>
          </cell>
        </row>
        <row r="285">
          <cell r="C285" t="str">
            <v>Bosnia and Herzegovina2020</v>
          </cell>
          <cell r="D285" t="str">
            <v>103.9998</v>
          </cell>
        </row>
        <row r="286">
          <cell r="C286" t="str">
            <v>Bosnia and Herzegovina2021</v>
          </cell>
          <cell r="D286" t="str">
            <v>105.5835</v>
          </cell>
        </row>
        <row r="287">
          <cell r="C287" t="str">
            <v>Bosnia and Herzegovina2022</v>
          </cell>
          <cell r="D287" t="str">
            <v>129.5663</v>
          </cell>
        </row>
        <row r="288">
          <cell r="C288" t="str">
            <v>Botswana2012</v>
          </cell>
          <cell r="D288" t="str">
            <v>90.56047</v>
          </cell>
        </row>
        <row r="289">
          <cell r="C289" t="str">
            <v>Botswana2013</v>
          </cell>
          <cell r="D289" t="str">
            <v>95.517029</v>
          </cell>
        </row>
        <row r="290">
          <cell r="C290" t="str">
            <v>Botswana2014</v>
          </cell>
          <cell r="D290" t="str">
            <v>98.614879</v>
          </cell>
        </row>
        <row r="291">
          <cell r="C291" t="str">
            <v>Botswana2015</v>
          </cell>
          <cell r="D291" t="str">
            <v>99.854019</v>
          </cell>
        </row>
        <row r="292">
          <cell r="C292" t="str">
            <v>Botswana2016</v>
          </cell>
          <cell r="D292" t="str">
            <v>102.642083</v>
          </cell>
        </row>
        <row r="293">
          <cell r="C293" t="str">
            <v>Botswana2017</v>
          </cell>
          <cell r="D293" t="str">
            <v>106.772549</v>
          </cell>
        </row>
        <row r="294">
          <cell r="C294" t="str">
            <v>Botswana2018</v>
          </cell>
          <cell r="D294" t="str">
            <v>106.256241</v>
          </cell>
        </row>
        <row r="295">
          <cell r="C295" t="str">
            <v>Botswana2019</v>
          </cell>
          <cell r="D295" t="str">
            <v>107.3301</v>
          </cell>
        </row>
        <row r="296">
          <cell r="C296" t="str">
            <v>Botswana2020</v>
          </cell>
          <cell r="D296" t="str">
            <v>110.697319</v>
          </cell>
        </row>
        <row r="297">
          <cell r="C297" t="str">
            <v>Botswana2021</v>
          </cell>
          <cell r="D297" t="str">
            <v>118.168336</v>
          </cell>
        </row>
        <row r="298">
          <cell r="C298" t="str">
            <v>Botswana2022</v>
          </cell>
          <cell r="D298" t="str">
            <v>127.961787</v>
          </cell>
        </row>
        <row r="299">
          <cell r="C299" t="str">
            <v>Brazil2012</v>
          </cell>
          <cell r="D299" t="str">
            <v>74.84981</v>
          </cell>
        </row>
        <row r="300">
          <cell r="C300" t="str">
            <v>Brazil2013</v>
          </cell>
          <cell r="D300" t="str">
            <v>84.97092</v>
          </cell>
        </row>
        <row r="301">
          <cell r="C301" t="str">
            <v>Brazil2014</v>
          </cell>
          <cell r="D301" t="str">
            <v>91.48512</v>
          </cell>
        </row>
        <row r="302">
          <cell r="C302" t="str">
            <v>Brazil2015</v>
          </cell>
          <cell r="D302" t="str">
            <v>99.53368</v>
          </cell>
        </row>
        <row r="303">
          <cell r="C303" t="str">
            <v>Brazil2016</v>
          </cell>
          <cell r="D303" t="str">
            <v>112.1982</v>
          </cell>
        </row>
        <row r="304">
          <cell r="C304" t="str">
            <v>Brazil2017</v>
          </cell>
          <cell r="D304" t="str">
            <v>114.8351</v>
          </cell>
        </row>
        <row r="305">
          <cell r="C305" t="str">
            <v>Brazil2018</v>
          </cell>
          <cell r="D305" t="str">
            <v>113.165</v>
          </cell>
        </row>
        <row r="306">
          <cell r="C306" t="str">
            <v>Brazil2019</v>
          </cell>
          <cell r="D306" t="str">
            <v>120.3619</v>
          </cell>
        </row>
        <row r="307">
          <cell r="C307" t="str">
            <v>Brazil2020</v>
          </cell>
          <cell r="D307" t="str">
            <v>128.739703</v>
          </cell>
        </row>
        <row r="308">
          <cell r="C308" t="str">
            <v>Brazil2021</v>
          </cell>
          <cell r="D308" t="str">
            <v>144.864545</v>
          </cell>
        </row>
        <row r="309">
          <cell r="C309" t="str">
            <v>Brazil2022</v>
          </cell>
          <cell r="D309" t="str">
            <v>164.421583</v>
          </cell>
        </row>
        <row r="310">
          <cell r="C310" t="str">
            <v>British Virgin Islands2012</v>
          </cell>
          <cell r="D310" t="str">
            <v>93.396718</v>
          </cell>
        </row>
        <row r="311">
          <cell r="C311" t="str">
            <v>British Virgin Islands2013</v>
          </cell>
          <cell r="D311" t="str">
            <v>97.757942</v>
          </cell>
        </row>
        <row r="312">
          <cell r="C312" t="str">
            <v>British Virgin Islands2014</v>
          </cell>
          <cell r="D312" t="str">
            <v>98.933736</v>
          </cell>
        </row>
        <row r="313">
          <cell r="C313" t="str">
            <v>British Virgin Islands2015</v>
          </cell>
          <cell r="D313" t="str">
            <v>98.836801</v>
          </cell>
        </row>
        <row r="314">
          <cell r="C314" t="str">
            <v>British Virgin Islands2016</v>
          </cell>
          <cell r="D314" t="str">
            <v>100.96952</v>
          </cell>
        </row>
        <row r="315">
          <cell r="C315" t="str">
            <v>British Virgin Islands2017</v>
          </cell>
          <cell r="D315" t="str">
            <v>98.48705</v>
          </cell>
        </row>
        <row r="316">
          <cell r="C316" t="str">
            <v>British Virgin Islands2018</v>
          </cell>
          <cell r="D316" t="str">
            <v>99.57806</v>
          </cell>
        </row>
        <row r="317">
          <cell r="C317" t="str">
            <v>British Virgin Islands2019</v>
          </cell>
          <cell r="D317" t="str">
            <v>100.669069</v>
          </cell>
        </row>
        <row r="318">
          <cell r="C318" t="str">
            <v>British Virgin Islands2020</v>
          </cell>
          <cell r="D318" t="str">
            <v>101.760079</v>
          </cell>
        </row>
        <row r="319">
          <cell r="C319" t="str">
            <v>British Virgin Islands2021</v>
          </cell>
          <cell r="D319" t="str">
            <v>102.851089</v>
          </cell>
        </row>
        <row r="320">
          <cell r="C320" t="str">
            <v>British Virgin Islands2022</v>
          </cell>
          <cell r="D320" t="str">
            <v>103.942099</v>
          </cell>
        </row>
        <row r="321">
          <cell r="C321" t="str">
            <v>Brunei Darussalam2012</v>
          </cell>
          <cell r="D321" t="str">
            <v>99.391631</v>
          </cell>
        </row>
        <row r="322">
          <cell r="C322" t="str">
            <v>Brunei Darussalam2013</v>
          </cell>
          <cell r="D322" t="str">
            <v>99.37767</v>
          </cell>
        </row>
        <row r="323">
          <cell r="C323" t="str">
            <v>Brunei Darussalam2014</v>
          </cell>
          <cell r="D323" t="str">
            <v>98.949651</v>
          </cell>
        </row>
        <row r="324">
          <cell r="C324" t="str">
            <v>Brunei Darussalam2015</v>
          </cell>
          <cell r="D324" t="str">
            <v>100.01623</v>
          </cell>
        </row>
        <row r="325">
          <cell r="C325" t="str">
            <v>Brunei Darussalam2016</v>
          </cell>
          <cell r="D325" t="str">
            <v>99.795834</v>
          </cell>
        </row>
        <row r="326">
          <cell r="C326" t="str">
            <v>Brunei Darussalam2017</v>
          </cell>
          <cell r="D326" t="str">
            <v>99.018217</v>
          </cell>
        </row>
        <row r="327">
          <cell r="C327" t="str">
            <v>Brunei Darussalam2018</v>
          </cell>
          <cell r="D327" t="str">
            <v>101.695129</v>
          </cell>
        </row>
        <row r="328">
          <cell r="C328" t="str">
            <v>Brunei Darussalam2019</v>
          </cell>
          <cell r="D328" t="str">
            <v>100.419125</v>
          </cell>
        </row>
        <row r="329">
          <cell r="C329" t="str">
            <v>Brunei Darussalam2020</v>
          </cell>
          <cell r="D329" t="str">
            <v>104.095153</v>
          </cell>
        </row>
        <row r="330">
          <cell r="C330" t="str">
            <v>Brunei Darussalam2021</v>
          </cell>
          <cell r="D330" t="str">
            <v>105.009493</v>
          </cell>
        </row>
        <row r="331">
          <cell r="C331" t="str">
            <v>Brunei Darussalam2022</v>
          </cell>
          <cell r="D331" t="str">
            <v>110.376855</v>
          </cell>
        </row>
        <row r="332">
          <cell r="C332" t="str">
            <v>Bulgaria2012</v>
          </cell>
          <cell r="D332" t="str">
            <v>97.932421</v>
          </cell>
        </row>
        <row r="333">
          <cell r="C333" t="str">
            <v>Bulgaria2013</v>
          </cell>
          <cell r="D333" t="str">
            <v>101.868415</v>
          </cell>
        </row>
        <row r="334">
          <cell r="C334" t="str">
            <v>Bulgaria2014</v>
          </cell>
          <cell r="D334" t="str">
            <v>99.788553</v>
          </cell>
        </row>
        <row r="335">
          <cell r="C335" t="str">
            <v>Bulgaria2015</v>
          </cell>
          <cell r="D335" t="str">
            <v>101.37954</v>
          </cell>
        </row>
        <row r="336">
          <cell r="C336" t="str">
            <v>Bulgaria2016</v>
          </cell>
          <cell r="D336" t="str">
            <v>99.548211</v>
          </cell>
        </row>
        <row r="337">
          <cell r="C337" t="str">
            <v>Bulgaria2017</v>
          </cell>
          <cell r="D337" t="str">
            <v>103.950159</v>
          </cell>
        </row>
        <row r="338">
          <cell r="C338" t="str">
            <v>Bulgaria2018</v>
          </cell>
          <cell r="D338" t="str">
            <v>106.112006</v>
          </cell>
        </row>
        <row r="339">
          <cell r="C339" t="str">
            <v>Bulgaria2019</v>
          </cell>
          <cell r="D339" t="str">
            <v>112.270736</v>
          </cell>
        </row>
        <row r="340">
          <cell r="C340" t="str">
            <v>Bulgaria2020</v>
          </cell>
          <cell r="D340" t="str">
            <v>119.411088</v>
          </cell>
        </row>
        <row r="341">
          <cell r="C341" t="str">
            <v>Bulgaria2021</v>
          </cell>
          <cell r="D341" t="str">
            <v>120.34597</v>
          </cell>
        </row>
        <row r="342">
          <cell r="C342" t="str">
            <v>Bulgaria2022</v>
          </cell>
          <cell r="D342" t="str">
            <v>147.719741</v>
          </cell>
        </row>
        <row r="343">
          <cell r="C343" t="str">
            <v>Burkina Faso2012</v>
          </cell>
          <cell r="D343" t="str">
            <v>99.859038</v>
          </cell>
        </row>
        <row r="344">
          <cell r="C344" t="str">
            <v>Burkina Faso2013</v>
          </cell>
          <cell r="D344" t="str">
            <v>102.192923</v>
          </cell>
        </row>
        <row r="345">
          <cell r="C345" t="str">
            <v>Burkina Faso2014</v>
          </cell>
          <cell r="D345" t="str">
            <v>97.290788</v>
          </cell>
        </row>
        <row r="346">
          <cell r="C346" t="str">
            <v>Burkina Faso2015</v>
          </cell>
          <cell r="D346" t="str">
            <v>97.710692</v>
          </cell>
        </row>
        <row r="347">
          <cell r="C347" t="str">
            <v>Burkina Faso2016</v>
          </cell>
          <cell r="D347" t="str">
            <v>104.272913</v>
          </cell>
        </row>
        <row r="348">
          <cell r="C348" t="str">
            <v>Burkina Faso2017</v>
          </cell>
          <cell r="D348" t="str">
            <v>102.437053</v>
          </cell>
        </row>
        <row r="349">
          <cell r="C349" t="str">
            <v>Burkina Faso2018</v>
          </cell>
          <cell r="D349" t="str">
            <v>107.368484</v>
          </cell>
        </row>
        <row r="350">
          <cell r="C350" t="str">
            <v>Burkina Faso2019</v>
          </cell>
          <cell r="D350" t="str">
            <v>101.665602</v>
          </cell>
        </row>
        <row r="351">
          <cell r="C351" t="str">
            <v>Burkina Faso2020</v>
          </cell>
          <cell r="D351" t="str">
            <v>107.163415</v>
          </cell>
        </row>
        <row r="352">
          <cell r="C352" t="str">
            <v>Burkina Faso2021</v>
          </cell>
          <cell r="D352" t="str">
            <v>110.43476</v>
          </cell>
        </row>
        <row r="353">
          <cell r="C353" t="str">
            <v>Burkina Faso2022</v>
          </cell>
          <cell r="D353" t="str">
            <v>139.251895</v>
          </cell>
        </row>
        <row r="354">
          <cell r="C354" t="str">
            <v>Burundi2012</v>
          </cell>
          <cell r="D354" t="str">
            <v>88.247725</v>
          </cell>
        </row>
        <row r="355">
          <cell r="C355" t="str">
            <v>Burundi2013</v>
          </cell>
          <cell r="D355" t="str">
            <v>93.746492</v>
          </cell>
        </row>
        <row r="356">
          <cell r="C356" t="str">
            <v>Burundi2014</v>
          </cell>
          <cell r="D356" t="str">
            <v>95.376203</v>
          </cell>
        </row>
        <row r="357">
          <cell r="C357" t="str">
            <v>Burundi2015</v>
          </cell>
          <cell r="D357" t="str">
            <v>103.445658</v>
          </cell>
        </row>
        <row r="358">
          <cell r="C358" t="str">
            <v>Burundi2016</v>
          </cell>
          <cell r="D358" t="str">
            <v>106.387711</v>
          </cell>
        </row>
        <row r="359">
          <cell r="C359" t="str">
            <v>Burundi2017</v>
          </cell>
          <cell r="D359" t="str">
            <v>135.823542</v>
          </cell>
        </row>
        <row r="360">
          <cell r="C360" t="str">
            <v>Burundi2018</v>
          </cell>
          <cell r="D360" t="str">
            <v>124.141493</v>
          </cell>
        </row>
        <row r="361">
          <cell r="C361" t="str">
            <v>Burundi2019</v>
          </cell>
          <cell r="D361" t="str">
            <v>117.057035</v>
          </cell>
        </row>
        <row r="362">
          <cell r="C362" t="str">
            <v>Burundi2020</v>
          </cell>
          <cell r="D362" t="str">
            <v>134.168725</v>
          </cell>
        </row>
        <row r="363">
          <cell r="C363" t="str">
            <v>Burundi2021</v>
          </cell>
          <cell r="D363" t="str">
            <v>141.144191</v>
          </cell>
        </row>
        <row r="364">
          <cell r="C364" t="str">
            <v>Burundi2022</v>
          </cell>
          <cell r="D364" t="str">
            <v>173.40572</v>
          </cell>
        </row>
        <row r="365">
          <cell r="C365" t="str">
            <v>Cabo Verde2012</v>
          </cell>
          <cell r="D365" t="str">
            <v>97.740341</v>
          </cell>
        </row>
        <row r="366">
          <cell r="C366" t="str">
            <v>Cabo Verde2013</v>
          </cell>
          <cell r="D366" t="str">
            <v>98.272983</v>
          </cell>
        </row>
        <row r="367">
          <cell r="C367" t="str">
            <v>Cabo Verde2014</v>
          </cell>
          <cell r="D367" t="str">
            <v>97.643494</v>
          </cell>
        </row>
        <row r="368">
          <cell r="C368" t="str">
            <v>Cabo Verde2015</v>
          </cell>
          <cell r="D368" t="str">
            <v>99.305996</v>
          </cell>
        </row>
        <row r="369">
          <cell r="C369" t="str">
            <v>Cabo Verde2016</v>
          </cell>
          <cell r="D369" t="str">
            <v>99.305996</v>
          </cell>
        </row>
        <row r="370">
          <cell r="C370" t="str">
            <v>Cabo Verde2017</v>
          </cell>
          <cell r="D370" t="str">
            <v>98.43457</v>
          </cell>
        </row>
        <row r="371">
          <cell r="C371" t="str">
            <v>Cabo Verde2018</v>
          </cell>
          <cell r="D371" t="str">
            <v>99.141776</v>
          </cell>
        </row>
        <row r="372">
          <cell r="C372" t="str">
            <v>Cabo Verde2019</v>
          </cell>
          <cell r="D372" t="str">
            <v>100.353421</v>
          </cell>
        </row>
        <row r="373">
          <cell r="C373" t="str">
            <v>Cabo Verde2020</v>
          </cell>
          <cell r="D373" t="str">
            <v>102.953406</v>
          </cell>
        </row>
        <row r="374">
          <cell r="C374" t="str">
            <v>Cabo Verde2021</v>
          </cell>
          <cell r="D374" t="str">
            <v>101.997092</v>
          </cell>
        </row>
        <row r="375">
          <cell r="C375" t="str">
            <v>Cabo Verde2022</v>
          </cell>
          <cell r="D375" t="str">
            <v>117.527267</v>
          </cell>
        </row>
        <row r="376">
          <cell r="C376" t="str">
            <v>Cambodia2012</v>
          </cell>
          <cell r="D376" t="str">
            <v>87.442564</v>
          </cell>
        </row>
        <row r="377">
          <cell r="C377" t="str">
            <v>Cambodia2013</v>
          </cell>
          <cell r="D377" t="str">
            <v>91.002799</v>
          </cell>
        </row>
        <row r="378">
          <cell r="C378" t="str">
            <v>Cambodia2014</v>
          </cell>
          <cell r="D378" t="str">
            <v>95.553309</v>
          </cell>
        </row>
        <row r="379">
          <cell r="C379" t="str">
            <v>Cambodia2015</v>
          </cell>
          <cell r="D379" t="str">
            <v>99.226039</v>
          </cell>
        </row>
        <row r="380">
          <cell r="C380" t="str">
            <v>Cambodia2016</v>
          </cell>
          <cell r="D380" t="str">
            <v>105.196206</v>
          </cell>
        </row>
        <row r="381">
          <cell r="C381" t="str">
            <v>Cambodia2017</v>
          </cell>
          <cell r="D381" t="str">
            <v>108.442723</v>
          </cell>
        </row>
        <row r="382">
          <cell r="C382" t="str">
            <v>Cambodia2018</v>
          </cell>
          <cell r="D382" t="str">
            <v>111.956481</v>
          </cell>
        </row>
        <row r="383">
          <cell r="C383" t="str">
            <v>Cambodia2019</v>
          </cell>
          <cell r="D383" t="str">
            <v>114.076461</v>
          </cell>
        </row>
        <row r="384">
          <cell r="C384" t="str">
            <v>Cambodia2020</v>
          </cell>
          <cell r="D384" t="str">
            <v>119.354756</v>
          </cell>
        </row>
        <row r="385">
          <cell r="C385" t="str">
            <v>Cambodia2021</v>
          </cell>
          <cell r="D385" t="str">
            <v>122.68736</v>
          </cell>
        </row>
        <row r="386">
          <cell r="C386" t="str">
            <v>Cambodia2022</v>
          </cell>
          <cell r="D386" t="str">
            <v>129.473514</v>
          </cell>
        </row>
        <row r="387">
          <cell r="C387" t="str">
            <v>Cameroon2012</v>
          </cell>
          <cell r="D387" t="str">
            <v>93.764317</v>
          </cell>
        </row>
        <row r="388">
          <cell r="C388" t="str">
            <v>Cameroon2013</v>
          </cell>
          <cell r="D388" t="str">
            <v>96.406848</v>
          </cell>
        </row>
        <row r="389">
          <cell r="C389" t="str">
            <v>Cameroon2014</v>
          </cell>
          <cell r="D389" t="str">
            <v>97.682553</v>
          </cell>
        </row>
        <row r="390">
          <cell r="C390" t="str">
            <v>Cameroon2015</v>
          </cell>
          <cell r="D390" t="str">
            <v>99.596111</v>
          </cell>
        </row>
        <row r="391">
          <cell r="C391" t="str">
            <v>Cameroon2016</v>
          </cell>
          <cell r="D391" t="str">
            <v>102.056399</v>
          </cell>
        </row>
        <row r="392">
          <cell r="C392" t="str">
            <v>Cameroon2017</v>
          </cell>
          <cell r="D392" t="str">
            <v>101.236303</v>
          </cell>
        </row>
        <row r="393">
          <cell r="C393" t="str">
            <v>Cameroon2018</v>
          </cell>
          <cell r="D393" t="str">
            <v>102.420886</v>
          </cell>
        </row>
        <row r="394">
          <cell r="C394" t="str">
            <v>Cameroon2019</v>
          </cell>
          <cell r="D394" t="str">
            <v>104.790053</v>
          </cell>
        </row>
        <row r="395">
          <cell r="C395" t="str">
            <v>Cameroon2020</v>
          </cell>
          <cell r="D395" t="str">
            <v>107.888193</v>
          </cell>
        </row>
        <row r="396">
          <cell r="C396" t="str">
            <v>Cameroon2021</v>
          </cell>
          <cell r="D396" t="str">
            <v>112.626526</v>
          </cell>
        </row>
        <row r="397">
          <cell r="C397" t="str">
            <v>Cameroon2022</v>
          </cell>
          <cell r="D397" t="str">
            <v>124.469897</v>
          </cell>
        </row>
        <row r="398">
          <cell r="C398" t="str">
            <v>Canada2012</v>
          </cell>
          <cell r="D398" t="str">
            <v>92.92333</v>
          </cell>
        </row>
        <row r="399">
          <cell r="C399" t="str">
            <v>Canada2013</v>
          </cell>
          <cell r="D399" t="str">
            <v>94.12737</v>
          </cell>
        </row>
        <row r="400">
          <cell r="C400" t="str">
            <v>Canada2014</v>
          </cell>
          <cell r="D400" t="str">
            <v>96.46461</v>
          </cell>
        </row>
        <row r="401">
          <cell r="C401" t="str">
            <v>Canada2015</v>
          </cell>
          <cell r="D401" t="str">
            <v>100.4309</v>
          </cell>
        </row>
        <row r="402">
          <cell r="C402" t="str">
            <v>Canada2016</v>
          </cell>
          <cell r="D402" t="str">
            <v>101.8474</v>
          </cell>
        </row>
        <row r="403">
          <cell r="C403" t="str">
            <v>Canada2017</v>
          </cell>
          <cell r="D403" t="str">
            <v>100.6433</v>
          </cell>
        </row>
        <row r="404">
          <cell r="C404" t="str">
            <v>Canada2018</v>
          </cell>
          <cell r="D404" t="str">
            <v>100.1476</v>
          </cell>
        </row>
        <row r="405">
          <cell r="C405" t="str">
            <v>Canada2019</v>
          </cell>
          <cell r="D405" t="str">
            <v>104.1846</v>
          </cell>
        </row>
        <row r="406">
          <cell r="C406" t="str">
            <v>Canada2020</v>
          </cell>
          <cell r="D406" t="str">
            <v>107.8676</v>
          </cell>
        </row>
        <row r="407">
          <cell r="C407" t="str">
            <v>Canada2021</v>
          </cell>
          <cell r="D407" t="str">
            <v>108.7883</v>
          </cell>
        </row>
        <row r="408">
          <cell r="C408" t="str">
            <v>Canada2022</v>
          </cell>
          <cell r="D408" t="str">
            <v>119.3413</v>
          </cell>
        </row>
        <row r="409">
          <cell r="C409" t="str">
            <v>Cayman Islands2012</v>
          </cell>
          <cell r="D409" t="str">
            <v>92.39765</v>
          </cell>
        </row>
        <row r="410">
          <cell r="C410" t="str">
            <v>Cayman Islands2013</v>
          </cell>
          <cell r="D410" t="str">
            <v>95.65888</v>
          </cell>
        </row>
        <row r="411">
          <cell r="C411" t="str">
            <v>Cayman Islands2014</v>
          </cell>
          <cell r="D411" t="str">
            <v>97.986605</v>
          </cell>
        </row>
        <row r="412">
          <cell r="C412" t="str">
            <v>Cayman Islands2015</v>
          </cell>
          <cell r="D412" t="str">
            <v>99.687748</v>
          </cell>
        </row>
        <row r="413">
          <cell r="C413" t="str">
            <v>Cayman Islands2016</v>
          </cell>
          <cell r="D413" t="str">
            <v>99.702414</v>
          </cell>
        </row>
        <row r="414">
          <cell r="C414" t="str">
            <v>Cayman Islands2017</v>
          </cell>
          <cell r="D414" t="str">
            <v>100.759827</v>
          </cell>
        </row>
        <row r="415">
          <cell r="C415" t="str">
            <v>Cayman Islands2018</v>
          </cell>
          <cell r="D415" t="str">
            <v>105.164471</v>
          </cell>
        </row>
        <row r="416">
          <cell r="C416" t="str">
            <v>Cayman Islands2019</v>
          </cell>
          <cell r="D416" t="str">
            <v>106.632686</v>
          </cell>
        </row>
        <row r="417">
          <cell r="C417" t="str">
            <v>Cayman Islands2020</v>
          </cell>
          <cell r="D417" t="str">
            <v>112.304025</v>
          </cell>
        </row>
        <row r="418">
          <cell r="C418" t="str">
            <v>Cayman Islands2021</v>
          </cell>
          <cell r="D418" t="str">
            <v>116.219264</v>
          </cell>
        </row>
        <row r="419">
          <cell r="C419" t="str">
            <v>Cayman Islands2022</v>
          </cell>
          <cell r="D419" t="str">
            <v>121.619727</v>
          </cell>
        </row>
        <row r="420">
          <cell r="C420" t="str">
            <v>Chad2012</v>
          </cell>
          <cell r="D420" t="str">
            <v>98.620841</v>
          </cell>
        </row>
        <row r="421">
          <cell r="C421" t="str">
            <v>Chad2013</v>
          </cell>
          <cell r="D421" t="str">
            <v>101.569148</v>
          </cell>
        </row>
        <row r="422">
          <cell r="C422" t="str">
            <v>Chad2014</v>
          </cell>
          <cell r="D422" t="str">
            <v>101.937686</v>
          </cell>
        </row>
        <row r="423">
          <cell r="C423" t="str">
            <v>Chad2015</v>
          </cell>
          <cell r="D423" t="str">
            <v>98.677489</v>
          </cell>
        </row>
        <row r="424">
          <cell r="C424" t="str">
            <v>Chad2016</v>
          </cell>
          <cell r="D424" t="str">
            <v>97.091775</v>
          </cell>
        </row>
        <row r="425">
          <cell r="C425" t="str">
            <v>Chad2017</v>
          </cell>
          <cell r="D425" t="str">
            <v>93.173918</v>
          </cell>
        </row>
        <row r="426">
          <cell r="C426" t="str">
            <v>Chad2018</v>
          </cell>
          <cell r="D426" t="str">
            <v>93.399508</v>
          </cell>
        </row>
        <row r="427">
          <cell r="C427" t="str">
            <v>Chad2019</v>
          </cell>
          <cell r="D427" t="str">
            <v>86.818968</v>
          </cell>
        </row>
        <row r="428">
          <cell r="C428" t="str">
            <v>Chad2020</v>
          </cell>
          <cell r="D428" t="str">
            <v>94.49726</v>
          </cell>
        </row>
        <row r="429">
          <cell r="C429" t="str">
            <v>Chad2021</v>
          </cell>
          <cell r="D429" t="str">
            <v>93.164876</v>
          </cell>
        </row>
        <row r="430">
          <cell r="C430" t="str">
            <v>Chad2022</v>
          </cell>
          <cell r="D430" t="str">
            <v>103.306056</v>
          </cell>
        </row>
        <row r="431">
          <cell r="C431" t="str">
            <v>Chile2012</v>
          </cell>
          <cell r="D431" t="str">
            <v>82.00904</v>
          </cell>
        </row>
        <row r="432">
          <cell r="C432" t="str">
            <v>Chile2013</v>
          </cell>
          <cell r="D432" t="str">
            <v>86.02202</v>
          </cell>
        </row>
        <row r="433">
          <cell r="C433" t="str">
            <v>Chile2014</v>
          </cell>
          <cell r="D433" t="str">
            <v>91.59863</v>
          </cell>
        </row>
        <row r="434">
          <cell r="C434" t="str">
            <v>Chile2015</v>
          </cell>
          <cell r="D434" t="str">
            <v>98.62954</v>
          </cell>
        </row>
        <row r="435">
          <cell r="C435" t="str">
            <v>Chile2016</v>
          </cell>
          <cell r="D435" t="str">
            <v>102.8065</v>
          </cell>
        </row>
        <row r="436">
          <cell r="C436" t="str">
            <v>Chile2017</v>
          </cell>
          <cell r="D436" t="str">
            <v>105.4964</v>
          </cell>
        </row>
        <row r="437">
          <cell r="C437" t="str">
            <v>Chile2018</v>
          </cell>
          <cell r="D437" t="str">
            <v>108.1973</v>
          </cell>
        </row>
        <row r="438">
          <cell r="C438" t="str">
            <v>Chile2019</v>
          </cell>
          <cell r="D438" t="str">
            <v>111.0402</v>
          </cell>
        </row>
        <row r="439">
          <cell r="C439" t="str">
            <v>Chile2020</v>
          </cell>
          <cell r="D439" t="str">
            <v>118.3554</v>
          </cell>
        </row>
        <row r="440">
          <cell r="C440" t="str">
            <v>Chile2021</v>
          </cell>
          <cell r="D440" t="str">
            <v>124.0851</v>
          </cell>
        </row>
        <row r="441">
          <cell r="C441" t="str">
            <v>Chile2022</v>
          </cell>
          <cell r="D441" t="str">
            <v>145.3528</v>
          </cell>
        </row>
        <row r="442">
          <cell r="C442" t="str">
            <v>China, Hong Kong SAR2012</v>
          </cell>
          <cell r="D442" t="str">
            <v>90.151593</v>
          </cell>
        </row>
        <row r="443">
          <cell r="C443" t="str">
            <v>China, Hong Kong SAR2013</v>
          </cell>
          <cell r="D443" t="str">
            <v>93.357553</v>
          </cell>
        </row>
        <row r="444">
          <cell r="C444" t="str">
            <v>China, Hong Kong SAR2014</v>
          </cell>
          <cell r="D444" t="str">
            <v>96.563513</v>
          </cell>
        </row>
        <row r="445">
          <cell r="C445" t="str">
            <v>China, Hong Kong SAR2015</v>
          </cell>
          <cell r="D445" t="str">
            <v>99.128281</v>
          </cell>
        </row>
        <row r="446">
          <cell r="C446" t="str">
            <v>China, Hong Kong SAR2016</v>
          </cell>
          <cell r="D446" t="str">
            <v>101.821287</v>
          </cell>
        </row>
        <row r="447">
          <cell r="C447" t="str">
            <v>China, Hong Kong SAR2017</v>
          </cell>
          <cell r="D447" t="str">
            <v>103.744863</v>
          </cell>
        </row>
        <row r="448">
          <cell r="C448" t="str">
            <v>China, Hong Kong SAR2018</v>
          </cell>
          <cell r="D448" t="str">
            <v>108.617922</v>
          </cell>
        </row>
        <row r="449">
          <cell r="C449" t="str">
            <v>China, Hong Kong SAR2019</v>
          </cell>
          <cell r="D449" t="str">
            <v>115.671034</v>
          </cell>
        </row>
        <row r="450">
          <cell r="C450" t="str">
            <v>China, Hong Kong SAR2020</v>
          </cell>
          <cell r="D450" t="str">
            <v>129.007828</v>
          </cell>
        </row>
        <row r="451">
          <cell r="C451" t="str">
            <v>China, Hong Kong SAR2021</v>
          </cell>
          <cell r="D451" t="str">
            <v>130.290212</v>
          </cell>
        </row>
        <row r="452">
          <cell r="C452" t="str">
            <v>China, Hong Kong SAR2022</v>
          </cell>
          <cell r="D452" t="str">
            <v>136.702131</v>
          </cell>
        </row>
        <row r="453">
          <cell r="C453" t="str">
            <v>China, Macao SAR2012</v>
          </cell>
          <cell r="D453" t="str">
            <v>84.347431</v>
          </cell>
        </row>
        <row r="454">
          <cell r="C454" t="str">
            <v>China, Macao SAR2013</v>
          </cell>
          <cell r="D454" t="str">
            <v>89.392653</v>
          </cell>
        </row>
        <row r="455">
          <cell r="C455" t="str">
            <v>China, Macao SAR2014</v>
          </cell>
          <cell r="D455" t="str">
            <v>94.795923</v>
          </cell>
        </row>
        <row r="456">
          <cell r="C456" t="str">
            <v>China, Macao SAR2015</v>
          </cell>
          <cell r="D456" t="str">
            <v>99.678396</v>
          </cell>
        </row>
        <row r="457">
          <cell r="C457" t="str">
            <v>China, Macao SAR2016</v>
          </cell>
          <cell r="D457" t="str">
            <v>102.781479</v>
          </cell>
        </row>
        <row r="458">
          <cell r="C458" t="str">
            <v>China, Macao SAR2017</v>
          </cell>
          <cell r="D458" t="str">
            <v>104.44152</v>
          </cell>
        </row>
        <row r="459">
          <cell r="C459" t="str">
            <v>China, Macao SAR2018</v>
          </cell>
          <cell r="D459" t="str">
            <v>107.034655</v>
          </cell>
        </row>
        <row r="460">
          <cell r="C460" t="str">
            <v>China, Macao SAR2019</v>
          </cell>
          <cell r="D460" t="str">
            <v>110.257087</v>
          </cell>
        </row>
        <row r="461">
          <cell r="C461" t="str">
            <v>China, Macao SAR2020</v>
          </cell>
          <cell r="D461" t="str">
            <v>115.606108</v>
          </cell>
        </row>
        <row r="462">
          <cell r="C462" t="str">
            <v>China, Macao SAR2021</v>
          </cell>
          <cell r="D462" t="str">
            <v>115.399959</v>
          </cell>
        </row>
        <row r="463">
          <cell r="C463" t="str">
            <v>China, Macao SAR2022</v>
          </cell>
          <cell r="D463" t="str">
            <v>117.366647</v>
          </cell>
        </row>
        <row r="464">
          <cell r="C464" t="str">
            <v>China, mainland2012</v>
          </cell>
          <cell r="D464" t="str">
            <v>90.21075</v>
          </cell>
        </row>
        <row r="465">
          <cell r="C465" t="str">
            <v>China, mainland2013</v>
          </cell>
          <cell r="D465" t="str">
            <v>93.15573</v>
          </cell>
        </row>
        <row r="466">
          <cell r="C466" t="str">
            <v>China, mainland2014</v>
          </cell>
          <cell r="D466" t="str">
            <v>96.97167</v>
          </cell>
        </row>
        <row r="467">
          <cell r="C467" t="str">
            <v>China, mainland2015</v>
          </cell>
          <cell r="D467" t="str">
            <v>98.6546</v>
          </cell>
        </row>
        <row r="468">
          <cell r="C468" t="str">
            <v>China, mainland2016</v>
          </cell>
          <cell r="D468" t="str">
            <v>103.1204</v>
          </cell>
        </row>
        <row r="469">
          <cell r="C469" t="str">
            <v>China, mainland2017</v>
          </cell>
          <cell r="D469" t="str">
            <v>102.8746</v>
          </cell>
        </row>
        <row r="470">
          <cell r="C470" t="str">
            <v>China, mainland2018</v>
          </cell>
          <cell r="D470" t="str">
            <v>103.6806</v>
          </cell>
        </row>
        <row r="471">
          <cell r="C471" t="str">
            <v>China, mainland2019</v>
          </cell>
          <cell r="D471" t="str">
            <v>109.6883</v>
          </cell>
        </row>
        <row r="472">
          <cell r="C472" t="str">
            <v>China, mainland2020</v>
          </cell>
          <cell r="D472" t="str">
            <v>119.0604</v>
          </cell>
        </row>
        <row r="473">
          <cell r="C473" t="str">
            <v>China, mainland2021</v>
          </cell>
          <cell r="D473" t="str">
            <v>115.7959</v>
          </cell>
        </row>
        <row r="474">
          <cell r="C474" t="str">
            <v>China, mainland2022</v>
          </cell>
          <cell r="D474" t="str">
            <v>118.2321</v>
          </cell>
        </row>
        <row r="475">
          <cell r="C475" t="str">
            <v>Colombia2012</v>
          </cell>
          <cell r="D475" t="str">
            <v>89.47903</v>
          </cell>
        </row>
        <row r="476">
          <cell r="C476" t="str">
            <v>Colombia2013</v>
          </cell>
          <cell r="D476" t="str">
            <v>89.83594</v>
          </cell>
        </row>
        <row r="477">
          <cell r="C477" t="str">
            <v>Colombia2014</v>
          </cell>
          <cell r="D477" t="str">
            <v>92.69116</v>
          </cell>
        </row>
        <row r="478">
          <cell r="C478" t="str">
            <v>Colombia2015</v>
          </cell>
          <cell r="D478" t="str">
            <v>99.11542</v>
          </cell>
        </row>
        <row r="479">
          <cell r="C479" t="str">
            <v>Colombia2016</v>
          </cell>
          <cell r="D479" t="str">
            <v>114.8997</v>
          </cell>
        </row>
        <row r="480">
          <cell r="C480" t="str">
            <v>Colombia2017</v>
          </cell>
          <cell r="D480" t="str">
            <v>114.6004</v>
          </cell>
        </row>
        <row r="481">
          <cell r="C481" t="str">
            <v>Colombia2018</v>
          </cell>
          <cell r="D481" t="str">
            <v>115.4869</v>
          </cell>
        </row>
        <row r="482">
          <cell r="C482" t="str">
            <v>Colombia2019</v>
          </cell>
          <cell r="D482" t="str">
            <v>120.1497</v>
          </cell>
        </row>
        <row r="483">
          <cell r="C483" t="str">
            <v>Colombia2020</v>
          </cell>
          <cell r="D483" t="str">
            <v>129.2449</v>
          </cell>
        </row>
        <row r="484">
          <cell r="C484" t="str">
            <v>Colombia2021</v>
          </cell>
          <cell r="D484" t="str">
            <v>141.5408</v>
          </cell>
        </row>
        <row r="485">
          <cell r="C485" t="str">
            <v>Colombia2022</v>
          </cell>
          <cell r="D485" t="str">
            <v>172.1194</v>
          </cell>
        </row>
        <row r="486">
          <cell r="C486" t="str">
            <v>Comoros2012</v>
          </cell>
          <cell r="D486" t="str">
            <v>95.964778</v>
          </cell>
        </row>
        <row r="487">
          <cell r="C487" t="str">
            <v>Comoros2013</v>
          </cell>
          <cell r="D487" t="str">
            <v>96.080039</v>
          </cell>
        </row>
        <row r="488">
          <cell r="C488" t="str">
            <v>Comoros2014</v>
          </cell>
          <cell r="D488" t="str">
            <v>96.991605</v>
          </cell>
        </row>
        <row r="489">
          <cell r="C489" t="str">
            <v>Comoros2015</v>
          </cell>
          <cell r="D489" t="str">
            <v>98.543461</v>
          </cell>
        </row>
        <row r="490">
          <cell r="C490" t="str">
            <v>Comoros2016</v>
          </cell>
          <cell r="D490" t="str">
            <v>101.378161</v>
          </cell>
        </row>
        <row r="491">
          <cell r="C491" t="str">
            <v>Comoros2017</v>
          </cell>
          <cell r="D491" t="str">
            <v>101.645749</v>
          </cell>
        </row>
        <row r="492">
          <cell r="C492" t="str">
            <v>Comoros2018</v>
          </cell>
          <cell r="D492" t="str">
            <v>104.68992</v>
          </cell>
        </row>
        <row r="493">
          <cell r="C493" t="str">
            <v>Comoros2019</v>
          </cell>
          <cell r="D493" t="str">
            <v>108.562178</v>
          </cell>
        </row>
        <row r="494">
          <cell r="C494" t="str">
            <v>Comoros2020</v>
          </cell>
          <cell r="D494" t="str">
            <v>114.085637</v>
          </cell>
        </row>
        <row r="495">
          <cell r="C495" t="str">
            <v>Comoros2021</v>
          </cell>
          <cell r="D495" t="str">
            <v>107.700741</v>
          </cell>
        </row>
        <row r="496">
          <cell r="C496" t="str">
            <v>Comoros2022</v>
          </cell>
          <cell r="D496" t="str">
            <v>109.689921</v>
          </cell>
        </row>
        <row r="497">
          <cell r="C497" t="str">
            <v>Congo2012</v>
          </cell>
          <cell r="D497" t="str">
            <v>89.455766</v>
          </cell>
        </row>
        <row r="498">
          <cell r="C498" t="str">
            <v>Congo2013</v>
          </cell>
          <cell r="D498" t="str">
            <v>96.671267</v>
          </cell>
        </row>
        <row r="499">
          <cell r="C499" t="str">
            <v>Congo2014</v>
          </cell>
          <cell r="D499" t="str">
            <v>96.737912</v>
          </cell>
        </row>
        <row r="500">
          <cell r="C500" t="str">
            <v>Congo2015</v>
          </cell>
          <cell r="D500" t="str">
            <v>98.988917</v>
          </cell>
        </row>
        <row r="501">
          <cell r="C501" t="str">
            <v>Congo2016</v>
          </cell>
          <cell r="D501" t="str">
            <v>100.862869</v>
          </cell>
        </row>
        <row r="502">
          <cell r="C502" t="str">
            <v>Congo2017</v>
          </cell>
          <cell r="D502" t="str">
            <v>98.037487</v>
          </cell>
        </row>
        <row r="503">
          <cell r="C503" t="str">
            <v>Congo2018</v>
          </cell>
          <cell r="D503" t="str">
            <v>99.396571</v>
          </cell>
        </row>
        <row r="504">
          <cell r="C504" t="str">
            <v>Congo2019</v>
          </cell>
          <cell r="D504" t="str">
            <v>97.572995</v>
          </cell>
        </row>
        <row r="505">
          <cell r="C505" t="str">
            <v>Congo2020</v>
          </cell>
          <cell r="D505" t="str">
            <v>106.227379</v>
          </cell>
        </row>
        <row r="506">
          <cell r="C506" t="str">
            <v>Congo2021</v>
          </cell>
          <cell r="D506" t="str">
            <v>103.855898</v>
          </cell>
        </row>
        <row r="507">
          <cell r="C507" t="str">
            <v>Congo2022</v>
          </cell>
          <cell r="D507" t="str">
            <v>110.460884</v>
          </cell>
        </row>
        <row r="508">
          <cell r="C508" t="str">
            <v>Cook Islands2012</v>
          </cell>
          <cell r="D508" t="str">
            <v>96.412301</v>
          </cell>
        </row>
        <row r="509">
          <cell r="C509" t="str">
            <v>Cook Islands2013</v>
          </cell>
          <cell r="D509" t="str">
            <v>98.57748</v>
          </cell>
        </row>
        <row r="510">
          <cell r="C510" t="str">
            <v>Cook Islands2014</v>
          </cell>
          <cell r="D510" t="str">
            <v>99.629138</v>
          </cell>
        </row>
        <row r="511">
          <cell r="C511" t="str">
            <v>Cook Islands2015</v>
          </cell>
          <cell r="D511" t="str">
            <v>99.845656</v>
          </cell>
        </row>
        <row r="512">
          <cell r="C512" t="str">
            <v>Cook Islands2016</v>
          </cell>
          <cell r="D512" t="str">
            <v>100.928245</v>
          </cell>
        </row>
        <row r="513">
          <cell r="C513" t="str">
            <v>Cook Islands2017</v>
          </cell>
          <cell r="D513" t="str">
            <v>101.454074</v>
          </cell>
        </row>
        <row r="514">
          <cell r="C514" t="str">
            <v>Cook Islands2018</v>
          </cell>
          <cell r="D514" t="str">
            <v>102.041765</v>
          </cell>
        </row>
        <row r="515">
          <cell r="C515" t="str">
            <v>Cook Islands2019</v>
          </cell>
          <cell r="D515" t="str">
            <v>103.371803</v>
          </cell>
        </row>
        <row r="516">
          <cell r="C516" t="str">
            <v>Cook Islands2020</v>
          </cell>
          <cell r="D516" t="str">
            <v>105.103946</v>
          </cell>
        </row>
        <row r="517">
          <cell r="C517" t="str">
            <v>Cook Islands2021</v>
          </cell>
          <cell r="D517" t="str">
            <v>109.867339</v>
          </cell>
        </row>
        <row r="518">
          <cell r="C518" t="str">
            <v>Cook Islands2022</v>
          </cell>
          <cell r="D518" t="str">
            <v>118.624173</v>
          </cell>
        </row>
        <row r="519">
          <cell r="C519" t="str">
            <v>Costa Rica2012</v>
          </cell>
          <cell r="D519" t="str">
            <v>89.65438</v>
          </cell>
        </row>
        <row r="520">
          <cell r="C520" t="str">
            <v>Costa Rica2013</v>
          </cell>
          <cell r="D520" t="str">
            <v>92.59945</v>
          </cell>
        </row>
        <row r="521">
          <cell r="C521" t="str">
            <v>Costa Rica2014</v>
          </cell>
          <cell r="D521" t="str">
            <v>95.97108</v>
          </cell>
        </row>
        <row r="522">
          <cell r="C522" t="str">
            <v>Costa Rica2015</v>
          </cell>
          <cell r="D522" t="str">
            <v>99.3675</v>
          </cell>
        </row>
        <row r="523">
          <cell r="C523" t="str">
            <v>Costa Rica2016</v>
          </cell>
          <cell r="D523" t="str">
            <v>99.25548</v>
          </cell>
        </row>
        <row r="524">
          <cell r="C524" t="str">
            <v>Costa Rica2017</v>
          </cell>
          <cell r="D524" t="str">
            <v>99.25224</v>
          </cell>
        </row>
        <row r="525">
          <cell r="C525" t="str">
            <v>Costa Rica2018</v>
          </cell>
          <cell r="D525" t="str">
            <v>101.733</v>
          </cell>
        </row>
        <row r="526">
          <cell r="C526" t="str">
            <v>Costa Rica2019</v>
          </cell>
          <cell r="D526" t="str">
            <v>102.3007</v>
          </cell>
        </row>
        <row r="527">
          <cell r="C527" t="str">
            <v>Costa Rica2020</v>
          </cell>
          <cell r="D527" t="str">
            <v>102.5237</v>
          </cell>
        </row>
        <row r="528">
          <cell r="C528" t="str">
            <v>Costa Rica2021</v>
          </cell>
          <cell r="D528" t="str">
            <v>103.4921</v>
          </cell>
        </row>
        <row r="529">
          <cell r="C529" t="str">
            <v>Costa Rica2022</v>
          </cell>
          <cell r="D529" t="str">
            <v>117.902509</v>
          </cell>
        </row>
        <row r="530">
          <cell r="C530" t="str">
            <v>Cote d'Ivoire2012</v>
          </cell>
          <cell r="D530" t="str">
            <v>97.804325</v>
          </cell>
        </row>
        <row r="531">
          <cell r="C531" t="str">
            <v>Cote d'Ivoire2013</v>
          </cell>
          <cell r="D531" t="str">
            <v>100.72532</v>
          </cell>
        </row>
        <row r="532">
          <cell r="C532" t="str">
            <v>Cote d'Ivoire2014</v>
          </cell>
          <cell r="D532" t="str">
            <v>100.558686</v>
          </cell>
        </row>
        <row r="533">
          <cell r="C533" t="str">
            <v>Cote d'Ivoire2015</v>
          </cell>
          <cell r="D533" t="str">
            <v>102.293639</v>
          </cell>
        </row>
        <row r="534">
          <cell r="C534" t="str">
            <v>Cote d'Ivoire2016</v>
          </cell>
          <cell r="D534" t="str">
            <v>111.497714</v>
          </cell>
        </row>
        <row r="535">
          <cell r="C535" t="str">
            <v>Cote d'Ivoire2017</v>
          </cell>
          <cell r="D535" t="str">
            <v>105.018594</v>
          </cell>
        </row>
        <row r="536">
          <cell r="C536" t="str">
            <v>Cote d'Ivoire2018</v>
          </cell>
          <cell r="D536" t="str">
            <v>105.900774</v>
          </cell>
        </row>
        <row r="537">
          <cell r="C537" t="str">
            <v>Cote d'Ivoire2019</v>
          </cell>
          <cell r="D537" t="str">
            <v>108.155233</v>
          </cell>
        </row>
        <row r="538">
          <cell r="C538" t="str">
            <v>Cote d'Ivoire2020</v>
          </cell>
          <cell r="D538" t="str">
            <v>112.056428</v>
          </cell>
        </row>
        <row r="539">
          <cell r="C539" t="str">
            <v>Cote d'Ivoire2021</v>
          </cell>
          <cell r="D539" t="str">
            <v>119.937234</v>
          </cell>
        </row>
        <row r="540">
          <cell r="C540" t="str">
            <v>Cote d'Ivoire2022</v>
          </cell>
          <cell r="D540" t="str">
            <v>126.1517</v>
          </cell>
        </row>
        <row r="541">
          <cell r="C541" t="str">
            <v>Croatia2012</v>
          </cell>
          <cell r="D541" t="str">
            <v>98</v>
          </cell>
        </row>
        <row r="542">
          <cell r="C542" t="str">
            <v>Croatia2013</v>
          </cell>
          <cell r="D542" t="str">
            <v>103.9</v>
          </cell>
        </row>
        <row r="543">
          <cell r="C543" t="str">
            <v>Croatia2014</v>
          </cell>
          <cell r="D543" t="str">
            <v>100.1</v>
          </cell>
        </row>
        <row r="544">
          <cell r="C544" t="str">
            <v>Croatia2015</v>
          </cell>
          <cell r="D544" t="str">
            <v>100.6</v>
          </cell>
        </row>
        <row r="545">
          <cell r="C545" t="str">
            <v>Croatia2016</v>
          </cell>
          <cell r="D545" t="str">
            <v>100.3</v>
          </cell>
        </row>
        <row r="546">
          <cell r="C546" t="str">
            <v>Croatia2017</v>
          </cell>
          <cell r="D546" t="str">
            <v>103</v>
          </cell>
        </row>
        <row r="547">
          <cell r="C547" t="str">
            <v>Croatia2018</v>
          </cell>
          <cell r="D547" t="str">
            <v>104.5</v>
          </cell>
        </row>
        <row r="548">
          <cell r="C548" t="str">
            <v>Croatia2019</v>
          </cell>
          <cell r="D548" t="str">
            <v>103.8</v>
          </cell>
        </row>
        <row r="549">
          <cell r="C549" t="str">
            <v>Croatia2020</v>
          </cell>
          <cell r="D549" t="str">
            <v>106.4</v>
          </cell>
        </row>
        <row r="550">
          <cell r="C550" t="str">
            <v>Croatia2021</v>
          </cell>
          <cell r="D550" t="str">
            <v>105.7</v>
          </cell>
        </row>
        <row r="551">
          <cell r="C551" t="str">
            <v>Croatia2022</v>
          </cell>
          <cell r="D551" t="str">
            <v>121.7</v>
          </cell>
        </row>
        <row r="552">
          <cell r="C552" t="str">
            <v>Curaçao2012</v>
          </cell>
          <cell r="D552" t="str">
            <v>92.909471</v>
          </cell>
        </row>
        <row r="553">
          <cell r="C553" t="str">
            <v>Curaçao2013</v>
          </cell>
          <cell r="D553" t="str">
            <v>98.123771</v>
          </cell>
        </row>
        <row r="554">
          <cell r="C554" t="str">
            <v>Curaçao2014</v>
          </cell>
          <cell r="D554" t="str">
            <v>99.902497</v>
          </cell>
        </row>
        <row r="555">
          <cell r="C555" t="str">
            <v>Curaçao2015</v>
          </cell>
          <cell r="D555" t="str">
            <v>99.881715</v>
          </cell>
        </row>
        <row r="556">
          <cell r="C556" t="str">
            <v>Curaçao2016</v>
          </cell>
          <cell r="D556" t="str">
            <v>101.083179</v>
          </cell>
        </row>
        <row r="557">
          <cell r="C557" t="str">
            <v>Curaçao2017</v>
          </cell>
          <cell r="D557" t="str">
            <v>102.605034</v>
          </cell>
        </row>
        <row r="558">
          <cell r="C558" t="str">
            <v>Curaçao2018</v>
          </cell>
          <cell r="D558" t="str">
            <v>107.571085</v>
          </cell>
        </row>
        <row r="559">
          <cell r="C559" t="str">
            <v>Curaçao2019</v>
          </cell>
          <cell r="D559" t="str">
            <v>113.498308</v>
          </cell>
        </row>
        <row r="560">
          <cell r="C560" t="str">
            <v>Curaçao2020</v>
          </cell>
          <cell r="D560" t="str">
            <v>119.826019</v>
          </cell>
        </row>
        <row r="561">
          <cell r="C561" t="str">
            <v>Curaçao2021</v>
          </cell>
          <cell r="D561" t="str">
            <v>128.592348</v>
          </cell>
        </row>
        <row r="562">
          <cell r="C562" t="str">
            <v>Curaçao2022</v>
          </cell>
          <cell r="D562" t="str">
            <v>140.178096</v>
          </cell>
        </row>
        <row r="563">
          <cell r="C563" t="str">
            <v>Cyprus2012</v>
          </cell>
          <cell r="D563" t="str">
            <v>100.799469</v>
          </cell>
        </row>
        <row r="564">
          <cell r="C564" t="str">
            <v>Cyprus2013</v>
          </cell>
          <cell r="D564" t="str">
            <v>101.384923</v>
          </cell>
        </row>
        <row r="565">
          <cell r="C565" t="str">
            <v>Cyprus2014</v>
          </cell>
          <cell r="D565" t="str">
            <v>99.800295</v>
          </cell>
        </row>
        <row r="566">
          <cell r="C566" t="str">
            <v>Cyprus2015</v>
          </cell>
          <cell r="D566" t="str">
            <v>99.94861</v>
          </cell>
        </row>
        <row r="567">
          <cell r="C567" t="str">
            <v>Cyprus2016</v>
          </cell>
          <cell r="D567" t="str">
            <v>98.4</v>
          </cell>
        </row>
        <row r="568">
          <cell r="C568" t="str">
            <v>Cyprus2017</v>
          </cell>
          <cell r="D568" t="str">
            <v>99.67</v>
          </cell>
        </row>
        <row r="569">
          <cell r="C569" t="str">
            <v>Cyprus2018</v>
          </cell>
          <cell r="D569" t="str">
            <v>100.69</v>
          </cell>
        </row>
        <row r="570">
          <cell r="C570" t="str">
            <v>Cyprus2019</v>
          </cell>
          <cell r="D570" t="str">
            <v>99.96</v>
          </cell>
        </row>
        <row r="571">
          <cell r="C571" t="str">
            <v>Cyprus2020</v>
          </cell>
          <cell r="D571" t="str">
            <v>103.61</v>
          </cell>
        </row>
        <row r="572">
          <cell r="C572" t="str">
            <v>Cyprus2021</v>
          </cell>
          <cell r="D572" t="str">
            <v>101.8</v>
          </cell>
        </row>
        <row r="573">
          <cell r="C573" t="str">
            <v>Cyprus2022</v>
          </cell>
          <cell r="D573" t="str">
            <v>110.53</v>
          </cell>
        </row>
        <row r="574">
          <cell r="C574" t="str">
            <v>Czechia2012</v>
          </cell>
          <cell r="D574" t="str">
            <v>94.7</v>
          </cell>
        </row>
        <row r="575">
          <cell r="C575" t="str">
            <v>Czechia2013</v>
          </cell>
          <cell r="D575" t="str">
            <v>99.3</v>
          </cell>
        </row>
        <row r="576">
          <cell r="C576" t="str">
            <v>Czechia2014</v>
          </cell>
          <cell r="D576" t="str">
            <v>101.8</v>
          </cell>
        </row>
        <row r="577">
          <cell r="C577" t="str">
            <v>Czechia2015</v>
          </cell>
          <cell r="D577" t="str">
            <v>101.5</v>
          </cell>
        </row>
        <row r="578">
          <cell r="C578" t="str">
            <v>Czechia2016</v>
          </cell>
          <cell r="D578" t="str">
            <v>99</v>
          </cell>
        </row>
        <row r="579">
          <cell r="C579" t="str">
            <v>Czechia2017</v>
          </cell>
          <cell r="D579" t="str">
            <v>103.5</v>
          </cell>
        </row>
        <row r="580">
          <cell r="C580" t="str">
            <v>Czechia2018</v>
          </cell>
          <cell r="D580" t="str">
            <v>106</v>
          </cell>
        </row>
        <row r="581">
          <cell r="C581" t="str">
            <v>Czechia2019</v>
          </cell>
          <cell r="D581" t="str">
            <v>109</v>
          </cell>
        </row>
        <row r="582">
          <cell r="C582" t="str">
            <v>Czechia2020</v>
          </cell>
          <cell r="D582" t="str">
            <v>115.9</v>
          </cell>
        </row>
        <row r="583">
          <cell r="C583" t="str">
            <v>Czechia2021</v>
          </cell>
          <cell r="D583" t="str">
            <v>114.4</v>
          </cell>
        </row>
        <row r="584">
          <cell r="C584" t="str">
            <v>Czechia2022</v>
          </cell>
          <cell r="D584" t="str">
            <v>131.7</v>
          </cell>
        </row>
        <row r="585">
          <cell r="C585" t="str">
            <v>Democratic Republic of the Congo2012</v>
          </cell>
          <cell r="D585" t="str">
            <v>96.938922</v>
          </cell>
        </row>
        <row r="586">
          <cell r="C586" t="str">
            <v>Democratic Republic of the Congo2013</v>
          </cell>
          <cell r="D586" t="str">
            <v>97.653106</v>
          </cell>
        </row>
        <row r="587">
          <cell r="C587" t="str">
            <v>Democratic Republic of the Congo2014</v>
          </cell>
          <cell r="D587" t="str">
            <v>99.116433</v>
          </cell>
        </row>
        <row r="588">
          <cell r="C588" t="str">
            <v>Democratic Republic of the Congo2015</v>
          </cell>
          <cell r="D588" t="str">
            <v>99.827386</v>
          </cell>
        </row>
        <row r="589">
          <cell r="C589" t="str">
            <v>Democratic Republic of the Congo2016</v>
          </cell>
          <cell r="D589" t="str">
            <v>101.289507</v>
          </cell>
        </row>
        <row r="590">
          <cell r="C590" t="str">
            <v>Democratic Republic of the Congo2017</v>
          </cell>
          <cell r="D590" t="str">
            <v>114.989505</v>
          </cell>
        </row>
        <row r="591">
          <cell r="C591" t="str">
            <v>Democratic Republic of the Congo2018</v>
          </cell>
          <cell r="D591" t="str">
            <v>116.798022</v>
          </cell>
        </row>
        <row r="592">
          <cell r="C592" t="str">
            <v>Democratic Republic of the Congo2019</v>
          </cell>
          <cell r="D592" t="str">
            <v>118.606539</v>
          </cell>
        </row>
        <row r="593">
          <cell r="C593" t="str">
            <v>Democratic Republic of the Congo2020</v>
          </cell>
          <cell r="D593" t="str">
            <v>120.415057</v>
          </cell>
        </row>
        <row r="594">
          <cell r="C594" t="str">
            <v>Democratic Republic of the Congo2021</v>
          </cell>
          <cell r="D594" t="str">
            <v>122.223574</v>
          </cell>
        </row>
        <row r="595">
          <cell r="C595" t="str">
            <v>Democratic Republic of the Congo2022</v>
          </cell>
          <cell r="D595" t="str">
            <v>124.032091</v>
          </cell>
        </row>
        <row r="596">
          <cell r="C596" t="str">
            <v>Denmark2012</v>
          </cell>
          <cell r="D596" t="str">
            <v>99</v>
          </cell>
        </row>
        <row r="597">
          <cell r="C597" t="str">
            <v>Denmark2013</v>
          </cell>
          <cell r="D597" t="str">
            <v>99.9</v>
          </cell>
        </row>
        <row r="598">
          <cell r="C598" t="str">
            <v>Denmark2014</v>
          </cell>
          <cell r="D598" t="str">
            <v>98.9</v>
          </cell>
        </row>
        <row r="599">
          <cell r="C599" t="str">
            <v>Denmark2015</v>
          </cell>
          <cell r="D599" t="str">
            <v>100</v>
          </cell>
        </row>
        <row r="600">
          <cell r="C600" t="str">
            <v>Denmark2016</v>
          </cell>
          <cell r="D600" t="str">
            <v>100.4</v>
          </cell>
        </row>
        <row r="601">
          <cell r="C601" t="str">
            <v>Denmark2017</v>
          </cell>
          <cell r="D601" t="str">
            <v>102.2</v>
          </cell>
        </row>
        <row r="602">
          <cell r="C602" t="str">
            <v>Denmark2018</v>
          </cell>
          <cell r="D602" t="str">
            <v>102.9</v>
          </cell>
        </row>
        <row r="603">
          <cell r="C603" t="str">
            <v>Denmark2019</v>
          </cell>
          <cell r="D603" t="str">
            <v>104.2</v>
          </cell>
        </row>
        <row r="604">
          <cell r="C604" t="str">
            <v>Denmark2020</v>
          </cell>
          <cell r="D604" t="str">
            <v>105.4</v>
          </cell>
        </row>
        <row r="605">
          <cell r="C605" t="str">
            <v>Denmark2021</v>
          </cell>
          <cell r="D605" t="str">
            <v>105.4</v>
          </cell>
        </row>
        <row r="606">
          <cell r="C606" t="str">
            <v>Denmark2022</v>
          </cell>
          <cell r="D606" t="str">
            <v>116</v>
          </cell>
        </row>
        <row r="607">
          <cell r="C607" t="str">
            <v>Djibouti2012</v>
          </cell>
          <cell r="D607" t="str">
            <v>97.075026</v>
          </cell>
        </row>
        <row r="608">
          <cell r="C608" t="str">
            <v>Djibouti2013</v>
          </cell>
          <cell r="D608" t="str">
            <v>97.793877</v>
          </cell>
        </row>
        <row r="609">
          <cell r="C609" t="str">
            <v>Djibouti2014</v>
          </cell>
          <cell r="D609" t="str">
            <v>97.15138</v>
          </cell>
        </row>
        <row r="610">
          <cell r="C610" t="str">
            <v>Djibouti2015</v>
          </cell>
          <cell r="D610" t="str">
            <v>99.225623</v>
          </cell>
        </row>
        <row r="611">
          <cell r="C611" t="str">
            <v>Djibouti2016</v>
          </cell>
          <cell r="D611" t="str">
            <v>106.697465</v>
          </cell>
        </row>
        <row r="612">
          <cell r="C612" t="str">
            <v>Djibouti2017</v>
          </cell>
          <cell r="D612" t="str">
            <v>107.781784</v>
          </cell>
        </row>
        <row r="613">
          <cell r="C613" t="str">
            <v>Djibouti2018</v>
          </cell>
          <cell r="D613" t="str">
            <v>108.630353</v>
          </cell>
        </row>
        <row r="614">
          <cell r="C614" t="str">
            <v>Djibouti2019</v>
          </cell>
          <cell r="D614" t="str">
            <v>114.767217</v>
          </cell>
        </row>
        <row r="615">
          <cell r="C615" t="str">
            <v>Djibouti2020</v>
          </cell>
          <cell r="D615" t="str">
            <v>119.237626</v>
          </cell>
        </row>
        <row r="616">
          <cell r="C616" t="str">
            <v>Djibouti2021</v>
          </cell>
          <cell r="D616" t="str">
            <v>121.838371</v>
          </cell>
        </row>
        <row r="617">
          <cell r="C617" t="str">
            <v>Djibouti2022</v>
          </cell>
          <cell r="D617" t="str">
            <v>135.298253</v>
          </cell>
        </row>
        <row r="618">
          <cell r="C618" t="str">
            <v>Dominica2012</v>
          </cell>
          <cell r="D618" t="str">
            <v>96.076143</v>
          </cell>
        </row>
        <row r="619">
          <cell r="C619" t="str">
            <v>Dominica2013</v>
          </cell>
          <cell r="D619" t="str">
            <v>97.88839</v>
          </cell>
        </row>
        <row r="620">
          <cell r="C620" t="str">
            <v>Dominica2014</v>
          </cell>
          <cell r="D620" t="str">
            <v>99.006393</v>
          </cell>
        </row>
        <row r="621">
          <cell r="C621" t="str">
            <v>Dominica2015</v>
          </cell>
          <cell r="D621" t="str">
            <v>99.475233</v>
          </cell>
        </row>
        <row r="622">
          <cell r="C622" t="str">
            <v>Dominica2016</v>
          </cell>
          <cell r="D622" t="str">
            <v>99.745718</v>
          </cell>
        </row>
        <row r="623">
          <cell r="C623" t="str">
            <v>Dominica2017</v>
          </cell>
          <cell r="D623" t="str">
            <v>99.06049</v>
          </cell>
        </row>
        <row r="624">
          <cell r="C624" t="str">
            <v>Dominica2018</v>
          </cell>
          <cell r="D624" t="str">
            <v>102.423516</v>
          </cell>
        </row>
        <row r="625">
          <cell r="C625" t="str">
            <v>Dominica2019</v>
          </cell>
          <cell r="D625" t="str">
            <v>103.415293</v>
          </cell>
        </row>
        <row r="626">
          <cell r="C626" t="str">
            <v>Dominica2020</v>
          </cell>
          <cell r="D626" t="str">
            <v>104.830829</v>
          </cell>
        </row>
        <row r="627">
          <cell r="C627" t="str">
            <v>Dominica2021</v>
          </cell>
          <cell r="D627" t="str">
            <v>104.999951</v>
          </cell>
        </row>
        <row r="628">
          <cell r="C628" t="str">
            <v>Dominica2022</v>
          </cell>
          <cell r="D628" t="str">
            <v>108.625507</v>
          </cell>
        </row>
        <row r="629">
          <cell r="C629" t="str">
            <v>Dominican Republic2012</v>
          </cell>
          <cell r="D629" t="str">
            <v>84.199527</v>
          </cell>
        </row>
        <row r="630">
          <cell r="C630" t="str">
            <v>Dominican Republic2013</v>
          </cell>
          <cell r="D630" t="str">
            <v>89.248271</v>
          </cell>
        </row>
        <row r="631">
          <cell r="C631" t="str">
            <v>Dominican Republic2014</v>
          </cell>
          <cell r="D631" t="str">
            <v>92.952221</v>
          </cell>
        </row>
        <row r="632">
          <cell r="C632" t="str">
            <v>Dominican Republic2015</v>
          </cell>
          <cell r="D632" t="str">
            <v>96.387211</v>
          </cell>
        </row>
        <row r="633">
          <cell r="C633" t="str">
            <v>Dominican Republic2016</v>
          </cell>
          <cell r="D633" t="str">
            <v>101.136258</v>
          </cell>
        </row>
        <row r="634">
          <cell r="C634" t="str">
            <v>Dominican Republic2017</v>
          </cell>
          <cell r="D634" t="str">
            <v>103.679841</v>
          </cell>
        </row>
        <row r="635">
          <cell r="C635" t="str">
            <v>Dominican Republic2018</v>
          </cell>
          <cell r="D635" t="str">
            <v>108.882276</v>
          </cell>
        </row>
        <row r="636">
          <cell r="C636" t="str">
            <v>Dominican Republic2019</v>
          </cell>
          <cell r="D636" t="str">
            <v>110.66509</v>
          </cell>
        </row>
        <row r="637">
          <cell r="C637" t="str">
            <v>Dominican Republic2020</v>
          </cell>
          <cell r="D637" t="str">
            <v>113.900282</v>
          </cell>
        </row>
        <row r="638">
          <cell r="C638" t="str">
            <v>Dominican Republic2021</v>
          </cell>
          <cell r="D638" t="str">
            <v>128.863307</v>
          </cell>
        </row>
        <row r="639">
          <cell r="C639" t="str">
            <v>Dominican Republic2022</v>
          </cell>
          <cell r="D639" t="str">
            <v>145.449336</v>
          </cell>
        </row>
        <row r="640">
          <cell r="C640" t="str">
            <v>Ecuador2012</v>
          </cell>
          <cell r="D640" t="str">
            <v>89.394371</v>
          </cell>
        </row>
        <row r="641">
          <cell r="C641" t="str">
            <v>Ecuador2013</v>
          </cell>
          <cell r="D641" t="str">
            <v>91.507055</v>
          </cell>
        </row>
        <row r="642">
          <cell r="C642" t="str">
            <v>Ecuador2014</v>
          </cell>
          <cell r="D642" t="str">
            <v>95.453883</v>
          </cell>
        </row>
        <row r="643">
          <cell r="C643" t="str">
            <v>Ecuador2015</v>
          </cell>
          <cell r="D643" t="str">
            <v>100.48509</v>
          </cell>
        </row>
        <row r="644">
          <cell r="C644" t="str">
            <v>Ecuador2016</v>
          </cell>
          <cell r="D644" t="str">
            <v>103.274282</v>
          </cell>
        </row>
        <row r="645">
          <cell r="C645" t="str">
            <v>Ecuador2017</v>
          </cell>
          <cell r="D645" t="str">
            <v>104.25214</v>
          </cell>
        </row>
        <row r="646">
          <cell r="C646" t="str">
            <v>Ecuador2018</v>
          </cell>
          <cell r="D646" t="str">
            <v>100.915237</v>
          </cell>
        </row>
        <row r="647">
          <cell r="C647" t="str">
            <v>Ecuador2019</v>
          </cell>
          <cell r="D647" t="str">
            <v>101.353718</v>
          </cell>
        </row>
        <row r="648">
          <cell r="C648" t="str">
            <v>Ecuador2020</v>
          </cell>
          <cell r="D648" t="str">
            <v>104.799133</v>
          </cell>
        </row>
        <row r="649">
          <cell r="C649" t="str">
            <v>Ecuador2021</v>
          </cell>
          <cell r="D649" t="str">
            <v>101.460397</v>
          </cell>
        </row>
        <row r="650">
          <cell r="C650" t="str">
            <v>Ecuador2022</v>
          </cell>
          <cell r="D650" t="str">
            <v>105.48919</v>
          </cell>
        </row>
        <row r="651">
          <cell r="C651" t="str">
            <v>Egypt2012</v>
          </cell>
          <cell r="D651" t="str">
            <v>71.893906</v>
          </cell>
        </row>
        <row r="652">
          <cell r="C652" t="str">
            <v>Egypt2013</v>
          </cell>
          <cell r="D652" t="str">
            <v>78.349319</v>
          </cell>
        </row>
        <row r="653">
          <cell r="C653" t="str">
            <v>Egypt2014</v>
          </cell>
          <cell r="D653" t="str">
            <v>87.523309</v>
          </cell>
        </row>
        <row r="654">
          <cell r="C654" t="str">
            <v>Egypt2015</v>
          </cell>
          <cell r="D654" t="str">
            <v>100.436416</v>
          </cell>
        </row>
        <row r="655">
          <cell r="C655" t="str">
            <v>Egypt2016</v>
          </cell>
          <cell r="D655" t="str">
            <v>114.815831</v>
          </cell>
        </row>
        <row r="656">
          <cell r="C656" t="str">
            <v>Egypt2017</v>
          </cell>
          <cell r="D656" t="str">
            <v>162.002255</v>
          </cell>
        </row>
        <row r="657">
          <cell r="C657" t="str">
            <v>Egypt2018</v>
          </cell>
          <cell r="D657" t="str">
            <v>175.861944</v>
          </cell>
        </row>
        <row r="658">
          <cell r="C658" t="str">
            <v>Egypt2019</v>
          </cell>
          <cell r="D658" t="str">
            <v>202.353445</v>
          </cell>
        </row>
        <row r="659">
          <cell r="C659" t="str">
            <v>Egypt2020</v>
          </cell>
          <cell r="D659" t="str">
            <v>201.029724</v>
          </cell>
        </row>
        <row r="660">
          <cell r="C660" t="str">
            <v>Egypt2021</v>
          </cell>
          <cell r="D660" t="str">
            <v>204.568007</v>
          </cell>
        </row>
        <row r="661">
          <cell r="C661" t="str">
            <v>Egypt2022</v>
          </cell>
          <cell r="D661" t="str">
            <v>261.584165</v>
          </cell>
        </row>
        <row r="662">
          <cell r="C662" t="str">
            <v>El Salvador2012</v>
          </cell>
          <cell r="D662" t="str">
            <v>93.478095</v>
          </cell>
        </row>
        <row r="663">
          <cell r="C663" t="str">
            <v>El Salvador2013</v>
          </cell>
          <cell r="D663" t="str">
            <v>95.27078</v>
          </cell>
        </row>
        <row r="664">
          <cell r="C664" t="str">
            <v>El Salvador2014</v>
          </cell>
          <cell r="D664" t="str">
            <v>96.921718</v>
          </cell>
        </row>
        <row r="665">
          <cell r="C665" t="str">
            <v>El Salvador2015</v>
          </cell>
          <cell r="D665" t="str">
            <v>100.573792</v>
          </cell>
        </row>
        <row r="666">
          <cell r="C666" t="str">
            <v>El Salvador2016</v>
          </cell>
          <cell r="D666" t="str">
            <v>100.037162</v>
          </cell>
        </row>
        <row r="667">
          <cell r="C667" t="str">
            <v>El Salvador2017</v>
          </cell>
          <cell r="D667" t="str">
            <v>99.6854</v>
          </cell>
        </row>
        <row r="668">
          <cell r="C668" t="str">
            <v>El Salvador2018</v>
          </cell>
          <cell r="D668" t="str">
            <v>99.640219</v>
          </cell>
        </row>
        <row r="669">
          <cell r="C669" t="str">
            <v>El Salvador2019</v>
          </cell>
          <cell r="D669" t="str">
            <v>101.96955</v>
          </cell>
        </row>
        <row r="670">
          <cell r="C670" t="str">
            <v>El Salvador2020</v>
          </cell>
          <cell r="D670" t="str">
            <v>104.27401</v>
          </cell>
        </row>
        <row r="671">
          <cell r="C671" t="str">
            <v>El Salvador2021</v>
          </cell>
          <cell r="D671" t="str">
            <v>103.365257</v>
          </cell>
        </row>
        <row r="672">
          <cell r="C672" t="str">
            <v>El Salvador2022</v>
          </cell>
          <cell r="D672" t="str">
            <v>117.090935</v>
          </cell>
        </row>
        <row r="673">
          <cell r="C673" t="str">
            <v>Equatorial Guinea2012</v>
          </cell>
          <cell r="D673" t="str">
            <v>89.939088</v>
          </cell>
        </row>
        <row r="674">
          <cell r="C674" t="str">
            <v>Equatorial Guinea2013</v>
          </cell>
          <cell r="D674" t="str">
            <v>92.493822</v>
          </cell>
        </row>
        <row r="675">
          <cell r="C675" t="str">
            <v>Equatorial Guinea2014</v>
          </cell>
          <cell r="D675" t="str">
            <v>98.046278</v>
          </cell>
        </row>
        <row r="676">
          <cell r="C676" t="str">
            <v>Equatorial Guinea2015</v>
          </cell>
          <cell r="D676" t="str">
            <v>100.355246</v>
          </cell>
        </row>
        <row r="677">
          <cell r="C677" t="str">
            <v>Equatorial Guinea2016</v>
          </cell>
          <cell r="D677" t="str">
            <v>94.937133</v>
          </cell>
        </row>
        <row r="678">
          <cell r="C678" t="str">
            <v>Equatorial Guinea2017</v>
          </cell>
          <cell r="D678" t="str">
            <v>97.893858</v>
          </cell>
        </row>
        <row r="679">
          <cell r="C679" t="str">
            <v>Equatorial Guinea2018</v>
          </cell>
          <cell r="D679" t="str">
            <v>98.379012</v>
          </cell>
        </row>
        <row r="680">
          <cell r="C680" t="str">
            <v>Equatorial Guinea2019</v>
          </cell>
          <cell r="D680" t="str">
            <v>97.492823</v>
          </cell>
        </row>
        <row r="681">
          <cell r="C681" t="str">
            <v>Equatorial Guinea2020</v>
          </cell>
          <cell r="D681" t="str">
            <v>105.05716</v>
          </cell>
        </row>
        <row r="682">
          <cell r="C682" t="str">
            <v>Equatorial Guinea2021</v>
          </cell>
          <cell r="D682" t="str">
            <v>101.641454</v>
          </cell>
        </row>
        <row r="683">
          <cell r="C683" t="str">
            <v>Equatorial Guinea2022</v>
          </cell>
          <cell r="D683" t="str">
            <v>108.486695</v>
          </cell>
        </row>
        <row r="684">
          <cell r="C684" t="str">
            <v>Estonia2012</v>
          </cell>
          <cell r="D684" t="str">
            <v>95.96236</v>
          </cell>
        </row>
        <row r="685">
          <cell r="C685" t="str">
            <v>Estonia2013</v>
          </cell>
          <cell r="D685" t="str">
            <v>102.3242</v>
          </cell>
        </row>
        <row r="686">
          <cell r="C686" t="str">
            <v>Estonia2014</v>
          </cell>
          <cell r="D686" t="str">
            <v>101.4154</v>
          </cell>
        </row>
        <row r="687">
          <cell r="C687" t="str">
            <v>Estonia2015</v>
          </cell>
          <cell r="D687" t="str">
            <v>101.2015</v>
          </cell>
        </row>
        <row r="688">
          <cell r="C688" t="str">
            <v>Estonia2016</v>
          </cell>
          <cell r="D688" t="str">
            <v>99.91847</v>
          </cell>
        </row>
        <row r="689">
          <cell r="C689" t="str">
            <v>Estonia2017</v>
          </cell>
          <cell r="D689" t="str">
            <v>106.0665</v>
          </cell>
        </row>
        <row r="690">
          <cell r="C690" t="str">
            <v>Estonia2018</v>
          </cell>
          <cell r="D690" t="str">
            <v>109.1138</v>
          </cell>
        </row>
        <row r="691">
          <cell r="C691" t="str">
            <v>Estonia2019</v>
          </cell>
          <cell r="D691" t="str">
            <v>112.6956</v>
          </cell>
        </row>
        <row r="692">
          <cell r="C692" t="str">
            <v>Estonia2020</v>
          </cell>
          <cell r="D692" t="str">
            <v>115.5291</v>
          </cell>
        </row>
        <row r="693">
          <cell r="C693" t="str">
            <v>Estonia2021</v>
          </cell>
          <cell r="D693" t="str">
            <v>116.3844</v>
          </cell>
        </row>
        <row r="694">
          <cell r="C694" t="str">
            <v>Estonia2022</v>
          </cell>
          <cell r="D694" t="str">
            <v>136.165</v>
          </cell>
        </row>
        <row r="695">
          <cell r="C695" t="str">
            <v>Eswatini2012</v>
          </cell>
          <cell r="D695" t="str">
            <v>85.682569</v>
          </cell>
        </row>
        <row r="696">
          <cell r="C696" t="str">
            <v>Eswatini2013</v>
          </cell>
          <cell r="D696" t="str">
            <v>89.810197</v>
          </cell>
        </row>
        <row r="697">
          <cell r="C697" t="str">
            <v>Eswatini2014</v>
          </cell>
          <cell r="D697" t="str">
            <v>96.404698</v>
          </cell>
        </row>
        <row r="698">
          <cell r="C698" t="str">
            <v>Eswatini2015</v>
          </cell>
          <cell r="D698" t="str">
            <v>99.712037</v>
          </cell>
        </row>
        <row r="699">
          <cell r="C699" t="str">
            <v>Eswatini2016</v>
          </cell>
          <cell r="D699" t="str">
            <v>114.743457</v>
          </cell>
        </row>
        <row r="700">
          <cell r="C700" t="str">
            <v>Eswatini2017</v>
          </cell>
          <cell r="D700" t="str">
            <v>125.537558</v>
          </cell>
        </row>
        <row r="701">
          <cell r="C701" t="str">
            <v>Eswatini2018</v>
          </cell>
          <cell r="D701" t="str">
            <v>123.870265</v>
          </cell>
        </row>
        <row r="702">
          <cell r="C702" t="str">
            <v>Eswatini2019</v>
          </cell>
          <cell r="D702" t="str">
            <v>126.264482</v>
          </cell>
        </row>
        <row r="703">
          <cell r="C703" t="str">
            <v>Eswatini2020</v>
          </cell>
          <cell r="D703" t="str">
            <v>131.645092</v>
          </cell>
        </row>
        <row r="704">
          <cell r="C704" t="str">
            <v>Eswatini2021</v>
          </cell>
          <cell r="D704" t="str">
            <v>134.759493</v>
          </cell>
        </row>
        <row r="705">
          <cell r="C705" t="str">
            <v>Eswatini2022</v>
          </cell>
          <cell r="D705" t="str">
            <v>138.192037</v>
          </cell>
        </row>
        <row r="706">
          <cell r="C706" t="str">
            <v>Ethiopia2012</v>
          </cell>
          <cell r="D706" t="str">
            <v>81.120797</v>
          </cell>
        </row>
        <row r="707">
          <cell r="C707" t="str">
            <v>Ethiopia2013</v>
          </cell>
          <cell r="D707" t="str">
            <v>83.841096</v>
          </cell>
        </row>
        <row r="708">
          <cell r="C708" t="str">
            <v>Ethiopia2014</v>
          </cell>
          <cell r="D708" t="str">
            <v>89.167635</v>
          </cell>
        </row>
        <row r="709">
          <cell r="C709" t="str">
            <v>Ethiopia2015</v>
          </cell>
          <cell r="D709" t="str">
            <v>98.204814</v>
          </cell>
        </row>
        <row r="710">
          <cell r="C710" t="str">
            <v>Ethiopia2016</v>
          </cell>
          <cell r="D710" t="str">
            <v>106.418659</v>
          </cell>
        </row>
        <row r="711">
          <cell r="C711" t="str">
            <v>Ethiopia2017</v>
          </cell>
          <cell r="D711" t="str">
            <v>117.28594</v>
          </cell>
        </row>
        <row r="712">
          <cell r="C712" t="str">
            <v>Ethiopia2018</v>
          </cell>
          <cell r="D712" t="str">
            <v>131.187424</v>
          </cell>
        </row>
        <row r="713">
          <cell r="C713" t="str">
            <v>Ethiopia2019</v>
          </cell>
          <cell r="D713" t="str">
            <v>158.335164</v>
          </cell>
        </row>
        <row r="714">
          <cell r="C714" t="str">
            <v>Ethiopia2020</v>
          </cell>
          <cell r="D714" t="str">
            <v>190.491981</v>
          </cell>
        </row>
        <row r="715">
          <cell r="C715" t="str">
            <v>Ethiopia2021</v>
          </cell>
          <cell r="D715" t="str">
            <v>236.077055</v>
          </cell>
        </row>
        <row r="716">
          <cell r="C716" t="str">
            <v>Ethiopia2022</v>
          </cell>
          <cell r="D716" t="str">
            <v>333.728774</v>
          </cell>
        </row>
        <row r="717">
          <cell r="C717" t="str">
            <v>Fiji2012</v>
          </cell>
          <cell r="D717" t="str">
            <v>90.872716</v>
          </cell>
        </row>
        <row r="718">
          <cell r="C718" t="str">
            <v>Fiji2013</v>
          </cell>
          <cell r="D718" t="str">
            <v>93.449989</v>
          </cell>
        </row>
        <row r="719">
          <cell r="C719" t="str">
            <v>Fiji2014</v>
          </cell>
          <cell r="D719" t="str">
            <v>95.263625</v>
          </cell>
        </row>
        <row r="720">
          <cell r="C720" t="str">
            <v>Fiji2015</v>
          </cell>
          <cell r="D720" t="str">
            <v>99.272715</v>
          </cell>
        </row>
        <row r="721">
          <cell r="C721" t="str">
            <v>Fiji2016</v>
          </cell>
          <cell r="D721" t="str">
            <v>109.104532</v>
          </cell>
        </row>
        <row r="722">
          <cell r="C722" t="str">
            <v>Fiji2017</v>
          </cell>
          <cell r="D722" t="str">
            <v>103.854533</v>
          </cell>
        </row>
        <row r="723">
          <cell r="C723" t="str">
            <v>Fiji2018</v>
          </cell>
          <cell r="D723" t="str">
            <v>110.53635</v>
          </cell>
        </row>
        <row r="724">
          <cell r="C724" t="str">
            <v>Fiji2019</v>
          </cell>
          <cell r="D724" t="str">
            <v>115.690895</v>
          </cell>
        </row>
        <row r="725">
          <cell r="C725" t="str">
            <v>Fiji2020</v>
          </cell>
          <cell r="D725" t="str">
            <v>114.54544</v>
          </cell>
        </row>
        <row r="726">
          <cell r="C726" t="str">
            <v>Fiji2021</v>
          </cell>
          <cell r="D726" t="str">
            <v>118.74544</v>
          </cell>
        </row>
        <row r="727">
          <cell r="C727" t="str">
            <v>Fiji2022</v>
          </cell>
          <cell r="D727" t="str">
            <v>123.040894</v>
          </cell>
        </row>
        <row r="728">
          <cell r="C728" t="str">
            <v>Finland2012</v>
          </cell>
          <cell r="D728" t="str">
            <v>95.80547</v>
          </cell>
        </row>
        <row r="729">
          <cell r="C729" t="str">
            <v>Finland2013</v>
          </cell>
          <cell r="D729" t="str">
            <v>102.979</v>
          </cell>
        </row>
        <row r="730">
          <cell r="C730" t="str">
            <v>Finland2014</v>
          </cell>
          <cell r="D730" t="str">
            <v>101.4665</v>
          </cell>
        </row>
        <row r="731">
          <cell r="C731" t="str">
            <v>Finland2015</v>
          </cell>
          <cell r="D731" t="str">
            <v>100.14</v>
          </cell>
        </row>
        <row r="732">
          <cell r="C732" t="str">
            <v>Finland2016</v>
          </cell>
          <cell r="D732" t="str">
            <v>98.45</v>
          </cell>
        </row>
        <row r="733">
          <cell r="C733" t="str">
            <v>Finland2017</v>
          </cell>
          <cell r="D733" t="str">
            <v>97.49</v>
          </cell>
        </row>
        <row r="734">
          <cell r="C734" t="str">
            <v>Finland2018</v>
          </cell>
          <cell r="D734" t="str">
            <v>99.8</v>
          </cell>
        </row>
        <row r="735">
          <cell r="C735" t="str">
            <v>Finland2019</v>
          </cell>
          <cell r="D735" t="str">
            <v>100.3</v>
          </cell>
        </row>
        <row r="736">
          <cell r="C736" t="str">
            <v>Finland2020</v>
          </cell>
          <cell r="D736" t="str">
            <v>102.69</v>
          </cell>
        </row>
        <row r="737">
          <cell r="C737" t="str">
            <v>Finland2021</v>
          </cell>
          <cell r="D737" t="str">
            <v>103.17</v>
          </cell>
        </row>
        <row r="738">
          <cell r="C738" t="str">
            <v>Finland2022</v>
          </cell>
          <cell r="D738" t="str">
            <v>112.5</v>
          </cell>
        </row>
        <row r="739">
          <cell r="C739" t="str">
            <v>France2012</v>
          </cell>
          <cell r="D739" t="str">
            <v>99.68</v>
          </cell>
        </row>
        <row r="740">
          <cell r="C740" t="str">
            <v>France2013</v>
          </cell>
          <cell r="D740" t="str">
            <v>101.33</v>
          </cell>
        </row>
        <row r="741">
          <cell r="C741" t="str">
            <v>France2014</v>
          </cell>
          <cell r="D741" t="str">
            <v>100.13</v>
          </cell>
        </row>
        <row r="742">
          <cell r="C742" t="str">
            <v>France2015</v>
          </cell>
          <cell r="D742" t="str">
            <v>100.48</v>
          </cell>
        </row>
        <row r="743">
          <cell r="C743" t="str">
            <v>France2016</v>
          </cell>
          <cell r="D743" t="str">
            <v>101.48</v>
          </cell>
        </row>
        <row r="744">
          <cell r="C744" t="str">
            <v>France2017</v>
          </cell>
          <cell r="D744" t="str">
            <v>101.89</v>
          </cell>
        </row>
        <row r="745">
          <cell r="C745" t="str">
            <v>France2018</v>
          </cell>
          <cell r="D745" t="str">
            <v>103.82</v>
          </cell>
        </row>
        <row r="746">
          <cell r="C746" t="str">
            <v>France2019</v>
          </cell>
          <cell r="D746" t="str">
            <v>106.07</v>
          </cell>
        </row>
        <row r="747">
          <cell r="C747" t="str">
            <v>France2020</v>
          </cell>
          <cell r="D747" t="str">
            <v>110.24</v>
          </cell>
        </row>
        <row r="748">
          <cell r="C748" t="str">
            <v>France2021</v>
          </cell>
          <cell r="D748" t="str">
            <v>109.7</v>
          </cell>
        </row>
        <row r="749">
          <cell r="C749" t="str">
            <v>France2022</v>
          </cell>
          <cell r="D749" t="str">
            <v>114.75</v>
          </cell>
        </row>
        <row r="750">
          <cell r="C750" t="str">
            <v>French Guyana2012</v>
          </cell>
          <cell r="D750" t="str">
            <v>94.835996</v>
          </cell>
        </row>
        <row r="751">
          <cell r="C751" t="str">
            <v>French Guyana2013</v>
          </cell>
          <cell r="D751" t="str">
            <v>98.027592</v>
          </cell>
        </row>
        <row r="752">
          <cell r="C752" t="str">
            <v>French Guyana2014</v>
          </cell>
          <cell r="D752" t="str">
            <v>99.668985</v>
          </cell>
        </row>
        <row r="753">
          <cell r="C753" t="str">
            <v>French Guyana2015</v>
          </cell>
          <cell r="D753" t="str">
            <v>98.939477</v>
          </cell>
        </row>
        <row r="754">
          <cell r="C754" t="str">
            <v>French Guyana2016</v>
          </cell>
          <cell r="D754" t="str">
            <v>100.854435</v>
          </cell>
        </row>
        <row r="755">
          <cell r="C755" t="str">
            <v>French Guyana2017</v>
          </cell>
          <cell r="D755" t="str">
            <v>101.401565</v>
          </cell>
        </row>
        <row r="756">
          <cell r="C756" t="str">
            <v>French Guyana2018</v>
          </cell>
          <cell r="D756" t="str">
            <v>101.310377</v>
          </cell>
        </row>
        <row r="757">
          <cell r="C757" t="str">
            <v>French Guyana2019</v>
          </cell>
          <cell r="D757" t="str">
            <v>103.134146</v>
          </cell>
        </row>
        <row r="758">
          <cell r="C758" t="str">
            <v>French Guyana2020</v>
          </cell>
          <cell r="D758" t="str">
            <v>105.374777</v>
          </cell>
        </row>
        <row r="759">
          <cell r="C759" t="str">
            <v>French Guyana2021</v>
          </cell>
          <cell r="D759" t="str">
            <v>106.89567</v>
          </cell>
        </row>
        <row r="760">
          <cell r="C760" t="str">
            <v>French Guyana2022</v>
          </cell>
          <cell r="D760" t="str">
            <v>110.885165</v>
          </cell>
        </row>
        <row r="761">
          <cell r="C761" t="str">
            <v>French Polynesia2012</v>
          </cell>
          <cell r="D761" t="str">
            <v>93.505038</v>
          </cell>
        </row>
        <row r="762">
          <cell r="C762" t="str">
            <v>French Polynesia2013</v>
          </cell>
          <cell r="D762" t="str">
            <v>96.967168</v>
          </cell>
        </row>
        <row r="763">
          <cell r="C763" t="str">
            <v>French Polynesia2014</v>
          </cell>
          <cell r="D763" t="str">
            <v>96.694292</v>
          </cell>
        </row>
        <row r="764">
          <cell r="C764" t="str">
            <v>French Polynesia2015</v>
          </cell>
          <cell r="D764" t="str">
            <v>101.193728</v>
          </cell>
        </row>
        <row r="765">
          <cell r="C765" t="str">
            <v>French Polynesia2016</v>
          </cell>
          <cell r="D765" t="str">
            <v>103.529145</v>
          </cell>
        </row>
        <row r="766">
          <cell r="C766" t="str">
            <v>French Polynesia2017</v>
          </cell>
          <cell r="D766" t="str">
            <v>104.97928</v>
          </cell>
        </row>
        <row r="767">
          <cell r="C767" t="str">
            <v>French Polynesia2018</v>
          </cell>
          <cell r="D767" t="str">
            <v>100.904983</v>
          </cell>
        </row>
        <row r="768">
          <cell r="C768" t="str">
            <v>French Polynesia2019</v>
          </cell>
          <cell r="D768" t="str">
            <v>101.562809</v>
          </cell>
        </row>
        <row r="769">
          <cell r="C769" t="str">
            <v>French Polynesia2020</v>
          </cell>
          <cell r="D769" t="str">
            <v>104.717092</v>
          </cell>
        </row>
        <row r="770">
          <cell r="C770" t="str">
            <v>French Polynesia2021</v>
          </cell>
          <cell r="D770" t="str">
            <v>106.685538</v>
          </cell>
        </row>
        <row r="771">
          <cell r="C771" t="str">
            <v>French Polynesia2022</v>
          </cell>
          <cell r="D771" t="str">
            <v>115.961212</v>
          </cell>
        </row>
        <row r="772">
          <cell r="C772" t="str">
            <v>Gabon2012</v>
          </cell>
          <cell r="D772" t="str">
            <v>92.797429</v>
          </cell>
        </row>
        <row r="773">
          <cell r="C773" t="str">
            <v>Gabon2013</v>
          </cell>
          <cell r="D773" t="str">
            <v>95.487704</v>
          </cell>
        </row>
        <row r="774">
          <cell r="C774" t="str">
            <v>Gabon2014</v>
          </cell>
          <cell r="D774" t="str">
            <v>95.822472</v>
          </cell>
        </row>
        <row r="775">
          <cell r="C775" t="str">
            <v>Gabon2015</v>
          </cell>
          <cell r="D775" t="str">
            <v>99.942541</v>
          </cell>
        </row>
        <row r="776">
          <cell r="C776" t="str">
            <v>Gabon2016</v>
          </cell>
          <cell r="D776" t="str">
            <v>98.355635</v>
          </cell>
        </row>
        <row r="777">
          <cell r="C777" t="str">
            <v>Gabon2017</v>
          </cell>
          <cell r="D777" t="str">
            <v>99.382868</v>
          </cell>
        </row>
        <row r="778">
          <cell r="C778" t="str">
            <v>Gabon2018</v>
          </cell>
          <cell r="D778" t="str">
            <v>102.457302</v>
          </cell>
        </row>
        <row r="779">
          <cell r="C779" t="str">
            <v>Gabon2019</v>
          </cell>
          <cell r="D779" t="str">
            <v>105.446014</v>
          </cell>
        </row>
        <row r="780">
          <cell r="C780" t="str">
            <v>Gabon2020</v>
          </cell>
          <cell r="D780" t="str">
            <v>107.330511</v>
          </cell>
        </row>
        <row r="781">
          <cell r="C781" t="str">
            <v>Gabon2021</v>
          </cell>
          <cell r="D781" t="str">
            <v>109.188821</v>
          </cell>
        </row>
        <row r="782">
          <cell r="C782" t="str">
            <v>Gabon2022</v>
          </cell>
          <cell r="D782" t="str">
            <v>112.840147</v>
          </cell>
        </row>
        <row r="783">
          <cell r="C783" t="str">
            <v>Gambia2012</v>
          </cell>
          <cell r="D783" t="str">
            <v>80.231339</v>
          </cell>
        </row>
        <row r="784">
          <cell r="C784" t="str">
            <v>Gambia2013</v>
          </cell>
          <cell r="D784" t="str">
            <v>85.513722</v>
          </cell>
        </row>
        <row r="785">
          <cell r="C785" t="str">
            <v>Gambia2014</v>
          </cell>
          <cell r="D785" t="str">
            <v>90.858647</v>
          </cell>
        </row>
        <row r="786">
          <cell r="C786" t="str">
            <v>Gambia2015</v>
          </cell>
          <cell r="D786" t="str">
            <v>99.074757</v>
          </cell>
        </row>
        <row r="787">
          <cell r="C787" t="str">
            <v>Gambia2016</v>
          </cell>
          <cell r="D787" t="str">
            <v>107.019116</v>
          </cell>
        </row>
        <row r="788">
          <cell r="C788" t="str">
            <v>Gambia2017</v>
          </cell>
          <cell r="D788" t="str">
            <v>116.824677</v>
          </cell>
        </row>
        <row r="789">
          <cell r="C789" t="str">
            <v>Gambia2018</v>
          </cell>
          <cell r="D789" t="str">
            <v>124.11781</v>
          </cell>
        </row>
        <row r="790">
          <cell r="C790" t="str">
            <v>Gambia2019</v>
          </cell>
          <cell r="D790" t="str">
            <v>132.511451</v>
          </cell>
        </row>
        <row r="791">
          <cell r="C791" t="str">
            <v>Gambia2020</v>
          </cell>
          <cell r="D791" t="str">
            <v>140.699638</v>
          </cell>
        </row>
        <row r="792">
          <cell r="C792" t="str">
            <v>Gambia2021</v>
          </cell>
          <cell r="D792" t="str">
            <v>154.703604</v>
          </cell>
        </row>
        <row r="793">
          <cell r="C793" t="str">
            <v>Gambia2022</v>
          </cell>
          <cell r="D793" t="str">
            <v>176.615601</v>
          </cell>
        </row>
        <row r="794">
          <cell r="C794" t="str">
            <v>Georgia2012</v>
          </cell>
          <cell r="D794" t="str">
            <v>92.387278</v>
          </cell>
        </row>
        <row r="795">
          <cell r="C795" t="str">
            <v>Georgia2013</v>
          </cell>
          <cell r="D795" t="str">
            <v>93.721922</v>
          </cell>
        </row>
        <row r="796">
          <cell r="C796" t="str">
            <v>Georgia2014</v>
          </cell>
          <cell r="D796" t="str">
            <v>96.156084</v>
          </cell>
        </row>
        <row r="797">
          <cell r="C797" t="str">
            <v>Georgia2015</v>
          </cell>
          <cell r="D797" t="str">
            <v>99.928458</v>
          </cell>
        </row>
        <row r="798">
          <cell r="C798" t="str">
            <v>Georgia2016</v>
          </cell>
          <cell r="D798" t="str">
            <v>101.292316</v>
          </cell>
        </row>
        <row r="799">
          <cell r="C799" t="str">
            <v>Georgia2017</v>
          </cell>
          <cell r="D799" t="str">
            <v>109.742541</v>
          </cell>
        </row>
        <row r="800">
          <cell r="C800" t="str">
            <v>Georgia2018</v>
          </cell>
          <cell r="D800" t="str">
            <v>111.727866</v>
          </cell>
        </row>
        <row r="801">
          <cell r="C801" t="str">
            <v>Georgia2019</v>
          </cell>
          <cell r="D801" t="str">
            <v>120.554723</v>
          </cell>
        </row>
        <row r="802">
          <cell r="C802" t="str">
            <v>Georgia2020</v>
          </cell>
          <cell r="D802" t="str">
            <v>138.260142</v>
          </cell>
        </row>
        <row r="803">
          <cell r="C803" t="str">
            <v>Georgia2021</v>
          </cell>
          <cell r="D803" t="str">
            <v>142.826198</v>
          </cell>
        </row>
        <row r="804">
          <cell r="C804" t="str">
            <v>Georgia2022</v>
          </cell>
          <cell r="D804" t="str">
            <v>174.252277</v>
          </cell>
        </row>
        <row r="805">
          <cell r="C805" t="str">
            <v>Germany2012</v>
          </cell>
          <cell r="D805" t="str">
            <v>94.49686</v>
          </cell>
        </row>
        <row r="806">
          <cell r="C806" t="str">
            <v>Germany2013</v>
          </cell>
          <cell r="D806" t="str">
            <v>98.95426</v>
          </cell>
        </row>
        <row r="807">
          <cell r="C807" t="str">
            <v>Germany2014</v>
          </cell>
          <cell r="D807" t="str">
            <v>99.4</v>
          </cell>
        </row>
        <row r="808">
          <cell r="C808" t="str">
            <v>Germany2015</v>
          </cell>
          <cell r="D808" t="str">
            <v>100.8</v>
          </cell>
        </row>
        <row r="809">
          <cell r="C809" t="str">
            <v>Germany2016</v>
          </cell>
          <cell r="D809" t="str">
            <v>100.7</v>
          </cell>
        </row>
        <row r="810">
          <cell r="C810" t="str">
            <v>Germany2017</v>
          </cell>
          <cell r="D810" t="str">
            <v>102.9</v>
          </cell>
        </row>
        <row r="811">
          <cell r="C811" t="str">
            <v>Germany2018</v>
          </cell>
          <cell r="D811" t="str">
            <v>106.2</v>
          </cell>
        </row>
        <row r="812">
          <cell r="C812" t="str">
            <v>Germany2019</v>
          </cell>
          <cell r="D812" t="str">
            <v>107.1</v>
          </cell>
        </row>
        <row r="813">
          <cell r="C813" t="str">
            <v>Germany2020</v>
          </cell>
          <cell r="D813" t="str">
            <v>111.6</v>
          </cell>
        </row>
        <row r="814">
          <cell r="C814" t="str">
            <v>Germany2021</v>
          </cell>
          <cell r="D814" t="str">
            <v>113.2</v>
          </cell>
        </row>
        <row r="815">
          <cell r="C815" t="str">
            <v>Germany2022</v>
          </cell>
          <cell r="D815" t="str">
            <v>125.3</v>
          </cell>
        </row>
        <row r="816">
          <cell r="C816" t="str">
            <v>Ghana2012</v>
          </cell>
          <cell r="D816" t="str">
            <v>82.351396</v>
          </cell>
        </row>
        <row r="817">
          <cell r="C817" t="str">
            <v>Ghana2013</v>
          </cell>
          <cell r="D817" t="str">
            <v>87.765337</v>
          </cell>
        </row>
        <row r="818">
          <cell r="C818" t="str">
            <v>Ghana2014</v>
          </cell>
          <cell r="D818" t="str">
            <v>94.795493</v>
          </cell>
        </row>
        <row r="819">
          <cell r="C819" t="str">
            <v>Ghana2015</v>
          </cell>
          <cell r="D819" t="str">
            <v>101.744928</v>
          </cell>
        </row>
        <row r="820">
          <cell r="C820" t="str">
            <v>Ghana2016</v>
          </cell>
          <cell r="D820" t="str">
            <v>110.337329</v>
          </cell>
        </row>
        <row r="821">
          <cell r="C821" t="str">
            <v>Ghana2017</v>
          </cell>
          <cell r="D821" t="str">
            <v>117.319676</v>
          </cell>
        </row>
        <row r="822">
          <cell r="C822" t="str">
            <v>Ghana2018</v>
          </cell>
          <cell r="D822" t="str">
            <v>126.250586</v>
          </cell>
        </row>
        <row r="823">
          <cell r="C823" t="str">
            <v>Ghana2019</v>
          </cell>
          <cell r="D823" t="str">
            <v>134.775545</v>
          </cell>
        </row>
        <row r="824">
          <cell r="C824" t="str">
            <v>Ghana2020</v>
          </cell>
          <cell r="D824" t="str">
            <v>154.54558</v>
          </cell>
        </row>
        <row r="825">
          <cell r="C825" t="str">
            <v>Ghana2021</v>
          </cell>
          <cell r="D825" t="str">
            <v>162.970766</v>
          </cell>
        </row>
        <row r="826">
          <cell r="C826" t="str">
            <v>Ghana2022</v>
          </cell>
          <cell r="D826" t="str">
            <v>211.962595</v>
          </cell>
        </row>
        <row r="827">
          <cell r="C827" t="str">
            <v>Greece2012</v>
          </cell>
          <cell r="D827" t="str">
            <v>101.0078</v>
          </cell>
        </row>
        <row r="828">
          <cell r="C828" t="str">
            <v>Greece2013</v>
          </cell>
          <cell r="D828" t="str">
            <v>101.5207</v>
          </cell>
        </row>
        <row r="829">
          <cell r="C829" t="str">
            <v>Greece2014</v>
          </cell>
          <cell r="D829" t="str">
            <v>98.54854</v>
          </cell>
        </row>
        <row r="830">
          <cell r="C830" t="str">
            <v>Greece2015</v>
          </cell>
          <cell r="D830" t="str">
            <v>99.07326</v>
          </cell>
        </row>
        <row r="831">
          <cell r="C831" t="str">
            <v>Greece2016</v>
          </cell>
          <cell r="D831" t="str">
            <v>99.81675</v>
          </cell>
        </row>
        <row r="832">
          <cell r="C832" t="str">
            <v>Greece2017</v>
          </cell>
          <cell r="D832" t="str">
            <v>99.6848</v>
          </cell>
        </row>
        <row r="833">
          <cell r="C833" t="str">
            <v>Greece2018</v>
          </cell>
          <cell r="D833" t="str">
            <v>100.0826</v>
          </cell>
        </row>
        <row r="834">
          <cell r="C834" t="str">
            <v>Greece2019</v>
          </cell>
          <cell r="D834" t="str">
            <v>100.5388</v>
          </cell>
        </row>
        <row r="835">
          <cell r="C835" t="str">
            <v>Greece2020</v>
          </cell>
          <cell r="D835" t="str">
            <v>102.0266</v>
          </cell>
        </row>
        <row r="836">
          <cell r="C836" t="str">
            <v>Greece2021</v>
          </cell>
          <cell r="D836" t="str">
            <v>101.8703</v>
          </cell>
        </row>
        <row r="837">
          <cell r="C837" t="str">
            <v>Greece2022</v>
          </cell>
          <cell r="D837" t="str">
            <v>114.1482</v>
          </cell>
        </row>
        <row r="838">
          <cell r="C838" t="str">
            <v>Greenland2012</v>
          </cell>
          <cell r="D838" t="str">
            <v>93.553352</v>
          </cell>
        </row>
        <row r="839">
          <cell r="C839" t="str">
            <v>Greenland2013</v>
          </cell>
          <cell r="D839" t="str">
            <v>95.115613</v>
          </cell>
        </row>
        <row r="840">
          <cell r="C840" t="str">
            <v>Greenland2014</v>
          </cell>
          <cell r="D840" t="str">
            <v>97.406928</v>
          </cell>
        </row>
        <row r="841">
          <cell r="C841" t="str">
            <v>Greenland2015</v>
          </cell>
          <cell r="D841" t="str">
            <v>99.489942</v>
          </cell>
        </row>
        <row r="842">
          <cell r="C842" t="str">
            <v>Greenland2016</v>
          </cell>
          <cell r="D842" t="str">
            <v>102.822763</v>
          </cell>
        </row>
        <row r="843">
          <cell r="C843" t="str">
            <v>Greenland2017</v>
          </cell>
          <cell r="D843" t="str">
            <v>105.32238</v>
          </cell>
        </row>
        <row r="844">
          <cell r="C844" t="str">
            <v>Greenland2018</v>
          </cell>
          <cell r="D844" t="str">
            <v>105.738983</v>
          </cell>
        </row>
        <row r="845">
          <cell r="C845" t="str">
            <v>Greenland2019</v>
          </cell>
          <cell r="D845" t="str">
            <v>106.988791</v>
          </cell>
        </row>
        <row r="846">
          <cell r="C846" t="str">
            <v>Greenland2020</v>
          </cell>
          <cell r="D846" t="str">
            <v>108.941616</v>
          </cell>
        </row>
        <row r="847">
          <cell r="C847" t="str">
            <v>Greenland2021</v>
          </cell>
          <cell r="D847" t="str">
            <v>108.863503</v>
          </cell>
        </row>
        <row r="848">
          <cell r="C848" t="str">
            <v>Greenland2022</v>
          </cell>
          <cell r="D848" t="str">
            <v>112.03865</v>
          </cell>
        </row>
        <row r="849">
          <cell r="C849" t="str">
            <v>Grenada2012</v>
          </cell>
          <cell r="D849" t="str">
            <v>97.244259</v>
          </cell>
        </row>
        <row r="850">
          <cell r="C850" t="str">
            <v>Grenada2013</v>
          </cell>
          <cell r="D850" t="str">
            <v>98.099831</v>
          </cell>
        </row>
        <row r="851">
          <cell r="C851" t="str">
            <v>Grenada2014</v>
          </cell>
          <cell r="D851" t="str">
            <v>98.484838</v>
          </cell>
        </row>
        <row r="852">
          <cell r="C852" t="str">
            <v>Grenada2015</v>
          </cell>
          <cell r="D852" t="str">
            <v>100.478319</v>
          </cell>
        </row>
        <row r="853">
          <cell r="C853" t="str">
            <v>Grenada2016</v>
          </cell>
          <cell r="D853" t="str">
            <v>97.714823</v>
          </cell>
        </row>
        <row r="854">
          <cell r="C854" t="str">
            <v>Grenada2017</v>
          </cell>
          <cell r="D854" t="str">
            <v>97.625722</v>
          </cell>
        </row>
        <row r="855">
          <cell r="C855" t="str">
            <v>Grenada2018</v>
          </cell>
          <cell r="D855" t="str">
            <v>99.160739</v>
          </cell>
        </row>
        <row r="856">
          <cell r="C856" t="str">
            <v>Grenada2019</v>
          </cell>
          <cell r="D856" t="str">
            <v>99.674082</v>
          </cell>
        </row>
        <row r="857">
          <cell r="C857" t="str">
            <v>Grenada2020</v>
          </cell>
          <cell r="D857" t="str">
            <v>100.65799</v>
          </cell>
        </row>
        <row r="858">
          <cell r="C858" t="str">
            <v>Grenada2021</v>
          </cell>
          <cell r="D858" t="str">
            <v>101.813867</v>
          </cell>
        </row>
        <row r="859">
          <cell r="C859" t="str">
            <v>Grenada2022</v>
          </cell>
          <cell r="D859" t="str">
            <v>105.447242</v>
          </cell>
        </row>
        <row r="860">
          <cell r="C860" t="str">
            <v>Guadeloupe2012</v>
          </cell>
          <cell r="D860" t="str">
            <v>94.458135</v>
          </cell>
        </row>
        <row r="861">
          <cell r="C861" t="str">
            <v>Guadeloupe2013</v>
          </cell>
          <cell r="D861" t="str">
            <v>97.29554</v>
          </cell>
        </row>
        <row r="862">
          <cell r="C862" t="str">
            <v>Guadeloupe2014</v>
          </cell>
          <cell r="D862" t="str">
            <v>97.478599</v>
          </cell>
        </row>
        <row r="863">
          <cell r="C863" t="str">
            <v>Guadeloupe2015</v>
          </cell>
          <cell r="D863" t="str">
            <v>98.943066</v>
          </cell>
        </row>
        <row r="864">
          <cell r="C864" t="str">
            <v>Guadeloupe2016</v>
          </cell>
          <cell r="D864" t="str">
            <v>100.77365</v>
          </cell>
        </row>
        <row r="865">
          <cell r="C865" t="str">
            <v>Guadeloupe2017</v>
          </cell>
          <cell r="D865" t="str">
            <v>101.322825</v>
          </cell>
        </row>
        <row r="866">
          <cell r="C866" t="str">
            <v>Guadeloupe2018</v>
          </cell>
          <cell r="D866" t="str">
            <v>104.526347</v>
          </cell>
        </row>
        <row r="867">
          <cell r="C867" t="str">
            <v>Guadeloupe2019</v>
          </cell>
          <cell r="D867" t="str">
            <v>106.265402</v>
          </cell>
        </row>
        <row r="868">
          <cell r="C868" t="str">
            <v>Guadeloupe2020</v>
          </cell>
          <cell r="D868" t="str">
            <v>108.23328</v>
          </cell>
        </row>
        <row r="869">
          <cell r="C869" t="str">
            <v>Guadeloupe2021</v>
          </cell>
          <cell r="D869" t="str">
            <v>108.79771</v>
          </cell>
        </row>
        <row r="870">
          <cell r="C870" t="str">
            <v>Guadeloupe2022</v>
          </cell>
          <cell r="D870" t="str">
            <v>112.672446</v>
          </cell>
        </row>
        <row r="871">
          <cell r="C871" t="str">
            <v>Guam2012</v>
          </cell>
          <cell r="D871" t="str">
            <v>87.375412</v>
          </cell>
        </row>
        <row r="872">
          <cell r="C872" t="str">
            <v>Guam2013</v>
          </cell>
          <cell r="D872" t="str">
            <v>91.237717</v>
          </cell>
        </row>
        <row r="873">
          <cell r="C873" t="str">
            <v>Guam2014</v>
          </cell>
          <cell r="D873" t="str">
            <v>94.542507</v>
          </cell>
        </row>
        <row r="874">
          <cell r="C874" t="str">
            <v>Guam2015</v>
          </cell>
          <cell r="D874" t="str">
            <v>99.882563</v>
          </cell>
        </row>
        <row r="875">
          <cell r="C875" t="str">
            <v>Guam2016</v>
          </cell>
          <cell r="D875" t="str">
            <v>100.245284</v>
          </cell>
        </row>
        <row r="876">
          <cell r="C876" t="str">
            <v>Guam2017</v>
          </cell>
          <cell r="D876" t="str">
            <v>96.886758</v>
          </cell>
        </row>
        <row r="877">
          <cell r="C877" t="str">
            <v>Guam2018</v>
          </cell>
          <cell r="D877" t="str">
            <v>102.314136</v>
          </cell>
        </row>
        <row r="878">
          <cell r="C878" t="str">
            <v>Guam2019</v>
          </cell>
          <cell r="D878" t="str">
            <v>104.19491</v>
          </cell>
        </row>
        <row r="879">
          <cell r="C879" t="str">
            <v>Guam2020</v>
          </cell>
          <cell r="D879" t="str">
            <v>107.257886</v>
          </cell>
        </row>
        <row r="880">
          <cell r="C880" t="str">
            <v>Guam2021</v>
          </cell>
          <cell r="D880" t="str">
            <v>108.493824</v>
          </cell>
        </row>
        <row r="881">
          <cell r="C881" t="str">
            <v>Guam2022</v>
          </cell>
          <cell r="D881" t="str">
            <v>122.421496</v>
          </cell>
        </row>
        <row r="882">
          <cell r="C882" t="str">
            <v>Guatemala2012</v>
          </cell>
          <cell r="D882" t="str">
            <v>77.626345</v>
          </cell>
        </row>
        <row r="883">
          <cell r="C883" t="str">
            <v>Guatemala2013</v>
          </cell>
          <cell r="D883" t="str">
            <v>84.364034</v>
          </cell>
        </row>
        <row r="884">
          <cell r="C884" t="str">
            <v>Guatemala2014</v>
          </cell>
          <cell r="D884" t="str">
            <v>89.556818</v>
          </cell>
        </row>
        <row r="885">
          <cell r="C885" t="str">
            <v>Guatemala2015</v>
          </cell>
          <cell r="D885" t="str">
            <v>98.662907</v>
          </cell>
        </row>
        <row r="886">
          <cell r="C886" t="str">
            <v>Guatemala2016</v>
          </cell>
          <cell r="D886" t="str">
            <v>108.497211</v>
          </cell>
        </row>
        <row r="887">
          <cell r="C887" t="str">
            <v>Guatemala2017</v>
          </cell>
          <cell r="D887" t="str">
            <v>116.752581</v>
          </cell>
        </row>
        <row r="888">
          <cell r="C888" t="str">
            <v>Guatemala2018</v>
          </cell>
          <cell r="D888" t="str">
            <v>125.85867</v>
          </cell>
        </row>
        <row r="889">
          <cell r="C889" t="str">
            <v>Guatemala2019</v>
          </cell>
          <cell r="D889" t="str">
            <v>138.53097</v>
          </cell>
        </row>
        <row r="890">
          <cell r="C890" t="str">
            <v>Guatemala2020</v>
          </cell>
          <cell r="D890" t="str">
            <v>145.221019</v>
          </cell>
        </row>
        <row r="891">
          <cell r="C891" t="str">
            <v>Guatemala2021</v>
          </cell>
          <cell r="D891" t="str">
            <v>153.047627</v>
          </cell>
        </row>
        <row r="892">
          <cell r="C892" t="str">
            <v>Guatemala2022</v>
          </cell>
          <cell r="D892" t="str">
            <v>164.100159</v>
          </cell>
        </row>
        <row r="893">
          <cell r="C893" t="str">
            <v>Guinea2012</v>
          </cell>
          <cell r="D893" t="str">
            <v>72.12855</v>
          </cell>
        </row>
        <row r="894">
          <cell r="C894" t="str">
            <v>Guinea2013</v>
          </cell>
          <cell r="D894" t="str">
            <v>80.779203</v>
          </cell>
        </row>
        <row r="895">
          <cell r="C895" t="str">
            <v>Guinea2014</v>
          </cell>
          <cell r="D895" t="str">
            <v>89.421333</v>
          </cell>
        </row>
        <row r="896">
          <cell r="C896" t="str">
            <v>Guinea2015</v>
          </cell>
          <cell r="D896" t="str">
            <v>98.736766</v>
          </cell>
        </row>
        <row r="897">
          <cell r="C897" t="str">
            <v>Guinea2016</v>
          </cell>
          <cell r="D897" t="str">
            <v>109.824943</v>
          </cell>
        </row>
        <row r="898">
          <cell r="C898" t="str">
            <v>Guinea2017</v>
          </cell>
          <cell r="D898" t="str">
            <v>124.364858</v>
          </cell>
        </row>
        <row r="899">
          <cell r="C899" t="str">
            <v>Guinea2018</v>
          </cell>
          <cell r="D899" t="str">
            <v>141.862189</v>
          </cell>
        </row>
        <row r="900">
          <cell r="C900" t="str">
            <v>Guinea2019</v>
          </cell>
          <cell r="D900" t="str">
            <v>157.234833</v>
          </cell>
        </row>
        <row r="901">
          <cell r="C901" t="str">
            <v>Guinea2020</v>
          </cell>
          <cell r="D901" t="str">
            <v>178.197296</v>
          </cell>
        </row>
        <row r="902">
          <cell r="C902" t="str">
            <v>Guinea2021</v>
          </cell>
          <cell r="D902" t="str">
            <v>208.353026</v>
          </cell>
        </row>
        <row r="903">
          <cell r="C903" t="str">
            <v>Guinea2022</v>
          </cell>
          <cell r="D903" t="str">
            <v>234.374695</v>
          </cell>
        </row>
        <row r="904">
          <cell r="C904" t="str">
            <v>Guinea-Bissau2012</v>
          </cell>
          <cell r="D904" t="str">
            <v>97.952722</v>
          </cell>
        </row>
        <row r="905">
          <cell r="C905" t="str">
            <v>Guinea-Bissau2013</v>
          </cell>
          <cell r="D905" t="str">
            <v>97.574339</v>
          </cell>
        </row>
        <row r="906">
          <cell r="C906" t="str">
            <v>Guinea-Bissau2014</v>
          </cell>
          <cell r="D906" t="str">
            <v>96.264551</v>
          </cell>
        </row>
        <row r="907">
          <cell r="C907" t="str">
            <v>Guinea-Bissau2015</v>
          </cell>
          <cell r="D907" t="str">
            <v>97.069828</v>
          </cell>
        </row>
        <row r="908">
          <cell r="C908" t="str">
            <v>Guinea-Bissau2016</v>
          </cell>
          <cell r="D908" t="str">
            <v>100.795447</v>
          </cell>
        </row>
        <row r="909">
          <cell r="C909" t="str">
            <v>Guinea-Bissau2017</v>
          </cell>
          <cell r="D909" t="str">
            <v>102.347788</v>
          </cell>
        </row>
        <row r="910">
          <cell r="C910" t="str">
            <v>Guinea-Bissau2018</v>
          </cell>
          <cell r="D910" t="str">
            <v>104.715108</v>
          </cell>
        </row>
        <row r="911">
          <cell r="C911" t="str">
            <v>Guinea-Bissau2019</v>
          </cell>
          <cell r="D911" t="str">
            <v>101.387277</v>
          </cell>
        </row>
        <row r="912">
          <cell r="C912" t="str">
            <v>Guinea-Bissau2020</v>
          </cell>
          <cell r="D912" t="str">
            <v>107.286173</v>
          </cell>
        </row>
        <row r="913">
          <cell r="C913" t="str">
            <v>Guinea-Bissau2021</v>
          </cell>
          <cell r="D913" t="str">
            <v>109.905748</v>
          </cell>
        </row>
        <row r="914">
          <cell r="C914" t="str">
            <v>Guinea-Bissau2022</v>
          </cell>
          <cell r="D914" t="str">
            <v>119.918348</v>
          </cell>
        </row>
        <row r="915">
          <cell r="C915" t="str">
            <v>Haiti2012</v>
          </cell>
          <cell r="D915" t="str">
            <v>85.264183</v>
          </cell>
        </row>
        <row r="916">
          <cell r="C916" t="str">
            <v>Haiti2013</v>
          </cell>
          <cell r="D916" t="str">
            <v>91.070909</v>
          </cell>
        </row>
        <row r="917">
          <cell r="C917" t="str">
            <v>Haiti2014</v>
          </cell>
          <cell r="D917" t="str">
            <v>93.101172</v>
          </cell>
        </row>
        <row r="918">
          <cell r="C918" t="str">
            <v>Haiti2015</v>
          </cell>
          <cell r="D918" t="str">
            <v>96.933356</v>
          </cell>
        </row>
        <row r="919">
          <cell r="C919" t="str">
            <v>Haiti2016</v>
          </cell>
          <cell r="D919" t="str">
            <v>111.820245</v>
          </cell>
        </row>
        <row r="920">
          <cell r="C920" t="str">
            <v>Haiti2017</v>
          </cell>
          <cell r="D920" t="str">
            <v>123.914523</v>
          </cell>
        </row>
        <row r="921">
          <cell r="C921" t="str">
            <v>Haiti2018</v>
          </cell>
          <cell r="D921" t="str">
            <v>139.214407</v>
          </cell>
        </row>
        <row r="922">
          <cell r="C922" t="str">
            <v>Haiti2019</v>
          </cell>
          <cell r="D922" t="str">
            <v>169.932866</v>
          </cell>
        </row>
        <row r="923">
          <cell r="C923" t="str">
            <v>Haiti2020</v>
          </cell>
          <cell r="D923" t="str">
            <v>215.953488</v>
          </cell>
        </row>
        <row r="924">
          <cell r="C924" t="str">
            <v>Haiti2021</v>
          </cell>
          <cell r="D924" t="str">
            <v>253.731611</v>
          </cell>
        </row>
        <row r="925">
          <cell r="C925" t="str">
            <v>Haiti2022</v>
          </cell>
          <cell r="D925" t="str">
            <v>323.288441</v>
          </cell>
        </row>
        <row r="926">
          <cell r="C926" t="str">
            <v>Honduras2012</v>
          </cell>
          <cell r="D926" t="str">
            <v>85.894414</v>
          </cell>
        </row>
        <row r="927">
          <cell r="C927" t="str">
            <v>Honduras2013</v>
          </cell>
          <cell r="D927" t="str">
            <v>90.278366</v>
          </cell>
        </row>
        <row r="928">
          <cell r="C928" t="str">
            <v>Honduras2014</v>
          </cell>
          <cell r="D928" t="str">
            <v>96.058975</v>
          </cell>
        </row>
        <row r="929">
          <cell r="C929" t="str">
            <v>Honduras2015</v>
          </cell>
          <cell r="D929" t="str">
            <v>99.667005</v>
          </cell>
        </row>
        <row r="930">
          <cell r="C930" t="str">
            <v>Honduras2016</v>
          </cell>
          <cell r="D930" t="str">
            <v>100.947274</v>
          </cell>
        </row>
        <row r="931">
          <cell r="C931" t="str">
            <v>Honduras2017</v>
          </cell>
          <cell r="D931" t="str">
            <v>102.072359</v>
          </cell>
        </row>
        <row r="932">
          <cell r="C932" t="str">
            <v>Honduras2018</v>
          </cell>
          <cell r="D932" t="str">
            <v>105.525206</v>
          </cell>
        </row>
        <row r="933">
          <cell r="C933" t="str">
            <v>Honduras2019</v>
          </cell>
          <cell r="D933" t="str">
            <v>108.163336</v>
          </cell>
        </row>
        <row r="934">
          <cell r="C934" t="str">
            <v>Honduras2020</v>
          </cell>
          <cell r="D934" t="str">
            <v>113.982741</v>
          </cell>
        </row>
        <row r="935">
          <cell r="C935" t="str">
            <v>Honduras2021</v>
          </cell>
          <cell r="D935" t="str">
            <v>115.650971</v>
          </cell>
        </row>
        <row r="936">
          <cell r="C936" t="str">
            <v>Honduras2022</v>
          </cell>
          <cell r="D936" t="str">
            <v>130.160686</v>
          </cell>
        </row>
        <row r="937">
          <cell r="C937" t="str">
            <v>Hungary2012</v>
          </cell>
          <cell r="D937" t="str">
            <v>98.46962</v>
          </cell>
        </row>
        <row r="938">
          <cell r="C938" t="str">
            <v>Hungary2013</v>
          </cell>
          <cell r="D938" t="str">
            <v>102.1014</v>
          </cell>
        </row>
        <row r="939">
          <cell r="C939" t="str">
            <v>Hungary2014</v>
          </cell>
          <cell r="D939" t="str">
            <v>100.7309</v>
          </cell>
        </row>
        <row r="940">
          <cell r="C940" t="str">
            <v>Hungary2015</v>
          </cell>
          <cell r="D940" t="str">
            <v>101.6903</v>
          </cell>
        </row>
        <row r="941">
          <cell r="C941" t="str">
            <v>Hungary2016</v>
          </cell>
          <cell r="D941" t="str">
            <v>101.2791</v>
          </cell>
        </row>
        <row r="942">
          <cell r="C942" t="str">
            <v>Hungary2017</v>
          </cell>
          <cell r="D942" t="str">
            <v>103.8145</v>
          </cell>
        </row>
        <row r="943">
          <cell r="C943" t="str">
            <v>Hungary2018</v>
          </cell>
          <cell r="D943" t="str">
            <v>107.7204</v>
          </cell>
        </row>
        <row r="944">
          <cell r="C944" t="str">
            <v>Hungary2019</v>
          </cell>
          <cell r="D944" t="str">
            <v>113.2709</v>
          </cell>
        </row>
        <row r="945">
          <cell r="C945" t="str">
            <v>Hungary2020</v>
          </cell>
          <cell r="D945" t="str">
            <v>123.0699</v>
          </cell>
        </row>
        <row r="946">
          <cell r="C946" t="str">
            <v>Hungary2021</v>
          </cell>
          <cell r="D946" t="str">
            <v>125.2627</v>
          </cell>
        </row>
        <row r="947">
          <cell r="C947" t="str">
            <v>Hungary2022</v>
          </cell>
          <cell r="D947" t="str">
            <v>149.5889</v>
          </cell>
        </row>
        <row r="948">
          <cell r="C948" t="str">
            <v>Iceland2012</v>
          </cell>
          <cell r="D948" t="str">
            <v>91.21173</v>
          </cell>
        </row>
        <row r="949">
          <cell r="C949" t="str">
            <v>Iceland2013</v>
          </cell>
          <cell r="D949" t="str">
            <v>96.41</v>
          </cell>
        </row>
        <row r="950">
          <cell r="C950" t="str">
            <v>Iceland2014</v>
          </cell>
          <cell r="D950" t="str">
            <v>97.13715</v>
          </cell>
        </row>
        <row r="951">
          <cell r="C951" t="str">
            <v>Iceland2015</v>
          </cell>
          <cell r="D951" t="str">
            <v>99.65683</v>
          </cell>
        </row>
        <row r="952">
          <cell r="C952" t="str">
            <v>Iceland2016</v>
          </cell>
          <cell r="D952" t="str">
            <v>101.7346</v>
          </cell>
        </row>
        <row r="953">
          <cell r="C953" t="str">
            <v>Iceland2017</v>
          </cell>
          <cell r="D953" t="str">
            <v>98.85372</v>
          </cell>
        </row>
        <row r="954">
          <cell r="C954" t="str">
            <v>Iceland2018</v>
          </cell>
          <cell r="D954" t="str">
            <v>100.1996</v>
          </cell>
        </row>
        <row r="955">
          <cell r="C955" t="str">
            <v>Iceland2019</v>
          </cell>
          <cell r="D955" t="str">
            <v>104.968</v>
          </cell>
        </row>
        <row r="956">
          <cell r="C956" t="str">
            <v>Iceland2020</v>
          </cell>
          <cell r="D956" t="str">
            <v>110.1027</v>
          </cell>
        </row>
        <row r="957">
          <cell r="C957" t="str">
            <v>Iceland2021</v>
          </cell>
          <cell r="D957" t="str">
            <v>114.573</v>
          </cell>
        </row>
        <row r="958">
          <cell r="C958" t="str">
            <v>Iceland2022</v>
          </cell>
          <cell r="D958" t="str">
            <v>121.6986</v>
          </cell>
        </row>
        <row r="959">
          <cell r="C959" t="str">
            <v>India2012</v>
          </cell>
          <cell r="D959" t="str">
            <v>77.117191</v>
          </cell>
        </row>
        <row r="960">
          <cell r="C960" t="str">
            <v>India2013</v>
          </cell>
          <cell r="D960" t="str">
            <v>85.581273</v>
          </cell>
        </row>
        <row r="961">
          <cell r="C961" t="str">
            <v>India2014</v>
          </cell>
          <cell r="D961" t="str">
            <v>93.183273</v>
          </cell>
        </row>
        <row r="962">
          <cell r="C962" t="str">
            <v>India2015</v>
          </cell>
          <cell r="D962" t="str">
            <v>97.963911</v>
          </cell>
        </row>
        <row r="963">
          <cell r="C963" t="str">
            <v>India2016</v>
          </cell>
          <cell r="D963" t="str">
            <v>105.017313</v>
          </cell>
        </row>
        <row r="964">
          <cell r="C964" t="str">
            <v>India2017</v>
          </cell>
          <cell r="D964" t="str">
            <v>104.7822</v>
          </cell>
        </row>
        <row r="965">
          <cell r="C965" t="str">
            <v>India2018</v>
          </cell>
          <cell r="D965" t="str">
            <v>108.230529</v>
          </cell>
        </row>
        <row r="966">
          <cell r="C966" t="str">
            <v>India2019</v>
          </cell>
          <cell r="D966" t="str">
            <v>110.424921</v>
          </cell>
        </row>
        <row r="967">
          <cell r="C967" t="str">
            <v>India2020</v>
          </cell>
          <cell r="D967" t="str">
            <v>119.672714</v>
          </cell>
        </row>
        <row r="968">
          <cell r="C968" t="str">
            <v>India2021</v>
          </cell>
          <cell r="D968" t="str">
            <v>125.942405</v>
          </cell>
        </row>
        <row r="969">
          <cell r="C969" t="str">
            <v>India2022</v>
          </cell>
          <cell r="D969" t="str">
            <v>135.817167</v>
          </cell>
        </row>
        <row r="970">
          <cell r="C970" t="str">
            <v>Indonesia2012</v>
          </cell>
          <cell r="D970" t="str">
            <v>76.439128</v>
          </cell>
        </row>
        <row r="971">
          <cell r="C971" t="str">
            <v>Indonesia2013</v>
          </cell>
          <cell r="D971" t="str">
            <v>84.716523</v>
          </cell>
        </row>
        <row r="972">
          <cell r="C972" t="str">
            <v>Indonesia2014</v>
          </cell>
          <cell r="D972" t="str">
            <v>90.842492</v>
          </cell>
        </row>
        <row r="973">
          <cell r="C973" t="str">
            <v>Indonesia2015</v>
          </cell>
          <cell r="D973" t="str">
            <v>98.038943</v>
          </cell>
        </row>
        <row r="974">
          <cell r="C974" t="str">
            <v>Indonesia2016</v>
          </cell>
          <cell r="D974" t="str">
            <v>105.633894</v>
          </cell>
        </row>
        <row r="975">
          <cell r="C975" t="str">
            <v>Indonesia2017</v>
          </cell>
          <cell r="D975" t="str">
            <v>109.196957</v>
          </cell>
        </row>
        <row r="976">
          <cell r="C976" t="str">
            <v>Indonesia2018</v>
          </cell>
          <cell r="D976" t="str">
            <v>114.080542</v>
          </cell>
        </row>
        <row r="977">
          <cell r="C977" t="str">
            <v>Indonesia2019</v>
          </cell>
          <cell r="D977" t="str">
            <v>114.393092</v>
          </cell>
        </row>
        <row r="978">
          <cell r="C978" t="str">
            <v>Indonesia2020</v>
          </cell>
          <cell r="D978" t="str">
            <v>121.917747</v>
          </cell>
        </row>
        <row r="979">
          <cell r="C979" t="str">
            <v>Indonesia2021</v>
          </cell>
          <cell r="D979" t="str">
            <v>125.640252</v>
          </cell>
        </row>
        <row r="980">
          <cell r="C980" t="str">
            <v>Indonesia2022</v>
          </cell>
          <cell r="D980" t="str">
            <v>132.685606</v>
          </cell>
        </row>
        <row r="981">
          <cell r="C981" t="str">
            <v>Iran (Islamic Republic of)2012</v>
          </cell>
          <cell r="D981" t="str">
            <v>50.436438</v>
          </cell>
        </row>
        <row r="982">
          <cell r="C982" t="str">
            <v>Iran (Islamic Republic of)2013</v>
          </cell>
          <cell r="D982" t="str">
            <v>78.386128</v>
          </cell>
        </row>
        <row r="983">
          <cell r="C983" t="str">
            <v>Iran (Islamic Republic of)2014</v>
          </cell>
          <cell r="D983" t="str">
            <v>86.865075</v>
          </cell>
        </row>
        <row r="984">
          <cell r="C984" t="str">
            <v>Iran (Islamic Republic of)2015</v>
          </cell>
          <cell r="D984" t="str">
            <v>99.747942</v>
          </cell>
        </row>
        <row r="985">
          <cell r="C985" t="str">
            <v>Iran (Islamic Republic of)2016</v>
          </cell>
          <cell r="D985" t="str">
            <v>103.671081</v>
          </cell>
        </row>
        <row r="986">
          <cell r="C986" t="str">
            <v>Iran (Islamic Republic of)2017</v>
          </cell>
          <cell r="D986" t="str">
            <v>120.72239</v>
          </cell>
        </row>
        <row r="987">
          <cell r="C987" t="str">
            <v>Iran (Islamic Republic of)2018</v>
          </cell>
          <cell r="D987" t="str">
            <v>130.337379</v>
          </cell>
        </row>
        <row r="988">
          <cell r="C988" t="str">
            <v>Iran (Islamic Republic of)2019</v>
          </cell>
          <cell r="D988" t="str">
            <v>236.844105</v>
          </cell>
        </row>
        <row r="989">
          <cell r="C989" t="str">
            <v>Iran (Islamic Republic of)2020</v>
          </cell>
          <cell r="D989" t="str">
            <v>265.15173</v>
          </cell>
        </row>
        <row r="990">
          <cell r="C990" t="str">
            <v>Iran (Islamic Republic of)2021</v>
          </cell>
          <cell r="D990" t="str">
            <v>428.221137</v>
          </cell>
        </row>
        <row r="991">
          <cell r="C991" t="str">
            <v>Iran (Islamic Republic of)2022</v>
          </cell>
          <cell r="D991" t="str">
            <v>640.582972</v>
          </cell>
        </row>
        <row r="992">
          <cell r="C992" t="str">
            <v>Iraq2012</v>
          </cell>
          <cell r="D992" t="str">
            <v>93.838212</v>
          </cell>
        </row>
        <row r="993">
          <cell r="C993" t="str">
            <v>Iraq2013</v>
          </cell>
          <cell r="D993" t="str">
            <v>97.449362</v>
          </cell>
        </row>
        <row r="994">
          <cell r="C994" t="str">
            <v>Iraq2014</v>
          </cell>
          <cell r="D994" t="str">
            <v>96.769964</v>
          </cell>
        </row>
        <row r="995">
          <cell r="C995" t="str">
            <v>Iraq2015</v>
          </cell>
          <cell r="D995" t="str">
            <v>97.525809</v>
          </cell>
        </row>
        <row r="996">
          <cell r="C996" t="str">
            <v>Iraq2016</v>
          </cell>
          <cell r="D996" t="str">
            <v>99.080334</v>
          </cell>
        </row>
        <row r="997">
          <cell r="C997" t="str">
            <v>Iraq2017</v>
          </cell>
          <cell r="D997" t="str">
            <v>97.776646</v>
          </cell>
        </row>
        <row r="998">
          <cell r="C998" t="str">
            <v>Iraq2018</v>
          </cell>
          <cell r="D998" t="str">
            <v>96.773808</v>
          </cell>
        </row>
        <row r="999">
          <cell r="C999" t="str">
            <v>Iraq2019</v>
          </cell>
          <cell r="D999" t="str">
            <v>97.174943</v>
          </cell>
        </row>
        <row r="1000">
          <cell r="C1000" t="str">
            <v>Iraq2020</v>
          </cell>
          <cell r="D1000" t="str">
            <v>96.974376</v>
          </cell>
        </row>
        <row r="1001">
          <cell r="C1001" t="str">
            <v>Iraq2021</v>
          </cell>
          <cell r="D1001" t="str">
            <v>100.985725</v>
          </cell>
        </row>
        <row r="1002">
          <cell r="C1002" t="str">
            <v>Iraq2022</v>
          </cell>
          <cell r="D1002" t="str">
            <v>109.610127</v>
          </cell>
        </row>
        <row r="1003">
          <cell r="C1003" t="str">
            <v>Ireland2012</v>
          </cell>
          <cell r="D1003" t="str">
            <v>103.2759</v>
          </cell>
        </row>
        <row r="1004">
          <cell r="C1004" t="str">
            <v>Ireland2013</v>
          </cell>
          <cell r="D1004" t="str">
            <v>104.8289</v>
          </cell>
        </row>
        <row r="1005">
          <cell r="C1005" t="str">
            <v>Ireland2014</v>
          </cell>
          <cell r="D1005" t="str">
            <v>102.8876</v>
          </cell>
        </row>
        <row r="1006">
          <cell r="C1006" t="str">
            <v>Ireland2015</v>
          </cell>
          <cell r="D1006" t="str">
            <v>100.2669</v>
          </cell>
        </row>
        <row r="1007">
          <cell r="C1007" t="str">
            <v>Ireland2016</v>
          </cell>
          <cell r="D1007" t="str">
            <v>99.19923</v>
          </cell>
        </row>
        <row r="1008">
          <cell r="C1008" t="str">
            <v>Ireland2017</v>
          </cell>
          <cell r="D1008" t="str">
            <v>97.06382</v>
          </cell>
        </row>
        <row r="1009">
          <cell r="C1009" t="str">
            <v>Ireland2018</v>
          </cell>
          <cell r="D1009" t="str">
            <v>94.83135</v>
          </cell>
        </row>
        <row r="1010">
          <cell r="C1010" t="str">
            <v>Ireland2019</v>
          </cell>
          <cell r="D1010" t="str">
            <v>94.63722</v>
          </cell>
        </row>
        <row r="1011">
          <cell r="C1011" t="str">
            <v>Ireland2020</v>
          </cell>
          <cell r="D1011" t="str">
            <v>93.3754</v>
          </cell>
        </row>
        <row r="1012">
          <cell r="C1012" t="str">
            <v>Ireland2021</v>
          </cell>
          <cell r="D1012" t="str">
            <v>92.40475</v>
          </cell>
        </row>
        <row r="1013">
          <cell r="C1013" t="str">
            <v>Ireland2022</v>
          </cell>
          <cell r="D1013" t="str">
            <v>96.48144</v>
          </cell>
        </row>
        <row r="1014">
          <cell r="C1014" t="str">
            <v>Israel2012</v>
          </cell>
          <cell r="D1014" t="str">
            <v>95.8616</v>
          </cell>
        </row>
        <row r="1015">
          <cell r="C1015" t="str">
            <v>Israel2013</v>
          </cell>
          <cell r="D1015" t="str">
            <v>100.5427</v>
          </cell>
        </row>
        <row r="1016">
          <cell r="C1016" t="str">
            <v>Israel2014</v>
          </cell>
          <cell r="D1016" t="str">
            <v>100.3392</v>
          </cell>
        </row>
        <row r="1017">
          <cell r="C1017" t="str">
            <v>Israel2015</v>
          </cell>
          <cell r="D1017" t="str">
            <v>100.441</v>
          </cell>
        </row>
        <row r="1018">
          <cell r="C1018" t="str">
            <v>Israel2016</v>
          </cell>
          <cell r="D1018" t="str">
            <v>99.11805</v>
          </cell>
        </row>
        <row r="1019">
          <cell r="C1019" t="str">
            <v>Israel2017</v>
          </cell>
          <cell r="D1019" t="str">
            <v>99.93216</v>
          </cell>
        </row>
        <row r="1020">
          <cell r="C1020" t="str">
            <v>Israel2018</v>
          </cell>
          <cell r="D1020" t="str">
            <v>99.32157</v>
          </cell>
        </row>
        <row r="1021">
          <cell r="C1021" t="str">
            <v>Israel2019</v>
          </cell>
          <cell r="D1021" t="str">
            <v>103.4939</v>
          </cell>
        </row>
        <row r="1022">
          <cell r="C1022" t="str">
            <v>Israel2020</v>
          </cell>
          <cell r="D1022" t="str">
            <v>102.9851</v>
          </cell>
        </row>
        <row r="1023">
          <cell r="C1023" t="str">
            <v>Israel2021</v>
          </cell>
          <cell r="D1023" t="str">
            <v>102.8204</v>
          </cell>
        </row>
        <row r="1024">
          <cell r="C1024" t="str">
            <v>Israel2022</v>
          </cell>
          <cell r="D1024" t="str">
            <v>108.6841</v>
          </cell>
        </row>
        <row r="1025">
          <cell r="C1025" t="str">
            <v>Italy2012</v>
          </cell>
          <cell r="D1025" t="str">
            <v>96.41544</v>
          </cell>
        </row>
        <row r="1026">
          <cell r="C1026" t="str">
            <v>Italy2013</v>
          </cell>
          <cell r="D1026" t="str">
            <v>99.35662</v>
          </cell>
        </row>
        <row r="1027">
          <cell r="C1027" t="str">
            <v>Italy2014</v>
          </cell>
          <cell r="D1027" t="str">
            <v>99.17279</v>
          </cell>
        </row>
        <row r="1028">
          <cell r="C1028" t="str">
            <v>Italy2015</v>
          </cell>
          <cell r="D1028" t="str">
            <v>100.1838</v>
          </cell>
        </row>
        <row r="1029">
          <cell r="C1029" t="str">
            <v>Italy2016</v>
          </cell>
          <cell r="D1029" t="str">
            <v>100.4</v>
          </cell>
        </row>
        <row r="1030">
          <cell r="C1030" t="str">
            <v>Italy2017</v>
          </cell>
          <cell r="D1030" t="str">
            <v>102.3</v>
          </cell>
        </row>
        <row r="1031">
          <cell r="C1031" t="str">
            <v>Italy2018</v>
          </cell>
          <cell r="D1031" t="str">
            <v>104.2</v>
          </cell>
        </row>
        <row r="1032">
          <cell r="C1032" t="str">
            <v>Italy2019</v>
          </cell>
          <cell r="D1032" t="str">
            <v>104.6</v>
          </cell>
        </row>
        <row r="1033">
          <cell r="C1033" t="str">
            <v>Italy2020</v>
          </cell>
          <cell r="D1033" t="str">
            <v>107.3</v>
          </cell>
        </row>
        <row r="1034">
          <cell r="C1034" t="str">
            <v>Italy2021</v>
          </cell>
          <cell r="D1034" t="str">
            <v>106.5</v>
          </cell>
        </row>
        <row r="1035">
          <cell r="C1035" t="str">
            <v>Italy2022</v>
          </cell>
          <cell r="D1035" t="str">
            <v>114.4</v>
          </cell>
        </row>
        <row r="1036">
          <cell r="C1036" t="str">
            <v>Jamaica2012</v>
          </cell>
          <cell r="D1036" t="str">
            <v>73.643627</v>
          </cell>
        </row>
        <row r="1037">
          <cell r="C1037" t="str">
            <v>Jamaica2013</v>
          </cell>
          <cell r="D1037" t="str">
            <v>85.01216</v>
          </cell>
        </row>
        <row r="1038">
          <cell r="C1038" t="str">
            <v>Jamaica2014</v>
          </cell>
          <cell r="D1038" t="str">
            <v>90.120804</v>
          </cell>
        </row>
        <row r="1039">
          <cell r="C1039" t="str">
            <v>Jamaica2015</v>
          </cell>
          <cell r="D1039" t="str">
            <v>97.170754</v>
          </cell>
        </row>
        <row r="1040">
          <cell r="C1040" t="str">
            <v>Jamaica2016</v>
          </cell>
          <cell r="D1040" t="str">
            <v>102.96534</v>
          </cell>
        </row>
        <row r="1041">
          <cell r="C1041" t="str">
            <v>Jamaica2017</v>
          </cell>
          <cell r="D1041" t="str">
            <v>106.658593</v>
          </cell>
        </row>
        <row r="1042">
          <cell r="C1042" t="str">
            <v>Jamaica2018</v>
          </cell>
          <cell r="D1042" t="str">
            <v>110.67023</v>
          </cell>
        </row>
        <row r="1043">
          <cell r="C1043" t="str">
            <v>Jamaica2019</v>
          </cell>
          <cell r="D1043" t="str">
            <v>117.802028</v>
          </cell>
        </row>
        <row r="1044">
          <cell r="C1044" t="str">
            <v>Jamaica2020</v>
          </cell>
          <cell r="D1044" t="str">
            <v>126.838049</v>
          </cell>
        </row>
        <row r="1045">
          <cell r="C1045" t="str">
            <v>Jamaica2021</v>
          </cell>
          <cell r="D1045" t="str">
            <v>133.69091</v>
          </cell>
        </row>
        <row r="1046">
          <cell r="C1046" t="str">
            <v>Jamaica2022</v>
          </cell>
          <cell r="D1046" t="str">
            <v>152.205658</v>
          </cell>
        </row>
        <row r="1047">
          <cell r="C1047" t="str">
            <v>Japan2012</v>
          </cell>
          <cell r="D1047" t="str">
            <v>93.34461</v>
          </cell>
        </row>
        <row r="1048">
          <cell r="C1048" t="str">
            <v>Japan2013</v>
          </cell>
          <cell r="D1048" t="str">
            <v>91.49784</v>
          </cell>
        </row>
        <row r="1049">
          <cell r="C1049" t="str">
            <v>Japan2014</v>
          </cell>
          <cell r="D1049" t="str">
            <v>97.04272</v>
          </cell>
        </row>
        <row r="1050">
          <cell r="C1050" t="str">
            <v>Japan2015</v>
          </cell>
          <cell r="D1050" t="str">
            <v>100.6679</v>
          </cell>
        </row>
        <row r="1051">
          <cell r="C1051" t="str">
            <v>Japan2016</v>
          </cell>
          <cell r="D1051" t="str">
            <v>101.4267</v>
          </cell>
        </row>
        <row r="1052">
          <cell r="C1052" t="str">
            <v>Japan2017</v>
          </cell>
          <cell r="D1052" t="str">
            <v>102.4588</v>
          </cell>
        </row>
        <row r="1053">
          <cell r="C1053" t="str">
            <v>Japan2018</v>
          </cell>
          <cell r="D1053" t="str">
            <v>103.0324</v>
          </cell>
        </row>
        <row r="1054">
          <cell r="C1054" t="str">
            <v>Japan2019</v>
          </cell>
          <cell r="D1054" t="str">
            <v>103.9394</v>
          </cell>
        </row>
        <row r="1055">
          <cell r="C1055" t="str">
            <v>Japan2020</v>
          </cell>
          <cell r="D1055" t="str">
            <v>106.3796</v>
          </cell>
        </row>
        <row r="1056">
          <cell r="C1056" t="str">
            <v>Japan2021</v>
          </cell>
          <cell r="D1056" t="str">
            <v>104.9696</v>
          </cell>
        </row>
        <row r="1057">
          <cell r="C1057" t="str">
            <v>Japan2022</v>
          </cell>
          <cell r="D1057" t="str">
            <v>109.200845</v>
          </cell>
        </row>
        <row r="1058">
          <cell r="C1058" t="str">
            <v>Jordan2012</v>
          </cell>
          <cell r="D1058" t="str">
            <v>94.270108</v>
          </cell>
        </row>
        <row r="1059">
          <cell r="C1059" t="str">
            <v>Jordan2013</v>
          </cell>
          <cell r="D1059" t="str">
            <v>97.362731</v>
          </cell>
        </row>
        <row r="1060">
          <cell r="C1060" t="str">
            <v>Jordan2014</v>
          </cell>
          <cell r="D1060" t="str">
            <v>97.452371</v>
          </cell>
        </row>
        <row r="1061">
          <cell r="C1061" t="str">
            <v>Jordan2015</v>
          </cell>
          <cell r="D1061" t="str">
            <v>99.584206</v>
          </cell>
        </row>
        <row r="1062">
          <cell r="C1062" t="str">
            <v>Jordan2016</v>
          </cell>
          <cell r="D1062" t="str">
            <v>96.190469</v>
          </cell>
        </row>
        <row r="1063">
          <cell r="C1063" t="str">
            <v>Jordan2017</v>
          </cell>
          <cell r="D1063" t="str">
            <v>95.891959</v>
          </cell>
        </row>
        <row r="1064">
          <cell r="C1064" t="str">
            <v>Jordan2018</v>
          </cell>
          <cell r="D1064" t="str">
            <v>98.762508</v>
          </cell>
        </row>
        <row r="1065">
          <cell r="C1065" t="str">
            <v>Jordan2019</v>
          </cell>
          <cell r="D1065" t="str">
            <v>99.872012</v>
          </cell>
        </row>
        <row r="1066">
          <cell r="C1066" t="str">
            <v>Jordan2020</v>
          </cell>
          <cell r="D1066" t="str">
            <v>103.683376</v>
          </cell>
        </row>
        <row r="1067">
          <cell r="C1067" t="str">
            <v>Jordan2021</v>
          </cell>
          <cell r="D1067" t="str">
            <v>101.561602</v>
          </cell>
        </row>
        <row r="1068">
          <cell r="C1068" t="str">
            <v>Jordan2022</v>
          </cell>
          <cell r="D1068" t="str">
            <v>107.178552</v>
          </cell>
        </row>
        <row r="1069">
          <cell r="C1069" t="str">
            <v>Kazakhstan2012</v>
          </cell>
          <cell r="D1069" t="str">
            <v>84.254558</v>
          </cell>
        </row>
        <row r="1070">
          <cell r="C1070" t="str">
            <v>Kazakhstan2013</v>
          </cell>
          <cell r="D1070" t="str">
            <v>88.122653</v>
          </cell>
        </row>
        <row r="1071">
          <cell r="C1071" t="str">
            <v>Kazakhstan2014</v>
          </cell>
          <cell r="D1071" t="str">
            <v>94.290391</v>
          </cell>
        </row>
        <row r="1072">
          <cell r="C1072" t="str">
            <v>Kazakhstan2015</v>
          </cell>
          <cell r="D1072" t="str">
            <v>98.694362</v>
          </cell>
        </row>
        <row r="1073">
          <cell r="C1073" t="str">
            <v>Kazakhstan2016</v>
          </cell>
          <cell r="D1073" t="str">
            <v>112.18113</v>
          </cell>
        </row>
        <row r="1074">
          <cell r="C1074" t="str">
            <v>Kazakhstan2017</v>
          </cell>
          <cell r="D1074" t="str">
            <v>123.035939</v>
          </cell>
        </row>
        <row r="1075">
          <cell r="C1075" t="str">
            <v>Kazakhstan2018</v>
          </cell>
          <cell r="D1075" t="str">
            <v>129.167576</v>
          </cell>
        </row>
        <row r="1076">
          <cell r="C1076" t="str">
            <v>Kazakhstan2019</v>
          </cell>
          <cell r="D1076" t="str">
            <v>139.162004</v>
          </cell>
        </row>
        <row r="1077">
          <cell r="C1077" t="str">
            <v>Kazakhstan2020</v>
          </cell>
          <cell r="D1077" t="str">
            <v>154.159909</v>
          </cell>
        </row>
        <row r="1078">
          <cell r="C1078" t="str">
            <v>Kazakhstan2021</v>
          </cell>
          <cell r="D1078" t="str">
            <v>168.428871</v>
          </cell>
        </row>
        <row r="1079">
          <cell r="C1079" t="str">
            <v>Kazakhstan2022</v>
          </cell>
          <cell r="D1079" t="str">
            <v>200.318429</v>
          </cell>
        </row>
        <row r="1080">
          <cell r="C1080" t="str">
            <v>Kenya2012</v>
          </cell>
          <cell r="D1080" t="str">
            <v>79.107419</v>
          </cell>
        </row>
        <row r="1081">
          <cell r="C1081" t="str">
            <v>Kenya2013</v>
          </cell>
          <cell r="D1081" t="str">
            <v>82.49201</v>
          </cell>
        </row>
        <row r="1082">
          <cell r="C1082" t="str">
            <v>Kenya2014</v>
          </cell>
          <cell r="D1082" t="str">
            <v>89.823203</v>
          </cell>
        </row>
        <row r="1083">
          <cell r="C1083" t="str">
            <v>Kenya2015</v>
          </cell>
          <cell r="D1083" t="str">
            <v>101.682715</v>
          </cell>
        </row>
        <row r="1084">
          <cell r="C1084" t="str">
            <v>Kenya2016</v>
          </cell>
          <cell r="D1084" t="str">
            <v>108.381243</v>
          </cell>
        </row>
        <row r="1085">
          <cell r="C1085" t="str">
            <v>Kenya2017</v>
          </cell>
          <cell r="D1085" t="str">
            <v>131.704737</v>
          </cell>
        </row>
        <row r="1086">
          <cell r="C1086" t="str">
            <v>Kenya2018</v>
          </cell>
          <cell r="D1086" t="str">
            <v>132.156543</v>
          </cell>
        </row>
        <row r="1087">
          <cell r="C1087" t="str">
            <v>Kenya2019</v>
          </cell>
          <cell r="D1087" t="str">
            <v>140.525484</v>
          </cell>
        </row>
        <row r="1088">
          <cell r="C1088" t="str">
            <v>Kenya2020</v>
          </cell>
          <cell r="D1088" t="str">
            <v>145.831059</v>
          </cell>
        </row>
        <row r="1089">
          <cell r="C1089" t="str">
            <v>Kenya2021</v>
          </cell>
          <cell r="D1089" t="str">
            <v>156.056344</v>
          </cell>
        </row>
        <row r="1090">
          <cell r="C1090" t="str">
            <v>Kenya2022</v>
          </cell>
          <cell r="D1090" t="str">
            <v>175.05821</v>
          </cell>
        </row>
        <row r="1091">
          <cell r="C1091" t="str">
            <v>Kiribati2012</v>
          </cell>
          <cell r="D1091" t="str">
            <v>106.929058</v>
          </cell>
        </row>
        <row r="1092">
          <cell r="C1092" t="str">
            <v>Kiribati2013</v>
          </cell>
          <cell r="D1092" t="str">
            <v>101.236602</v>
          </cell>
        </row>
        <row r="1093">
          <cell r="C1093" t="str">
            <v>Kiribati2014</v>
          </cell>
          <cell r="D1093" t="str">
            <v>103.845283</v>
          </cell>
        </row>
        <row r="1094">
          <cell r="C1094" t="str">
            <v>Kiribati2015</v>
          </cell>
          <cell r="D1094" t="str">
            <v>98.772257</v>
          </cell>
        </row>
        <row r="1095">
          <cell r="C1095" t="str">
            <v>Kiribati2016</v>
          </cell>
          <cell r="D1095" t="str">
            <v>101.697546</v>
          </cell>
        </row>
        <row r="1096">
          <cell r="C1096" t="str">
            <v>Kiribati2017</v>
          </cell>
          <cell r="D1096" t="str">
            <v>104.115294</v>
          </cell>
        </row>
        <row r="1097">
          <cell r="C1097" t="str">
            <v>Kiribati2018</v>
          </cell>
          <cell r="D1097" t="str">
            <v>103.565122</v>
          </cell>
        </row>
        <row r="1098">
          <cell r="C1098" t="str">
            <v>Kiribati2019</v>
          </cell>
          <cell r="D1098" t="str">
            <v>99.228452</v>
          </cell>
        </row>
        <row r="1099">
          <cell r="C1099" t="str">
            <v>Kiribati2020</v>
          </cell>
          <cell r="D1099" t="str">
            <v>102.206096</v>
          </cell>
        </row>
        <row r="1100">
          <cell r="C1100" t="str">
            <v>Kiribati2021</v>
          </cell>
          <cell r="D1100" t="str">
            <v>103.140189</v>
          </cell>
        </row>
        <row r="1101">
          <cell r="C1101" t="str">
            <v>Kiribati2022</v>
          </cell>
          <cell r="D1101" t="str">
            <v>104.074283</v>
          </cell>
        </row>
        <row r="1102">
          <cell r="C1102" t="str">
            <v>Kuwait2012</v>
          </cell>
          <cell r="D1102" t="str">
            <v>88.326629</v>
          </cell>
        </row>
        <row r="1103">
          <cell r="C1103" t="str">
            <v>Kuwait2013</v>
          </cell>
          <cell r="D1103" t="str">
            <v>93.892598</v>
          </cell>
        </row>
        <row r="1104">
          <cell r="C1104" t="str">
            <v>Kuwait2014</v>
          </cell>
          <cell r="D1104" t="str">
            <v>96.54306</v>
          </cell>
        </row>
        <row r="1105">
          <cell r="C1105" t="str">
            <v>Kuwait2015</v>
          </cell>
          <cell r="D1105" t="str">
            <v>99.060998</v>
          </cell>
        </row>
        <row r="1106">
          <cell r="C1106" t="str">
            <v>Kuwait2016</v>
          </cell>
          <cell r="D1106" t="str">
            <v>101.115106</v>
          </cell>
        </row>
        <row r="1107">
          <cell r="C1107" t="str">
            <v>Kuwait2017</v>
          </cell>
          <cell r="D1107" t="str">
            <v>100.843434</v>
          </cell>
        </row>
        <row r="1108">
          <cell r="C1108" t="str">
            <v>Kuwait2018</v>
          </cell>
          <cell r="D1108" t="str">
            <v>101.032279</v>
          </cell>
        </row>
        <row r="1109">
          <cell r="C1109" t="str">
            <v>Kuwait2019</v>
          </cell>
          <cell r="D1109" t="str">
            <v>102.070928</v>
          </cell>
        </row>
        <row r="1110">
          <cell r="C1110" t="str">
            <v>Kuwait2020</v>
          </cell>
          <cell r="D1110" t="str">
            <v>104.053805</v>
          </cell>
        </row>
        <row r="1111">
          <cell r="C1111" t="str">
            <v>Kuwait2021</v>
          </cell>
          <cell r="D1111" t="str">
            <v>115.856641</v>
          </cell>
        </row>
        <row r="1112">
          <cell r="C1112" t="str">
            <v>Kuwait2022</v>
          </cell>
          <cell r="D1112" t="str">
            <v>125.393333</v>
          </cell>
        </row>
        <row r="1113">
          <cell r="C1113" t="str">
            <v>Kyrgyzstan2012</v>
          </cell>
          <cell r="D1113" t="str">
            <v>83.376132</v>
          </cell>
        </row>
        <row r="1114">
          <cell r="C1114" t="str">
            <v>Kyrgyzstan2013</v>
          </cell>
          <cell r="D1114" t="str">
            <v>89.525484</v>
          </cell>
        </row>
        <row r="1115">
          <cell r="C1115" t="str">
            <v>Kyrgyzstan2014</v>
          </cell>
          <cell r="D1115" t="str">
            <v>98.18739</v>
          </cell>
        </row>
        <row r="1116">
          <cell r="C1116" t="str">
            <v>Kyrgyzstan2015</v>
          </cell>
          <cell r="D1116" t="str">
            <v>101.367208</v>
          </cell>
        </row>
        <row r="1117">
          <cell r="C1117" t="str">
            <v>Kyrgyzstan2016</v>
          </cell>
          <cell r="D1117" t="str">
            <v>93.366652</v>
          </cell>
        </row>
        <row r="1118">
          <cell r="C1118" t="str">
            <v>Kyrgyzstan2017</v>
          </cell>
          <cell r="D1118" t="str">
            <v>97.874024</v>
          </cell>
        </row>
        <row r="1119">
          <cell r="C1119" t="str">
            <v>Kyrgyzstan2018</v>
          </cell>
          <cell r="D1119" t="str">
            <v>94.307704</v>
          </cell>
        </row>
        <row r="1120">
          <cell r="C1120" t="str">
            <v>Kyrgyzstan2019</v>
          </cell>
          <cell r="D1120" t="str">
            <v>94.013633</v>
          </cell>
        </row>
        <row r="1121">
          <cell r="C1121" t="str">
            <v>Kyrgyzstan2020</v>
          </cell>
          <cell r="D1121" t="str">
            <v>106.492654</v>
          </cell>
        </row>
        <row r="1122">
          <cell r="C1122" t="str">
            <v>Kyrgyzstan2021</v>
          </cell>
          <cell r="D1122" t="str">
            <v>124.318335</v>
          </cell>
        </row>
        <row r="1123">
          <cell r="C1123" t="str">
            <v>Kyrgyzstan2022</v>
          </cell>
          <cell r="D1123" t="str">
            <v>146.227058</v>
          </cell>
        </row>
        <row r="1124">
          <cell r="C1124" t="str">
            <v>Lao PDR2012</v>
          </cell>
          <cell r="D1124" t="str">
            <v>79.423176</v>
          </cell>
        </row>
        <row r="1125">
          <cell r="C1125" t="str">
            <v>Lao PDR2013</v>
          </cell>
          <cell r="D1125" t="str">
            <v>89.736697</v>
          </cell>
        </row>
        <row r="1126">
          <cell r="C1126" t="str">
            <v>Lao PDR2014</v>
          </cell>
          <cell r="D1126" t="str">
            <v>95.552549</v>
          </cell>
        </row>
        <row r="1127">
          <cell r="C1127" t="str">
            <v>Lao PDR2015</v>
          </cell>
          <cell r="D1127" t="str">
            <v>99.586162</v>
          </cell>
        </row>
        <row r="1128">
          <cell r="C1128" t="str">
            <v>Lao PDR2016</v>
          </cell>
          <cell r="D1128" t="str">
            <v>103.656965</v>
          </cell>
        </row>
        <row r="1129">
          <cell r="C1129" t="str">
            <v>Lao PDR2017</v>
          </cell>
          <cell r="D1129" t="str">
            <v>103.977992</v>
          </cell>
        </row>
        <row r="1130">
          <cell r="C1130" t="str">
            <v>Lao PDR2018</v>
          </cell>
          <cell r="D1130" t="str">
            <v>104.991046</v>
          </cell>
        </row>
        <row r="1131">
          <cell r="C1131" t="str">
            <v>Lao PDR2019</v>
          </cell>
          <cell r="D1131" t="str">
            <v>108.119927</v>
          </cell>
        </row>
        <row r="1132">
          <cell r="C1132" t="str">
            <v>Lao PDR2020</v>
          </cell>
          <cell r="D1132" t="str">
            <v>119.8789</v>
          </cell>
        </row>
        <row r="1133">
          <cell r="C1133" t="str">
            <v>Lao PDR2021</v>
          </cell>
          <cell r="D1133" t="str">
            <v>123.628692</v>
          </cell>
        </row>
        <row r="1134">
          <cell r="C1134" t="str">
            <v>Lao PDR2022</v>
          </cell>
          <cell r="D1134" t="str">
            <v>129.305238</v>
          </cell>
        </row>
        <row r="1135">
          <cell r="C1135" t="str">
            <v>Latvia2012</v>
          </cell>
          <cell r="D1135" t="str">
            <v>100.998</v>
          </cell>
        </row>
        <row r="1136">
          <cell r="C1136" t="str">
            <v>Latvia2013</v>
          </cell>
          <cell r="D1136" t="str">
            <v>102.5596</v>
          </cell>
        </row>
        <row r="1137">
          <cell r="C1137" t="str">
            <v>Latvia2014</v>
          </cell>
          <cell r="D1137" t="str">
            <v>102.0595</v>
          </cell>
        </row>
        <row r="1138">
          <cell r="C1138" t="str">
            <v>Latvia2015</v>
          </cell>
          <cell r="D1138" t="str">
            <v>102.285</v>
          </cell>
        </row>
        <row r="1139">
          <cell r="C1139" t="str">
            <v>Latvia2016</v>
          </cell>
          <cell r="D1139" t="str">
            <v>102.1139</v>
          </cell>
        </row>
        <row r="1140">
          <cell r="C1140" t="str">
            <v>Latvia2017</v>
          </cell>
          <cell r="D1140" t="str">
            <v>107.2776</v>
          </cell>
        </row>
        <row r="1141">
          <cell r="C1141" t="str">
            <v>Latvia2018</v>
          </cell>
          <cell r="D1141" t="str">
            <v>107.6911</v>
          </cell>
        </row>
        <row r="1142">
          <cell r="C1142" t="str">
            <v>Latvia2019</v>
          </cell>
          <cell r="D1142" t="str">
            <v>112.2743</v>
          </cell>
        </row>
        <row r="1143">
          <cell r="C1143" t="str">
            <v>Latvia2020</v>
          </cell>
          <cell r="D1143" t="str">
            <v>115.0736</v>
          </cell>
        </row>
        <row r="1144">
          <cell r="C1144" t="str">
            <v>Latvia2021</v>
          </cell>
          <cell r="D1144" t="str">
            <v>116.125</v>
          </cell>
        </row>
        <row r="1145">
          <cell r="C1145" t="str">
            <v>Latvia2022</v>
          </cell>
          <cell r="D1145" t="str">
            <v>137.2104</v>
          </cell>
        </row>
        <row r="1146">
          <cell r="C1146" t="str">
            <v>Lebanon2012</v>
          </cell>
          <cell r="D1146" t="str">
            <v>95.353159</v>
          </cell>
        </row>
        <row r="1147">
          <cell r="C1147" t="str">
            <v>Lebanon2013</v>
          </cell>
          <cell r="D1147" t="str">
            <v>95.476974</v>
          </cell>
        </row>
        <row r="1148">
          <cell r="C1148" t="str">
            <v>Lebanon2014</v>
          </cell>
          <cell r="D1148" t="str">
            <v>99.313045</v>
          </cell>
        </row>
        <row r="1149">
          <cell r="C1149" t="str">
            <v>Lebanon2015</v>
          </cell>
          <cell r="D1149" t="str">
            <v>98.978333</v>
          </cell>
        </row>
        <row r="1150">
          <cell r="C1150" t="str">
            <v>Lebanon2016</v>
          </cell>
          <cell r="D1150" t="str">
            <v>95.790561</v>
          </cell>
        </row>
        <row r="1151">
          <cell r="C1151" t="str">
            <v>Lebanon2017</v>
          </cell>
          <cell r="D1151" t="str">
            <v>100.901863</v>
          </cell>
        </row>
        <row r="1152">
          <cell r="C1152" t="str">
            <v>Lebanon2018</v>
          </cell>
          <cell r="D1152" t="str">
            <v>106.923576</v>
          </cell>
        </row>
        <row r="1153">
          <cell r="C1153" t="str">
            <v>Lebanon2019</v>
          </cell>
          <cell r="D1153" t="str">
            <v>111.619826</v>
          </cell>
        </row>
        <row r="1154">
          <cell r="C1154" t="str">
            <v>Lebanon2020</v>
          </cell>
          <cell r="D1154" t="str">
            <v>323.517985</v>
          </cell>
        </row>
        <row r="1155">
          <cell r="C1155" t="str">
            <v>Lebanon2021</v>
          </cell>
          <cell r="D1155" t="str">
            <v>1055.022146</v>
          </cell>
        </row>
        <row r="1156">
          <cell r="C1156" t="str">
            <v>Lebanon2022</v>
          </cell>
          <cell r="D1156" t="str">
            <v>4893.00791</v>
          </cell>
        </row>
        <row r="1157">
          <cell r="C1157" t="str">
            <v>Lesotho2012</v>
          </cell>
          <cell r="D1157" t="str">
            <v>84.221656</v>
          </cell>
        </row>
        <row r="1158">
          <cell r="C1158" t="str">
            <v>Lesotho2013</v>
          </cell>
          <cell r="D1158" t="str">
            <v>89.213052</v>
          </cell>
        </row>
        <row r="1159">
          <cell r="C1159" t="str">
            <v>Lesotho2014</v>
          </cell>
          <cell r="D1159" t="str">
            <v>94.956639</v>
          </cell>
        </row>
        <row r="1160">
          <cell r="C1160" t="str">
            <v>Lesotho2015</v>
          </cell>
          <cell r="D1160" t="str">
            <v>98.881486</v>
          </cell>
        </row>
        <row r="1161">
          <cell r="C1161" t="str">
            <v>Lesotho2016</v>
          </cell>
          <cell r="D1161" t="str">
            <v>113.349792</v>
          </cell>
        </row>
        <row r="1162">
          <cell r="C1162" t="str">
            <v>Lesotho2017</v>
          </cell>
          <cell r="D1162" t="str">
            <v>118.298606</v>
          </cell>
        </row>
        <row r="1163">
          <cell r="C1163" t="str">
            <v>Lesotho2018</v>
          </cell>
          <cell r="D1163" t="str">
            <v>123.382369</v>
          </cell>
        </row>
        <row r="1164">
          <cell r="C1164" t="str">
            <v>Lesotho2019</v>
          </cell>
          <cell r="D1164" t="str">
            <v>132.097327</v>
          </cell>
        </row>
        <row r="1165">
          <cell r="C1165" t="str">
            <v>Lesotho2020</v>
          </cell>
          <cell r="D1165" t="str">
            <v>145.141389</v>
          </cell>
        </row>
        <row r="1166">
          <cell r="C1166" t="str">
            <v>Lesotho2021</v>
          </cell>
          <cell r="D1166" t="str">
            <v>160.474127</v>
          </cell>
        </row>
        <row r="1167">
          <cell r="C1167" t="str">
            <v>Lesotho2022</v>
          </cell>
          <cell r="D1167" t="str">
            <v>172.277487</v>
          </cell>
        </row>
        <row r="1168">
          <cell r="C1168" t="str">
            <v>Liberia2012</v>
          </cell>
          <cell r="D1168" t="str">
            <v>71.58317</v>
          </cell>
        </row>
        <row r="1169">
          <cell r="C1169" t="str">
            <v>Liberia2013</v>
          </cell>
          <cell r="D1169" t="str">
            <v>78.660652</v>
          </cell>
        </row>
        <row r="1170">
          <cell r="C1170" t="str">
            <v>Liberia2014</v>
          </cell>
          <cell r="D1170" t="str">
            <v>84.389706</v>
          </cell>
        </row>
        <row r="1171">
          <cell r="C1171" t="str">
            <v>Liberia2015</v>
          </cell>
          <cell r="D1171" t="str">
            <v>99.187414</v>
          </cell>
        </row>
        <row r="1172">
          <cell r="C1172" t="str">
            <v>Liberia2016</v>
          </cell>
          <cell r="D1172" t="str">
            <v>101.109761</v>
          </cell>
        </row>
        <row r="1173">
          <cell r="C1173" t="str">
            <v>Liberia2017</v>
          </cell>
          <cell r="D1173" t="str">
            <v>110.097946</v>
          </cell>
        </row>
        <row r="1174">
          <cell r="C1174" t="str">
            <v>Liberia2018</v>
          </cell>
          <cell r="D1174" t="str">
            <v>131.630196</v>
          </cell>
        </row>
        <row r="1175">
          <cell r="C1175" t="str">
            <v>Liberia2019</v>
          </cell>
          <cell r="D1175" t="str">
            <v>170.93972</v>
          </cell>
        </row>
        <row r="1176">
          <cell r="C1176" t="str">
            <v>Liberia2020</v>
          </cell>
          <cell r="D1176" t="str">
            <v>219.207793</v>
          </cell>
        </row>
        <row r="1177">
          <cell r="C1177" t="str">
            <v>Liberia2021</v>
          </cell>
          <cell r="D1177" t="str">
            <v>210.351798</v>
          </cell>
        </row>
        <row r="1178">
          <cell r="C1178" t="str">
            <v>Liberia2022</v>
          </cell>
          <cell r="D1178" t="str">
            <v>221.21199</v>
          </cell>
        </row>
        <row r="1179">
          <cell r="C1179" t="str">
            <v>Libya2012</v>
          </cell>
          <cell r="D1179" t="str">
            <v>76.832095</v>
          </cell>
        </row>
        <row r="1180">
          <cell r="C1180" t="str">
            <v>Libya2013</v>
          </cell>
          <cell r="D1180" t="str">
            <v>79.382538</v>
          </cell>
        </row>
        <row r="1181">
          <cell r="C1181" t="str">
            <v>Libya2014</v>
          </cell>
          <cell r="D1181" t="str">
            <v>80.885477</v>
          </cell>
        </row>
        <row r="1182">
          <cell r="C1182" t="str">
            <v>Libya2015</v>
          </cell>
          <cell r="D1182" t="str">
            <v>94.927469</v>
          </cell>
        </row>
        <row r="1183">
          <cell r="C1183" t="str">
            <v>Libya2016</v>
          </cell>
          <cell r="D1183" t="str">
            <v>126.174427</v>
          </cell>
        </row>
        <row r="1184">
          <cell r="C1184" t="str">
            <v>Libya2017</v>
          </cell>
          <cell r="D1184" t="str">
            <v>175.02252</v>
          </cell>
        </row>
        <row r="1185">
          <cell r="C1185" t="str">
            <v>Libya2018</v>
          </cell>
          <cell r="D1185" t="str">
            <v>211.806914</v>
          </cell>
        </row>
        <row r="1186">
          <cell r="C1186" t="str">
            <v>Libya2019</v>
          </cell>
          <cell r="D1186" t="str">
            <v>207.983447</v>
          </cell>
        </row>
        <row r="1187">
          <cell r="C1187" t="str">
            <v>Libya2020</v>
          </cell>
          <cell r="D1187" t="str">
            <v>203.962214</v>
          </cell>
        </row>
        <row r="1188">
          <cell r="C1188" t="str">
            <v>Libya2021</v>
          </cell>
          <cell r="D1188" t="str">
            <v>205.478417</v>
          </cell>
        </row>
        <row r="1189">
          <cell r="C1189" t="str">
            <v>Libya2022</v>
          </cell>
          <cell r="D1189" t="str">
            <v>218.611937</v>
          </cell>
        </row>
        <row r="1190">
          <cell r="C1190" t="str">
            <v>Lithuania2012</v>
          </cell>
          <cell r="D1190" t="str">
            <v>98.8391</v>
          </cell>
        </row>
        <row r="1191">
          <cell r="C1191" t="str">
            <v>Lithuania2013</v>
          </cell>
          <cell r="D1191" t="str">
            <v>101.2982</v>
          </cell>
        </row>
        <row r="1192">
          <cell r="C1192" t="str">
            <v>Lithuania2014</v>
          </cell>
          <cell r="D1192" t="str">
            <v>101.68</v>
          </cell>
        </row>
        <row r="1193">
          <cell r="C1193" t="str">
            <v>Lithuania2015</v>
          </cell>
          <cell r="D1193" t="str">
            <v>101.2711</v>
          </cell>
        </row>
        <row r="1194">
          <cell r="C1194" t="str">
            <v>Lithuania2016</v>
          </cell>
          <cell r="D1194" t="str">
            <v>102.2898</v>
          </cell>
        </row>
        <row r="1195">
          <cell r="C1195" t="str">
            <v>Lithuania2017</v>
          </cell>
          <cell r="D1195" t="str">
            <v>104.3767</v>
          </cell>
        </row>
        <row r="1196">
          <cell r="C1196" t="str">
            <v>Lithuania2018</v>
          </cell>
          <cell r="D1196" t="str">
            <v>107.1402</v>
          </cell>
        </row>
        <row r="1197">
          <cell r="C1197" t="str">
            <v>Lithuania2019</v>
          </cell>
          <cell r="D1197" t="str">
            <v>110.2385</v>
          </cell>
        </row>
        <row r="1198">
          <cell r="C1198" t="str">
            <v>Lithuania2020</v>
          </cell>
          <cell r="D1198" t="str">
            <v>113.3651</v>
          </cell>
        </row>
        <row r="1199">
          <cell r="C1199" t="str">
            <v>Lithuania2021</v>
          </cell>
          <cell r="D1199" t="str">
            <v>114.2025</v>
          </cell>
        </row>
        <row r="1200">
          <cell r="C1200" t="str">
            <v>Lithuania2022</v>
          </cell>
          <cell r="D1200" t="str">
            <v>142.5241</v>
          </cell>
        </row>
        <row r="1201">
          <cell r="C1201" t="str">
            <v>Luxembourg2012</v>
          </cell>
          <cell r="D1201" t="str">
            <v>94.68</v>
          </cell>
        </row>
        <row r="1202">
          <cell r="C1202" t="str">
            <v>Luxembourg2013</v>
          </cell>
          <cell r="D1202" t="str">
            <v>98.59</v>
          </cell>
        </row>
        <row r="1203">
          <cell r="C1203" t="str">
            <v>Luxembourg2014</v>
          </cell>
          <cell r="D1203" t="str">
            <v>99.38</v>
          </cell>
        </row>
        <row r="1204">
          <cell r="C1204" t="str">
            <v>Luxembourg2015</v>
          </cell>
          <cell r="D1204" t="str">
            <v>99.9</v>
          </cell>
        </row>
        <row r="1205">
          <cell r="C1205" t="str">
            <v>Luxembourg2016</v>
          </cell>
          <cell r="D1205" t="str">
            <v>101.73</v>
          </cell>
        </row>
        <row r="1206">
          <cell r="C1206" t="str">
            <v>Luxembourg2017</v>
          </cell>
          <cell r="D1206" t="str">
            <v>104.56</v>
          </cell>
        </row>
        <row r="1207">
          <cell r="C1207" t="str">
            <v>Luxembourg2018</v>
          </cell>
          <cell r="D1207" t="str">
            <v>106.44</v>
          </cell>
        </row>
        <row r="1208">
          <cell r="C1208" t="str">
            <v>Luxembourg2019</v>
          </cell>
          <cell r="D1208" t="str">
            <v>107.98</v>
          </cell>
        </row>
        <row r="1209">
          <cell r="C1209" t="str">
            <v>Luxembourg2020</v>
          </cell>
          <cell r="D1209" t="str">
            <v>111.9</v>
          </cell>
        </row>
        <row r="1210">
          <cell r="C1210" t="str">
            <v>Luxembourg2021</v>
          </cell>
          <cell r="D1210" t="str">
            <v>112.15</v>
          </cell>
        </row>
        <row r="1211">
          <cell r="C1211" t="str">
            <v>Luxembourg2022</v>
          </cell>
          <cell r="D1211" t="str">
            <v>118.32</v>
          </cell>
        </row>
        <row r="1212">
          <cell r="C1212" t="str">
            <v>Madagascar2012</v>
          </cell>
          <cell r="D1212" t="str">
            <v>85.243195</v>
          </cell>
        </row>
        <row r="1213">
          <cell r="C1213" t="str">
            <v>Madagascar2013</v>
          </cell>
          <cell r="D1213" t="str">
            <v>88.260898</v>
          </cell>
        </row>
        <row r="1214">
          <cell r="C1214" t="str">
            <v>Madagascar2014</v>
          </cell>
          <cell r="D1214" t="str">
            <v>93.372693</v>
          </cell>
        </row>
        <row r="1215">
          <cell r="C1215" t="str">
            <v>Madagascar2015</v>
          </cell>
          <cell r="D1215" t="str">
            <v>99.611892</v>
          </cell>
        </row>
        <row r="1216">
          <cell r="C1216" t="str">
            <v>Madagascar2016</v>
          </cell>
          <cell r="D1216" t="str">
            <v>105.766867</v>
          </cell>
        </row>
        <row r="1217">
          <cell r="C1217" t="str">
            <v>Madagascar2017</v>
          </cell>
          <cell r="D1217" t="str">
            <v>115.217922</v>
          </cell>
        </row>
        <row r="1218">
          <cell r="C1218" t="str">
            <v>Madagascar2018</v>
          </cell>
          <cell r="D1218" t="str">
            <v>127.748535</v>
          </cell>
        </row>
        <row r="1219">
          <cell r="C1219" t="str">
            <v>Madagascar2019</v>
          </cell>
          <cell r="D1219" t="str">
            <v>134.226225</v>
          </cell>
        </row>
        <row r="1220">
          <cell r="C1220" t="str">
            <v>Madagascar2020</v>
          </cell>
          <cell r="D1220" t="str">
            <v>139.217231</v>
          </cell>
        </row>
        <row r="1221">
          <cell r="C1221" t="str">
            <v>Madagascar2021</v>
          </cell>
          <cell r="D1221" t="str">
            <v>149.762061</v>
          </cell>
        </row>
        <row r="1222">
          <cell r="C1222" t="str">
            <v>Madagascar2022</v>
          </cell>
          <cell r="D1222" t="str">
            <v>161.517475</v>
          </cell>
        </row>
        <row r="1223">
          <cell r="C1223" t="str">
            <v>Malawi2012</v>
          </cell>
          <cell r="D1223" t="str">
            <v>51.769014</v>
          </cell>
        </row>
        <row r="1224">
          <cell r="C1224" t="str">
            <v>Malawi2013</v>
          </cell>
          <cell r="D1224" t="str">
            <v>66.264859</v>
          </cell>
        </row>
        <row r="1225">
          <cell r="C1225" t="str">
            <v>Malawi2014</v>
          </cell>
          <cell r="D1225" t="str">
            <v>79.116554</v>
          </cell>
        </row>
        <row r="1226">
          <cell r="C1226" t="str">
            <v>Malawi2015</v>
          </cell>
          <cell r="D1226" t="str">
            <v>96.018798</v>
          </cell>
        </row>
        <row r="1227">
          <cell r="C1227" t="str">
            <v>Malawi2016</v>
          </cell>
          <cell r="D1227" t="str">
            <v>120.654101</v>
          </cell>
        </row>
        <row r="1228">
          <cell r="C1228" t="str">
            <v>Malawi2017</v>
          </cell>
          <cell r="D1228" t="str">
            <v>134.156515</v>
          </cell>
        </row>
        <row r="1229">
          <cell r="C1229" t="str">
            <v>Malawi2018</v>
          </cell>
          <cell r="D1229" t="str">
            <v>151.096616</v>
          </cell>
        </row>
        <row r="1230">
          <cell r="C1230" t="str">
            <v>Malawi2019</v>
          </cell>
          <cell r="D1230" t="str">
            <v>170.738188</v>
          </cell>
        </row>
        <row r="1231">
          <cell r="C1231" t="str">
            <v>Malawi2020</v>
          </cell>
          <cell r="D1231" t="str">
            <v>194.24562</v>
          </cell>
        </row>
        <row r="1232">
          <cell r="C1232" t="str">
            <v>Malawi2021</v>
          </cell>
          <cell r="D1232" t="str">
            <v>215.459261</v>
          </cell>
        </row>
        <row r="1233">
          <cell r="C1233" t="str">
            <v>Malawi2022</v>
          </cell>
          <cell r="D1233" t="str">
            <v>270.44345</v>
          </cell>
        </row>
        <row r="1234">
          <cell r="C1234" t="str">
            <v>Malaysia2012</v>
          </cell>
          <cell r="D1234" t="str">
            <v>89.736951</v>
          </cell>
        </row>
        <row r="1235">
          <cell r="C1235" t="str">
            <v>Malaysia2013</v>
          </cell>
          <cell r="D1235" t="str">
            <v>92.837107</v>
          </cell>
        </row>
        <row r="1236">
          <cell r="C1236" t="str">
            <v>Malaysia2014</v>
          </cell>
          <cell r="D1236" t="str">
            <v>95.937263</v>
          </cell>
        </row>
        <row r="1237">
          <cell r="C1237" t="str">
            <v>Malaysia2015</v>
          </cell>
          <cell r="D1237" t="str">
            <v>99.288784</v>
          </cell>
        </row>
        <row r="1238">
          <cell r="C1238" t="str">
            <v>Malaysia2016</v>
          </cell>
          <cell r="D1238" t="str">
            <v>103.394396</v>
          </cell>
        </row>
        <row r="1239">
          <cell r="C1239" t="str">
            <v>Malaysia2017</v>
          </cell>
          <cell r="D1239" t="str">
            <v>107.918948</v>
          </cell>
        </row>
        <row r="1240">
          <cell r="C1240" t="str">
            <v>Malaysia2018</v>
          </cell>
          <cell r="D1240" t="str">
            <v>109.846072</v>
          </cell>
        </row>
        <row r="1241">
          <cell r="C1241" t="str">
            <v>Malaysia2019</v>
          </cell>
          <cell r="D1241" t="str">
            <v>111.18668</v>
          </cell>
        </row>
        <row r="1242">
          <cell r="C1242" t="str">
            <v>Malaysia2020</v>
          </cell>
          <cell r="D1242" t="str">
            <v>112.527288</v>
          </cell>
        </row>
        <row r="1243">
          <cell r="C1243" t="str">
            <v>Malaysia2021</v>
          </cell>
          <cell r="D1243" t="str">
            <v>114.203048</v>
          </cell>
        </row>
        <row r="1244">
          <cell r="C1244" t="str">
            <v>Malaysia2022</v>
          </cell>
          <cell r="D1244" t="str">
            <v>120.151996</v>
          </cell>
        </row>
        <row r="1245">
          <cell r="C1245" t="str">
            <v>Maldives2012</v>
          </cell>
          <cell r="D1245" t="str">
            <v>84.038561</v>
          </cell>
        </row>
        <row r="1246">
          <cell r="C1246" t="str">
            <v>Maldives2013</v>
          </cell>
          <cell r="D1246" t="str">
            <v>96.955909</v>
          </cell>
        </row>
        <row r="1247">
          <cell r="C1247" t="str">
            <v>Maldives2014</v>
          </cell>
          <cell r="D1247" t="str">
            <v>99.990466</v>
          </cell>
        </row>
        <row r="1248">
          <cell r="C1248" t="str">
            <v>Maldives2015</v>
          </cell>
          <cell r="D1248" t="str">
            <v>99.88363</v>
          </cell>
        </row>
        <row r="1249">
          <cell r="C1249" t="str">
            <v>Maldives2016</v>
          </cell>
          <cell r="D1249" t="str">
            <v>98.66697</v>
          </cell>
        </row>
        <row r="1250">
          <cell r="C1250" t="str">
            <v>Maldives2017</v>
          </cell>
          <cell r="D1250" t="str">
            <v>108.622517</v>
          </cell>
        </row>
        <row r="1251">
          <cell r="C1251" t="str">
            <v>Maldives2018</v>
          </cell>
          <cell r="D1251" t="str">
            <v>103.417612</v>
          </cell>
        </row>
        <row r="1252">
          <cell r="C1252" t="str">
            <v>Maldives2019</v>
          </cell>
          <cell r="D1252" t="str">
            <v>104.184223</v>
          </cell>
        </row>
        <row r="1253">
          <cell r="C1253" t="str">
            <v>Maldives2020</v>
          </cell>
          <cell r="D1253" t="str">
            <v>108.195703</v>
          </cell>
        </row>
        <row r="1254">
          <cell r="C1254" t="str">
            <v>Maldives2021</v>
          </cell>
          <cell r="D1254" t="str">
            <v>108.408141</v>
          </cell>
        </row>
        <row r="1255">
          <cell r="C1255" t="str">
            <v>Maldives2022</v>
          </cell>
          <cell r="D1255" t="str">
            <v>113.526945</v>
          </cell>
        </row>
        <row r="1256">
          <cell r="C1256" t="str">
            <v>Mali2012</v>
          </cell>
          <cell r="D1256" t="str">
            <v>102.76977</v>
          </cell>
        </row>
        <row r="1257">
          <cell r="C1257" t="str">
            <v>Mali2013</v>
          </cell>
          <cell r="D1257" t="str">
            <v>96.991823</v>
          </cell>
        </row>
        <row r="1258">
          <cell r="C1258" t="str">
            <v>Mali2014</v>
          </cell>
          <cell r="D1258" t="str">
            <v>95.671149</v>
          </cell>
        </row>
        <row r="1259">
          <cell r="C1259" t="str">
            <v>Mali2015</v>
          </cell>
          <cell r="D1259" t="str">
            <v>97.817244</v>
          </cell>
        </row>
        <row r="1260">
          <cell r="C1260" t="str">
            <v>Mali2016</v>
          </cell>
          <cell r="D1260" t="str">
            <v>96.739341</v>
          </cell>
        </row>
        <row r="1261">
          <cell r="C1261" t="str">
            <v>Mali2017</v>
          </cell>
          <cell r="D1261" t="str">
            <v>97.681292</v>
          </cell>
        </row>
        <row r="1262">
          <cell r="C1262" t="str">
            <v>Mali2018</v>
          </cell>
          <cell r="D1262" t="str">
            <v>102.342493</v>
          </cell>
        </row>
        <row r="1263">
          <cell r="C1263" t="str">
            <v>Mali2019</v>
          </cell>
          <cell r="D1263" t="str">
            <v>94.272789</v>
          </cell>
        </row>
        <row r="1264">
          <cell r="C1264" t="str">
            <v>Mali2020</v>
          </cell>
          <cell r="D1264" t="str">
            <v>94.534981</v>
          </cell>
        </row>
        <row r="1265">
          <cell r="C1265" t="str">
            <v>Mali2021</v>
          </cell>
          <cell r="D1265" t="str">
            <v>101.060663</v>
          </cell>
        </row>
        <row r="1266">
          <cell r="C1266" t="str">
            <v>Mali2022</v>
          </cell>
          <cell r="D1266" t="str">
            <v>116.432915</v>
          </cell>
        </row>
        <row r="1267">
          <cell r="C1267" t="str">
            <v>Malta2012</v>
          </cell>
          <cell r="D1267" t="str">
            <v>91.271621</v>
          </cell>
        </row>
        <row r="1268">
          <cell r="C1268" t="str">
            <v>Malta2013</v>
          </cell>
          <cell r="D1268" t="str">
            <v>96.418274</v>
          </cell>
        </row>
        <row r="1269">
          <cell r="C1269" t="str">
            <v>Malta2014</v>
          </cell>
          <cell r="D1269" t="str">
            <v>96.933604</v>
          </cell>
        </row>
        <row r="1270">
          <cell r="C1270" t="str">
            <v>Malta2015</v>
          </cell>
          <cell r="D1270" t="str">
            <v>98.963936</v>
          </cell>
        </row>
        <row r="1271">
          <cell r="C1271" t="str">
            <v>Malta2016</v>
          </cell>
          <cell r="D1271" t="str">
            <v>101.986609</v>
          </cell>
        </row>
        <row r="1272">
          <cell r="C1272" t="str">
            <v>Malta2017</v>
          </cell>
          <cell r="D1272" t="str">
            <v>105.105026</v>
          </cell>
        </row>
        <row r="1273">
          <cell r="C1273" t="str">
            <v>Malta2018</v>
          </cell>
          <cell r="D1273" t="str">
            <v>107.162097</v>
          </cell>
        </row>
        <row r="1274">
          <cell r="C1274" t="str">
            <v>Malta2019</v>
          </cell>
          <cell r="D1274" t="str">
            <v>112.323717</v>
          </cell>
        </row>
        <row r="1275">
          <cell r="C1275" t="str">
            <v>Malta2020</v>
          </cell>
          <cell r="D1275" t="str">
            <v>114.553334</v>
          </cell>
        </row>
        <row r="1276">
          <cell r="C1276" t="str">
            <v>Malta2021</v>
          </cell>
          <cell r="D1276" t="str">
            <v>117.069348</v>
          </cell>
        </row>
        <row r="1277">
          <cell r="C1277" t="str">
            <v>Malta2022</v>
          </cell>
          <cell r="D1277" t="str">
            <v>128.618232</v>
          </cell>
        </row>
        <row r="1278">
          <cell r="C1278" t="str">
            <v>Martinique2012</v>
          </cell>
          <cell r="D1278" t="str">
            <v>92.218525</v>
          </cell>
        </row>
        <row r="1279">
          <cell r="C1279" t="str">
            <v>Martinique2013</v>
          </cell>
          <cell r="D1279" t="str">
            <v>96.208313</v>
          </cell>
        </row>
        <row r="1280">
          <cell r="C1280" t="str">
            <v>Martinique2014</v>
          </cell>
          <cell r="D1280" t="str">
            <v>97.477792</v>
          </cell>
        </row>
        <row r="1281">
          <cell r="C1281" t="str">
            <v>Martinique2015</v>
          </cell>
          <cell r="D1281" t="str">
            <v>99.472686</v>
          </cell>
        </row>
        <row r="1282">
          <cell r="C1282" t="str">
            <v>Martinique2016</v>
          </cell>
          <cell r="D1282" t="str">
            <v>100.56081</v>
          </cell>
        </row>
        <row r="1283">
          <cell r="C1283" t="str">
            <v>Martinique2017</v>
          </cell>
          <cell r="D1283" t="str">
            <v>101.648934</v>
          </cell>
        </row>
        <row r="1284">
          <cell r="C1284" t="str">
            <v>Martinique2018</v>
          </cell>
          <cell r="D1284" t="str">
            <v>103.734506</v>
          </cell>
        </row>
        <row r="1285">
          <cell r="C1285" t="str">
            <v>Martinique2019</v>
          </cell>
          <cell r="D1285" t="str">
            <v>104.731953</v>
          </cell>
        </row>
        <row r="1286">
          <cell r="C1286" t="str">
            <v>Martinique2020</v>
          </cell>
          <cell r="D1286" t="str">
            <v>107.769633</v>
          </cell>
        </row>
        <row r="1287">
          <cell r="C1287" t="str">
            <v>Martinique2021</v>
          </cell>
          <cell r="D1287" t="str">
            <v>106.137447</v>
          </cell>
        </row>
        <row r="1288">
          <cell r="C1288" t="str">
            <v>Martinique2022</v>
          </cell>
          <cell r="D1288" t="str">
            <v>109.809866</v>
          </cell>
        </row>
        <row r="1289">
          <cell r="C1289" t="str">
            <v>Mauritania2012</v>
          </cell>
          <cell r="D1289" t="str">
            <v>86.006716</v>
          </cell>
        </row>
        <row r="1290">
          <cell r="C1290" t="str">
            <v>Mauritania2013</v>
          </cell>
          <cell r="D1290" t="str">
            <v>88.96638</v>
          </cell>
        </row>
        <row r="1291">
          <cell r="C1291" t="str">
            <v>Mauritania2014</v>
          </cell>
          <cell r="D1291" t="str">
            <v>92.846484</v>
          </cell>
        </row>
        <row r="1292">
          <cell r="C1292" t="str">
            <v>Mauritania2015</v>
          </cell>
          <cell r="D1292" t="str">
            <v>97.568574</v>
          </cell>
        </row>
        <row r="1293">
          <cell r="C1293" t="str">
            <v>Mauritania2016</v>
          </cell>
          <cell r="D1293" t="str">
            <v>100.772079</v>
          </cell>
        </row>
        <row r="1294">
          <cell r="C1294" t="str">
            <v>Mauritania2017</v>
          </cell>
          <cell r="D1294" t="str">
            <v>104.770579</v>
          </cell>
        </row>
        <row r="1295">
          <cell r="C1295" t="str">
            <v>Mauritania2018</v>
          </cell>
          <cell r="D1295" t="str">
            <v>109.010584</v>
          </cell>
        </row>
        <row r="1296">
          <cell r="C1296" t="str">
            <v>Mauritania2019</v>
          </cell>
          <cell r="D1296" t="str">
            <v>111.482908</v>
          </cell>
        </row>
        <row r="1297">
          <cell r="C1297" t="str">
            <v>Mauritania2020</v>
          </cell>
          <cell r="D1297" t="str">
            <v>114.41073</v>
          </cell>
        </row>
        <row r="1298">
          <cell r="C1298" t="str">
            <v>Mauritania2021</v>
          </cell>
          <cell r="D1298" t="str">
            <v>119.526257</v>
          </cell>
        </row>
        <row r="1299">
          <cell r="C1299" t="str">
            <v>Mauritania2022</v>
          </cell>
          <cell r="D1299" t="str">
            <v>137.233851</v>
          </cell>
        </row>
        <row r="1300">
          <cell r="C1300" t="str">
            <v>Mauritius2012</v>
          </cell>
          <cell r="D1300" t="str">
            <v>89.235905</v>
          </cell>
        </row>
        <row r="1301">
          <cell r="C1301" t="str">
            <v>Mauritius2013</v>
          </cell>
          <cell r="D1301" t="str">
            <v>92.617818</v>
          </cell>
        </row>
        <row r="1302">
          <cell r="C1302" t="str">
            <v>Mauritius2014</v>
          </cell>
          <cell r="D1302" t="str">
            <v>96.29384</v>
          </cell>
        </row>
        <row r="1303">
          <cell r="C1303" t="str">
            <v>Mauritius2015</v>
          </cell>
          <cell r="D1303" t="str">
            <v>97.369749</v>
          </cell>
        </row>
        <row r="1304">
          <cell r="C1304" t="str">
            <v>Mauritius2016</v>
          </cell>
          <cell r="D1304" t="str">
            <v>100.059521</v>
          </cell>
        </row>
        <row r="1305">
          <cell r="C1305" t="str">
            <v>Mauritius2017</v>
          </cell>
          <cell r="D1305" t="str">
            <v>110.818609</v>
          </cell>
        </row>
        <row r="1306">
          <cell r="C1306" t="str">
            <v>Mauritius2018</v>
          </cell>
          <cell r="D1306" t="str">
            <v>109.710423</v>
          </cell>
        </row>
        <row r="1307">
          <cell r="C1307" t="str">
            <v>Mauritius2019</v>
          </cell>
          <cell r="D1307" t="str">
            <v>111.234179</v>
          </cell>
        </row>
        <row r="1308">
          <cell r="C1308" t="str">
            <v>Mauritius2020</v>
          </cell>
          <cell r="D1308" t="str">
            <v>119.564044</v>
          </cell>
        </row>
        <row r="1309">
          <cell r="C1309" t="str">
            <v>Mauritius2021</v>
          </cell>
          <cell r="D1309" t="str">
            <v>122.306805</v>
          </cell>
        </row>
        <row r="1310">
          <cell r="C1310" t="str">
            <v>Mauritius2022</v>
          </cell>
          <cell r="D1310" t="str">
            <v>136.731694</v>
          </cell>
        </row>
        <row r="1311">
          <cell r="C1311" t="str">
            <v>Mexico2012</v>
          </cell>
          <cell r="D1311" t="str">
            <v>85.11905</v>
          </cell>
        </row>
        <row r="1312">
          <cell r="C1312" t="str">
            <v>Mexico2013</v>
          </cell>
          <cell r="D1312" t="str">
            <v>92.57253</v>
          </cell>
        </row>
        <row r="1313">
          <cell r="C1313" t="str">
            <v>Mexico2014</v>
          </cell>
          <cell r="D1313" t="str">
            <v>95.0862</v>
          </cell>
        </row>
        <row r="1314">
          <cell r="C1314" t="str">
            <v>Mexico2015</v>
          </cell>
          <cell r="D1314" t="str">
            <v>99.31037</v>
          </cell>
        </row>
        <row r="1315">
          <cell r="C1315" t="str">
            <v>Mexico2016</v>
          </cell>
          <cell r="D1315" t="str">
            <v>103.8939</v>
          </cell>
        </row>
        <row r="1316">
          <cell r="C1316" t="str">
            <v>Mexico2017</v>
          </cell>
          <cell r="D1316" t="str">
            <v>111.1731</v>
          </cell>
        </row>
        <row r="1317">
          <cell r="C1317" t="str">
            <v>Mexico2018</v>
          </cell>
          <cell r="D1317" t="str">
            <v>115.3398</v>
          </cell>
        </row>
        <row r="1318">
          <cell r="C1318" t="str">
            <v>Mexico2019</v>
          </cell>
          <cell r="D1318" t="str">
            <v>121.4904</v>
          </cell>
        </row>
        <row r="1319">
          <cell r="C1319" t="str">
            <v>Mexico2020</v>
          </cell>
          <cell r="D1319" t="str">
            <v>130.7222</v>
          </cell>
        </row>
        <row r="1320">
          <cell r="C1320" t="str">
            <v>Mexico2021</v>
          </cell>
          <cell r="D1320" t="str">
            <v>138.1032</v>
          </cell>
        </row>
        <row r="1321">
          <cell r="C1321" t="str">
            <v>Mexico2022</v>
          </cell>
          <cell r="D1321" t="str">
            <v>155.3904</v>
          </cell>
        </row>
        <row r="1322">
          <cell r="C1322" t="str">
            <v>Micronesia (Federated States of)2012</v>
          </cell>
          <cell r="D1322" t="str">
            <v>96.346907</v>
          </cell>
        </row>
        <row r="1323">
          <cell r="C1323" t="str">
            <v>Micronesia (Federated States of)2013</v>
          </cell>
          <cell r="D1323" t="str">
            <v>98.755099</v>
          </cell>
        </row>
        <row r="1324">
          <cell r="C1324" t="str">
            <v>Micronesia (Federated States of)2014</v>
          </cell>
          <cell r="D1324" t="str">
            <v>99.487083</v>
          </cell>
        </row>
        <row r="1325">
          <cell r="C1325" t="str">
            <v>Micronesia (Federated States of)2015</v>
          </cell>
          <cell r="D1325" t="str">
            <v>100.421803</v>
          </cell>
        </row>
        <row r="1326">
          <cell r="C1326" t="str">
            <v>Micronesia (Federated States of)2016</v>
          </cell>
          <cell r="D1326" t="str">
            <v>98.494983</v>
          </cell>
        </row>
        <row r="1327">
          <cell r="C1327" t="str">
            <v>Micronesia (Federated States of)2017</v>
          </cell>
          <cell r="D1327" t="str">
            <v>97.07181</v>
          </cell>
        </row>
        <row r="1328">
          <cell r="C1328" t="str">
            <v>Micronesia (Federated States of)2018</v>
          </cell>
          <cell r="D1328" t="str">
            <v>95.49862</v>
          </cell>
        </row>
        <row r="1329">
          <cell r="C1329" t="str">
            <v>Micronesia (Federated States of)2019</v>
          </cell>
          <cell r="D1329" t="str">
            <v>97.095721</v>
          </cell>
        </row>
        <row r="1330">
          <cell r="C1330" t="str">
            <v>Micronesia (Federated States of)2020</v>
          </cell>
          <cell r="D1330" t="str">
            <v>97.784145</v>
          </cell>
        </row>
        <row r="1331">
          <cell r="C1331" t="str">
            <v>Micronesia (Federated States of)2021</v>
          </cell>
          <cell r="D1331" t="str">
            <v>98.579487</v>
          </cell>
        </row>
        <row r="1332">
          <cell r="C1332" t="str">
            <v>Micronesia (Federated States of)2022</v>
          </cell>
          <cell r="D1332" t="str">
            <v>100.972091</v>
          </cell>
        </row>
        <row r="1333">
          <cell r="C1333" t="str">
            <v>Mongolia2012</v>
          </cell>
          <cell r="D1333" t="str">
            <v>85.1</v>
          </cell>
        </row>
        <row r="1334">
          <cell r="C1334" t="str">
            <v>Mongolia2013</v>
          </cell>
          <cell r="D1334" t="str">
            <v>93.4</v>
          </cell>
        </row>
        <row r="1335">
          <cell r="C1335" t="str">
            <v>Mongolia2014</v>
          </cell>
          <cell r="D1335" t="str">
            <v>102.7</v>
          </cell>
        </row>
        <row r="1336">
          <cell r="C1336" t="str">
            <v>Mongolia2015</v>
          </cell>
          <cell r="D1336" t="str">
            <v>104.628282</v>
          </cell>
        </row>
        <row r="1337">
          <cell r="C1337" t="str">
            <v>Mongolia2016</v>
          </cell>
          <cell r="D1337" t="str">
            <v>104.183475</v>
          </cell>
        </row>
        <row r="1338">
          <cell r="C1338" t="str">
            <v>Mongolia2017</v>
          </cell>
          <cell r="D1338" t="str">
            <v>106.392924</v>
          </cell>
        </row>
        <row r="1339">
          <cell r="C1339" t="str">
            <v>Mongolia2018</v>
          </cell>
          <cell r="D1339" t="str">
            <v>113.932756</v>
          </cell>
        </row>
        <row r="1340">
          <cell r="C1340" t="str">
            <v>Mongolia2019</v>
          </cell>
          <cell r="D1340" t="str">
            <v>126.762677</v>
          </cell>
        </row>
        <row r="1341">
          <cell r="C1341" t="str">
            <v>Mongolia2020</v>
          </cell>
          <cell r="D1341" t="str">
            <v>132.735327</v>
          </cell>
        </row>
        <row r="1342">
          <cell r="C1342" t="str">
            <v>Mongolia2021</v>
          </cell>
          <cell r="D1342" t="str">
            <v>150.077968</v>
          </cell>
        </row>
        <row r="1343">
          <cell r="C1343" t="str">
            <v>Mongolia2022</v>
          </cell>
          <cell r="D1343" t="str">
            <v>177.110775</v>
          </cell>
        </row>
        <row r="1344">
          <cell r="C1344" t="str">
            <v>Montenegro2012</v>
          </cell>
          <cell r="D1344" t="str">
            <v>94.888467</v>
          </cell>
        </row>
        <row r="1345">
          <cell r="C1345" t="str">
            <v>Montenegro2013</v>
          </cell>
          <cell r="D1345" t="str">
            <v>100.852394</v>
          </cell>
        </row>
        <row r="1346">
          <cell r="C1346" t="str">
            <v>Montenegro2014</v>
          </cell>
          <cell r="D1346" t="str">
            <v>97.183129</v>
          </cell>
        </row>
        <row r="1347">
          <cell r="C1347" t="str">
            <v>Montenegro2015</v>
          </cell>
          <cell r="D1347" t="str">
            <v>100.854066</v>
          </cell>
        </row>
        <row r="1348">
          <cell r="C1348" t="str">
            <v>Montenegro2016</v>
          </cell>
          <cell r="D1348" t="str">
            <v>99.171934</v>
          </cell>
        </row>
        <row r="1349">
          <cell r="C1349" t="str">
            <v>Montenegro2017</v>
          </cell>
          <cell r="D1349" t="str">
            <v>101.485627</v>
          </cell>
        </row>
        <row r="1350">
          <cell r="C1350" t="str">
            <v>Montenegro2018</v>
          </cell>
          <cell r="D1350" t="str">
            <v>101.316631</v>
          </cell>
        </row>
        <row r="1351">
          <cell r="C1351" t="str">
            <v>Montenegro2019</v>
          </cell>
          <cell r="D1351" t="str">
            <v>105.431105</v>
          </cell>
        </row>
        <row r="1352">
          <cell r="C1352" t="str">
            <v>Montenegro2020</v>
          </cell>
          <cell r="D1352" t="str">
            <v>106.833453</v>
          </cell>
        </row>
        <row r="1353">
          <cell r="C1353" t="str">
            <v>Montenegro2021</v>
          </cell>
          <cell r="D1353" t="str">
            <v>109.858736</v>
          </cell>
        </row>
        <row r="1354">
          <cell r="C1354" t="str">
            <v>Montenegro2022</v>
          </cell>
          <cell r="D1354" t="str">
            <v>132.648296</v>
          </cell>
        </row>
        <row r="1355">
          <cell r="C1355" t="str">
            <v>Montserrat2012</v>
          </cell>
          <cell r="D1355" t="str">
            <v>99.851976</v>
          </cell>
        </row>
        <row r="1356">
          <cell r="C1356" t="str">
            <v>Montserrat2013</v>
          </cell>
          <cell r="D1356" t="str">
            <v>101.777133</v>
          </cell>
        </row>
        <row r="1357">
          <cell r="C1357" t="str">
            <v>Montserrat2014</v>
          </cell>
          <cell r="D1357" t="str">
            <v>100.485577</v>
          </cell>
        </row>
        <row r="1358">
          <cell r="C1358" t="str">
            <v>Montserrat2015</v>
          </cell>
          <cell r="D1358" t="str">
            <v>100.031439</v>
          </cell>
        </row>
        <row r="1359">
          <cell r="C1359" t="str">
            <v>Montserrat2016</v>
          </cell>
          <cell r="D1359" t="str">
            <v>99.819508</v>
          </cell>
        </row>
        <row r="1360">
          <cell r="C1360" t="str">
            <v>Montserrat2017</v>
          </cell>
          <cell r="D1360" t="str">
            <v>100.263554</v>
          </cell>
        </row>
        <row r="1361">
          <cell r="C1361" t="str">
            <v>Montserrat2018</v>
          </cell>
          <cell r="D1361" t="str">
            <v>99.173623</v>
          </cell>
        </row>
        <row r="1362">
          <cell r="C1362" t="str">
            <v>Montserrat2019</v>
          </cell>
          <cell r="D1362" t="str">
            <v>98.85068</v>
          </cell>
        </row>
        <row r="1363">
          <cell r="C1363" t="str">
            <v>Montserrat2020</v>
          </cell>
          <cell r="D1363" t="str">
            <v>101.575507</v>
          </cell>
        </row>
        <row r="1364">
          <cell r="C1364" t="str">
            <v>Montserrat2021</v>
          </cell>
          <cell r="D1364" t="str">
            <v>101.131462</v>
          </cell>
        </row>
        <row r="1365">
          <cell r="C1365" t="str">
            <v>Montserrat2022</v>
          </cell>
          <cell r="D1365" t="str">
            <v>107.207905</v>
          </cell>
        </row>
        <row r="1366">
          <cell r="C1366" t="str">
            <v>Morocco2012</v>
          </cell>
          <cell r="D1366" t="str">
            <v>95.53573</v>
          </cell>
        </row>
        <row r="1367">
          <cell r="C1367" t="str">
            <v>Morocco2013</v>
          </cell>
          <cell r="D1367" t="str">
            <v>98.617528</v>
          </cell>
        </row>
        <row r="1368">
          <cell r="C1368" t="str">
            <v>Morocco2014</v>
          </cell>
          <cell r="D1368" t="str">
            <v>96.34673</v>
          </cell>
        </row>
        <row r="1369">
          <cell r="C1369" t="str">
            <v>Morocco2015</v>
          </cell>
          <cell r="D1369" t="str">
            <v>99.347428</v>
          </cell>
        </row>
        <row r="1370">
          <cell r="C1370" t="str">
            <v>Morocco2016</v>
          </cell>
          <cell r="D1370" t="str">
            <v>102.915825</v>
          </cell>
        </row>
        <row r="1371">
          <cell r="C1371" t="str">
            <v>Morocco2017</v>
          </cell>
          <cell r="D1371" t="str">
            <v>102.267025</v>
          </cell>
        </row>
        <row r="1372">
          <cell r="C1372" t="str">
            <v>Morocco2018</v>
          </cell>
          <cell r="D1372" t="str">
            <v>105.429923</v>
          </cell>
        </row>
        <row r="1373">
          <cell r="C1373" t="str">
            <v>Morocco2019</v>
          </cell>
          <cell r="D1373" t="str">
            <v>103.970124</v>
          </cell>
        </row>
        <row r="1374">
          <cell r="C1374" t="str">
            <v>Morocco2020</v>
          </cell>
          <cell r="D1374" t="str">
            <v>104.089528</v>
          </cell>
        </row>
        <row r="1375">
          <cell r="C1375" t="str">
            <v>Morocco2021</v>
          </cell>
          <cell r="D1375" t="str">
            <v>105.412269</v>
          </cell>
        </row>
        <row r="1376">
          <cell r="C1376" t="str">
            <v>Morocco2022</v>
          </cell>
          <cell r="D1376" t="str">
            <v>116.36979</v>
          </cell>
        </row>
        <row r="1377">
          <cell r="C1377" t="str">
            <v>Mozambique2012</v>
          </cell>
          <cell r="D1377" t="str">
            <v>86.549925</v>
          </cell>
        </row>
        <row r="1378">
          <cell r="C1378" t="str">
            <v>Mozambique2013</v>
          </cell>
          <cell r="D1378" t="str">
            <v>92.16393</v>
          </cell>
        </row>
        <row r="1379">
          <cell r="C1379" t="str">
            <v>Mozambique2014</v>
          </cell>
          <cell r="D1379" t="str">
            <v>96.307407</v>
          </cell>
        </row>
        <row r="1380">
          <cell r="C1380" t="str">
            <v>Mozambique2015</v>
          </cell>
          <cell r="D1380" t="str">
            <v>97.322965</v>
          </cell>
        </row>
        <row r="1381">
          <cell r="C1381" t="str">
            <v>Mozambique2016</v>
          </cell>
          <cell r="D1381" t="str">
            <v>123.025636</v>
          </cell>
        </row>
        <row r="1382">
          <cell r="C1382" t="str">
            <v>Mozambique2017</v>
          </cell>
          <cell r="D1382" t="str">
            <v>151.018425</v>
          </cell>
        </row>
        <row r="1383">
          <cell r="C1383" t="str">
            <v>Mozambique2018</v>
          </cell>
          <cell r="D1383" t="str">
            <v>150.063257</v>
          </cell>
        </row>
        <row r="1384">
          <cell r="C1384" t="str">
            <v>Mozambique2019</v>
          </cell>
          <cell r="D1384" t="str">
            <v>153.858458</v>
          </cell>
        </row>
        <row r="1385">
          <cell r="C1385" t="str">
            <v>Mozambique2020</v>
          </cell>
          <cell r="D1385" t="str">
            <v>164.976613</v>
          </cell>
        </row>
        <row r="1386">
          <cell r="C1386" t="str">
            <v>Mozambique2021</v>
          </cell>
          <cell r="D1386" t="str">
            <v>182.933771</v>
          </cell>
        </row>
        <row r="1387">
          <cell r="C1387" t="str">
            <v>Mozambique2022</v>
          </cell>
          <cell r="D1387" t="str">
            <v>207.60205</v>
          </cell>
        </row>
        <row r="1388">
          <cell r="C1388" t="str">
            <v>Myanmar2012</v>
          </cell>
          <cell r="D1388" t="str">
            <v>71.669036</v>
          </cell>
        </row>
        <row r="1389">
          <cell r="C1389" t="str">
            <v>Myanmar2013</v>
          </cell>
          <cell r="D1389" t="str">
            <v>87.974124</v>
          </cell>
        </row>
        <row r="1390">
          <cell r="C1390" t="str">
            <v>Myanmar2014</v>
          </cell>
          <cell r="D1390" t="str">
            <v>92.844295</v>
          </cell>
        </row>
        <row r="1391">
          <cell r="C1391" t="str">
            <v>Myanmar2015</v>
          </cell>
          <cell r="D1391" t="str">
            <v>98.345869</v>
          </cell>
        </row>
        <row r="1392">
          <cell r="C1392" t="str">
            <v>Myanmar2016</v>
          </cell>
          <cell r="D1392" t="str">
            <v>105.227684</v>
          </cell>
        </row>
        <row r="1393">
          <cell r="C1393" t="str">
            <v>Myanmar2017</v>
          </cell>
          <cell r="D1393" t="str">
            <v>108.933788</v>
          </cell>
        </row>
        <row r="1394">
          <cell r="C1394" t="str">
            <v>Myanmar2018</v>
          </cell>
          <cell r="D1394" t="str">
            <v>114.594842</v>
          </cell>
        </row>
        <row r="1395">
          <cell r="C1395" t="str">
            <v>Myanmar2019</v>
          </cell>
          <cell r="D1395" t="str">
            <v>127.388826</v>
          </cell>
        </row>
        <row r="1396">
          <cell r="C1396" t="str">
            <v>Myanmar2020</v>
          </cell>
          <cell r="D1396" t="str">
            <v>130.664689</v>
          </cell>
        </row>
        <row r="1397">
          <cell r="C1397" t="str">
            <v>Myanmar2021</v>
          </cell>
          <cell r="D1397" t="str">
            <v>136.521994</v>
          </cell>
        </row>
        <row r="1398">
          <cell r="C1398" t="str">
            <v>Myanmar2022</v>
          </cell>
          <cell r="D1398" t="str">
            <v>161.252007</v>
          </cell>
        </row>
        <row r="1399">
          <cell r="C1399" t="str">
            <v>Namibia2012</v>
          </cell>
          <cell r="D1399" t="str">
            <v>81.092013</v>
          </cell>
        </row>
        <row r="1400">
          <cell r="C1400" t="str">
            <v>Namibia2013</v>
          </cell>
          <cell r="D1400" t="str">
            <v>86.766942</v>
          </cell>
        </row>
        <row r="1401">
          <cell r="C1401" t="str">
            <v>Namibia2014</v>
          </cell>
          <cell r="D1401" t="str">
            <v>95.350604</v>
          </cell>
        </row>
        <row r="1402">
          <cell r="C1402" t="str">
            <v>Namibia2015</v>
          </cell>
          <cell r="D1402" t="str">
            <v>99.617657</v>
          </cell>
        </row>
        <row r="1403">
          <cell r="C1403" t="str">
            <v>Namibia2016</v>
          </cell>
          <cell r="D1403" t="str">
            <v>111.727421</v>
          </cell>
        </row>
        <row r="1404">
          <cell r="C1404" t="str">
            <v>Namibia2017</v>
          </cell>
          <cell r="D1404" t="str">
            <v>115.9022</v>
          </cell>
        </row>
        <row r="1405">
          <cell r="C1405" t="str">
            <v>Namibia2018</v>
          </cell>
          <cell r="D1405" t="str">
            <v>120.424798</v>
          </cell>
        </row>
        <row r="1406">
          <cell r="C1406" t="str">
            <v>Namibia2019</v>
          </cell>
          <cell r="D1406" t="str">
            <v>125.782452</v>
          </cell>
        </row>
        <row r="1407">
          <cell r="C1407" t="str">
            <v>Namibia2020</v>
          </cell>
          <cell r="D1407" t="str">
            <v>131.691249</v>
          </cell>
        </row>
        <row r="1408">
          <cell r="C1408" t="str">
            <v>Namibia2021</v>
          </cell>
          <cell r="D1408" t="str">
            <v>140.323243</v>
          </cell>
        </row>
        <row r="1409">
          <cell r="C1409" t="str">
            <v>Namibia2022</v>
          </cell>
          <cell r="D1409" t="str">
            <v>149.591575</v>
          </cell>
        </row>
        <row r="1410">
          <cell r="C1410" t="str">
            <v>Nepal2012</v>
          </cell>
          <cell r="D1410" t="str">
            <v>71.379624</v>
          </cell>
        </row>
        <row r="1411">
          <cell r="C1411" t="str">
            <v>Nepal2013</v>
          </cell>
          <cell r="D1411" t="str">
            <v>77.608592</v>
          </cell>
        </row>
        <row r="1412">
          <cell r="C1412" t="str">
            <v>Nepal2014</v>
          </cell>
          <cell r="D1412" t="str">
            <v>87.603912</v>
          </cell>
        </row>
        <row r="1413">
          <cell r="C1413" t="str">
            <v>Nepal2015</v>
          </cell>
          <cell r="D1413" t="str">
            <v>97.138611</v>
          </cell>
        </row>
        <row r="1414">
          <cell r="C1414" t="str">
            <v>Nepal2016</v>
          </cell>
          <cell r="D1414" t="str">
            <v>106.449328</v>
          </cell>
        </row>
        <row r="1415">
          <cell r="C1415" t="str">
            <v>Nepal2017</v>
          </cell>
          <cell r="D1415" t="str">
            <v>106.641301</v>
          </cell>
        </row>
        <row r="1416">
          <cell r="C1416" t="str">
            <v>Nepal2018</v>
          </cell>
          <cell r="D1416" t="str">
            <v>110.096825</v>
          </cell>
        </row>
        <row r="1417">
          <cell r="C1417" t="str">
            <v>Nepal2019</v>
          </cell>
          <cell r="D1417" t="str">
            <v>115.184124</v>
          </cell>
        </row>
        <row r="1418">
          <cell r="C1418" t="str">
            <v>Nepal2020</v>
          </cell>
          <cell r="D1418" t="str">
            <v>125.166748</v>
          </cell>
        </row>
        <row r="1419">
          <cell r="C1419" t="str">
            <v>Nepal2021</v>
          </cell>
          <cell r="D1419" t="str">
            <v>131.117928</v>
          </cell>
        </row>
        <row r="1420">
          <cell r="C1420" t="str">
            <v>Nepal2022</v>
          </cell>
          <cell r="D1420" t="str">
            <v>140.428644</v>
          </cell>
        </row>
        <row r="1421">
          <cell r="C1421" t="str">
            <v>Netherlands2012</v>
          </cell>
          <cell r="D1421" t="str">
            <v>96.83</v>
          </cell>
        </row>
        <row r="1422">
          <cell r="C1422" t="str">
            <v>Netherlands2013</v>
          </cell>
          <cell r="D1422" t="str">
            <v>100.19</v>
          </cell>
        </row>
        <row r="1423">
          <cell r="C1423" t="str">
            <v>Netherlands2014</v>
          </cell>
          <cell r="D1423" t="str">
            <v>99.48</v>
          </cell>
        </row>
        <row r="1424">
          <cell r="C1424" t="str">
            <v>Netherlands2015</v>
          </cell>
          <cell r="D1424" t="str">
            <v>100.05</v>
          </cell>
        </row>
        <row r="1425">
          <cell r="C1425" t="str">
            <v>Netherlands2016</v>
          </cell>
          <cell r="D1425" t="str">
            <v>101.34</v>
          </cell>
        </row>
        <row r="1426">
          <cell r="C1426" t="str">
            <v>Netherlands2017</v>
          </cell>
          <cell r="D1426" t="str">
            <v>103.82</v>
          </cell>
        </row>
        <row r="1427">
          <cell r="C1427" t="str">
            <v>Netherlands2018</v>
          </cell>
          <cell r="D1427" t="str">
            <v>104.43</v>
          </cell>
        </row>
        <row r="1428">
          <cell r="C1428" t="str">
            <v>Netherlands2019</v>
          </cell>
          <cell r="D1428" t="str">
            <v>108.11</v>
          </cell>
        </row>
        <row r="1429">
          <cell r="C1429" t="str">
            <v>Netherlands2020</v>
          </cell>
          <cell r="D1429" t="str">
            <v>111.55</v>
          </cell>
        </row>
        <row r="1430">
          <cell r="C1430" t="str">
            <v>Netherlands2021</v>
          </cell>
          <cell r="D1430" t="str">
            <v>109.91</v>
          </cell>
        </row>
        <row r="1431">
          <cell r="C1431" t="str">
            <v>Netherlands2022</v>
          </cell>
          <cell r="D1431" t="str">
            <v>120.05</v>
          </cell>
        </row>
        <row r="1432">
          <cell r="C1432" t="str">
            <v>New Caledonia2012</v>
          </cell>
          <cell r="D1432" t="str">
            <v>96.201846</v>
          </cell>
        </row>
        <row r="1433">
          <cell r="C1433" t="str">
            <v>New Caledonia2013</v>
          </cell>
          <cell r="D1433" t="str">
            <v>98.980502</v>
          </cell>
        </row>
        <row r="1434">
          <cell r="C1434" t="str">
            <v>New Caledonia2014</v>
          </cell>
          <cell r="D1434" t="str">
            <v>98.002488</v>
          </cell>
        </row>
        <row r="1435">
          <cell r="C1435" t="str">
            <v>New Caledonia2015</v>
          </cell>
          <cell r="D1435" t="str">
            <v>99.821412</v>
          </cell>
        </row>
        <row r="1436">
          <cell r="C1436" t="str">
            <v>New Caledonia2016</v>
          </cell>
          <cell r="D1436" t="str">
            <v>101.420967</v>
          </cell>
        </row>
        <row r="1437">
          <cell r="C1437" t="str">
            <v>New Caledonia2017</v>
          </cell>
          <cell r="D1437" t="str">
            <v>103.386135</v>
          </cell>
        </row>
        <row r="1438">
          <cell r="C1438" t="str">
            <v>New Caledonia2018</v>
          </cell>
          <cell r="D1438" t="str">
            <v>103.952835</v>
          </cell>
        </row>
        <row r="1439">
          <cell r="C1439" t="str">
            <v>New Caledonia2019</v>
          </cell>
          <cell r="D1439" t="str">
            <v>99.748289</v>
          </cell>
        </row>
        <row r="1440">
          <cell r="C1440" t="str">
            <v>New Caledonia2020</v>
          </cell>
          <cell r="D1440" t="str">
            <v>103.324417</v>
          </cell>
        </row>
        <row r="1441">
          <cell r="C1441" t="str">
            <v>New Caledonia2021</v>
          </cell>
          <cell r="D1441" t="str">
            <v>107.720951</v>
          </cell>
        </row>
        <row r="1442">
          <cell r="C1442" t="str">
            <v>New Caledonia2022</v>
          </cell>
          <cell r="D1442" t="str">
            <v>112.791313</v>
          </cell>
        </row>
        <row r="1443">
          <cell r="C1443" t="str">
            <v>New Zealand2012</v>
          </cell>
          <cell r="D1443" t="str">
            <v>100.417693</v>
          </cell>
        </row>
        <row r="1444">
          <cell r="C1444" t="str">
            <v>New Zealand2013</v>
          </cell>
          <cell r="D1444" t="str">
            <v>100.338918</v>
          </cell>
        </row>
        <row r="1445">
          <cell r="C1445" t="str">
            <v>New Zealand2014</v>
          </cell>
          <cell r="D1445" t="str">
            <v>101.441827</v>
          </cell>
        </row>
        <row r="1446">
          <cell r="C1446" t="str">
            <v>New Zealand2015</v>
          </cell>
          <cell r="D1446" t="str">
            <v>100.227979</v>
          </cell>
        </row>
        <row r="1447">
          <cell r="C1447" t="str">
            <v>New Zealand2016</v>
          </cell>
          <cell r="D1447" t="str">
            <v>99.378589</v>
          </cell>
        </row>
        <row r="1448">
          <cell r="C1448" t="str">
            <v>New Zealand2017</v>
          </cell>
          <cell r="D1448" t="str">
            <v>102.681771</v>
          </cell>
        </row>
        <row r="1449">
          <cell r="C1449" t="str">
            <v>New Zealand2018</v>
          </cell>
          <cell r="D1449" t="str">
            <v>101.549251</v>
          </cell>
        </row>
        <row r="1450">
          <cell r="C1450" t="str">
            <v>New Zealand2019</v>
          </cell>
          <cell r="D1450" t="str">
            <v>102.776147</v>
          </cell>
        </row>
        <row r="1451">
          <cell r="C1451" t="str">
            <v>New Zealand2020</v>
          </cell>
          <cell r="D1451" t="str">
            <v>105.51307</v>
          </cell>
        </row>
        <row r="1452">
          <cell r="C1452" t="str">
            <v>New Zealand2021</v>
          </cell>
          <cell r="D1452" t="str">
            <v>106.362459</v>
          </cell>
        </row>
        <row r="1453">
          <cell r="C1453" t="str">
            <v>New Zealand2022</v>
          </cell>
          <cell r="D1453" t="str">
            <v>114.006966</v>
          </cell>
        </row>
        <row r="1454">
          <cell r="C1454" t="str">
            <v>Nicaragua2012</v>
          </cell>
          <cell r="D1454" t="str">
            <v>80.743763</v>
          </cell>
        </row>
        <row r="1455">
          <cell r="C1455" t="str">
            <v>Nicaragua2013</v>
          </cell>
          <cell r="D1455" t="str">
            <v>89.30375</v>
          </cell>
        </row>
        <row r="1456">
          <cell r="C1456" t="str">
            <v>Nicaragua2014</v>
          </cell>
          <cell r="D1456" t="str">
            <v>93.599195</v>
          </cell>
        </row>
        <row r="1457">
          <cell r="C1457" t="str">
            <v>Nicaragua2015</v>
          </cell>
          <cell r="D1457" t="str">
            <v>100.706765</v>
          </cell>
        </row>
        <row r="1458">
          <cell r="C1458" t="str">
            <v>Nicaragua2016</v>
          </cell>
          <cell r="D1458" t="str">
            <v>103.015309</v>
          </cell>
        </row>
        <row r="1459">
          <cell r="C1459" t="str">
            <v>Nicaragua2017</v>
          </cell>
          <cell r="D1459" t="str">
            <v>101.762768</v>
          </cell>
        </row>
        <row r="1460">
          <cell r="C1460" t="str">
            <v>Nicaragua2018</v>
          </cell>
          <cell r="D1460" t="str">
            <v>106.530152</v>
          </cell>
        </row>
        <row r="1461">
          <cell r="C1461" t="str">
            <v>Nicaragua2019</v>
          </cell>
          <cell r="D1461" t="str">
            <v>111.618864</v>
          </cell>
        </row>
        <row r="1462">
          <cell r="C1462" t="str">
            <v>Nicaragua2020</v>
          </cell>
          <cell r="D1462" t="str">
            <v>115.952909</v>
          </cell>
        </row>
        <row r="1463">
          <cell r="C1463" t="str">
            <v>Nicaragua2021</v>
          </cell>
          <cell r="D1463" t="str">
            <v>120.021357</v>
          </cell>
        </row>
        <row r="1464">
          <cell r="C1464" t="str">
            <v>Nicaragua2022</v>
          </cell>
          <cell r="D1464" t="str">
            <v>140.30956</v>
          </cell>
        </row>
        <row r="1465">
          <cell r="C1465" t="str">
            <v>Niger2012</v>
          </cell>
          <cell r="D1465" t="str">
            <v>96.328992</v>
          </cell>
        </row>
        <row r="1466">
          <cell r="C1466" t="str">
            <v>Niger2013</v>
          </cell>
          <cell r="D1466" t="str">
            <v>99.606369</v>
          </cell>
        </row>
        <row r="1467">
          <cell r="C1467" t="str">
            <v>Niger2014</v>
          </cell>
          <cell r="D1467" t="str">
            <v>98.709822</v>
          </cell>
        </row>
        <row r="1468">
          <cell r="C1468" t="str">
            <v>Niger2015</v>
          </cell>
          <cell r="D1468" t="str">
            <v>95.761179</v>
          </cell>
        </row>
        <row r="1469">
          <cell r="C1469" t="str">
            <v>Niger2016</v>
          </cell>
          <cell r="D1469" t="str">
            <v>98.460781</v>
          </cell>
        </row>
        <row r="1470">
          <cell r="C1470" t="str">
            <v>Niger2017</v>
          </cell>
          <cell r="D1470" t="str">
            <v>102.614782</v>
          </cell>
        </row>
        <row r="1471">
          <cell r="C1471" t="str">
            <v>Niger2018</v>
          </cell>
          <cell r="D1471" t="str">
            <v>103.292173</v>
          </cell>
        </row>
        <row r="1472">
          <cell r="C1472" t="str">
            <v>Niger2019</v>
          </cell>
          <cell r="D1472" t="str">
            <v>96.657726</v>
          </cell>
        </row>
        <row r="1473">
          <cell r="C1473" t="str">
            <v>Niger2020</v>
          </cell>
          <cell r="D1473" t="str">
            <v>101.857698</v>
          </cell>
        </row>
        <row r="1474">
          <cell r="C1474" t="str">
            <v>Niger2021</v>
          </cell>
          <cell r="D1474" t="str">
            <v>107.944256</v>
          </cell>
        </row>
        <row r="1475">
          <cell r="C1475" t="str">
            <v>Niger2022</v>
          </cell>
          <cell r="D1475" t="str">
            <v>118.344201</v>
          </cell>
        </row>
        <row r="1476">
          <cell r="C1476" t="str">
            <v>Nigeria2012</v>
          </cell>
          <cell r="D1476" t="str">
            <v>75.286939</v>
          </cell>
        </row>
        <row r="1477">
          <cell r="C1477" t="str">
            <v>Nigeria2013</v>
          </cell>
          <cell r="D1477" t="str">
            <v>82.270352</v>
          </cell>
        </row>
        <row r="1478">
          <cell r="C1478" t="str">
            <v>Nigeria2014</v>
          </cell>
          <cell r="D1478" t="str">
            <v>90.215674</v>
          </cell>
        </row>
        <row r="1479">
          <cell r="C1479" t="str">
            <v>Nigeria2015</v>
          </cell>
          <cell r="D1479" t="str">
            <v>99.010497</v>
          </cell>
        </row>
        <row r="1480">
          <cell r="C1480" t="str">
            <v>Nigeria2016</v>
          </cell>
          <cell r="D1480" t="str">
            <v>113.617138</v>
          </cell>
        </row>
        <row r="1481">
          <cell r="C1481" t="str">
            <v>Nigeria2017</v>
          </cell>
          <cell r="D1481" t="str">
            <v>135.3695</v>
          </cell>
        </row>
        <row r="1482">
          <cell r="C1482" t="str">
            <v>Nigeria2018</v>
          </cell>
          <cell r="D1482" t="str">
            <v>153.56077</v>
          </cell>
        </row>
        <row r="1483">
          <cell r="C1483" t="str">
            <v>Nigeria2019</v>
          </cell>
          <cell r="D1483" t="str">
            <v>174.652304</v>
          </cell>
        </row>
        <row r="1484">
          <cell r="C1484" t="str">
            <v>Nigeria2020</v>
          </cell>
          <cell r="D1484" t="str">
            <v>200.773991</v>
          </cell>
        </row>
        <row r="1485">
          <cell r="C1485" t="str">
            <v>Nigeria2021</v>
          </cell>
          <cell r="D1485" t="str">
            <v>245.250519</v>
          </cell>
        </row>
        <row r="1486">
          <cell r="C1486" t="str">
            <v>Nigeria2022</v>
          </cell>
          <cell r="D1486" t="str">
            <v>292.921707</v>
          </cell>
        </row>
        <row r="1487">
          <cell r="C1487" t="str">
            <v>North Macedonia2012</v>
          </cell>
          <cell r="D1487" t="str">
            <v>97.895877</v>
          </cell>
        </row>
        <row r="1488">
          <cell r="C1488" t="str">
            <v>North Macedonia2013</v>
          </cell>
          <cell r="D1488" t="str">
            <v>102.684227</v>
          </cell>
        </row>
        <row r="1489">
          <cell r="C1489" t="str">
            <v>North Macedonia2014</v>
          </cell>
          <cell r="D1489" t="str">
            <v>100.662708</v>
          </cell>
        </row>
        <row r="1490">
          <cell r="C1490" t="str">
            <v>North Macedonia2015</v>
          </cell>
          <cell r="D1490" t="str">
            <v>101.246702</v>
          </cell>
        </row>
        <row r="1491">
          <cell r="C1491" t="str">
            <v>North Macedonia2016</v>
          </cell>
          <cell r="D1491" t="str">
            <v>99.75527</v>
          </cell>
        </row>
        <row r="1492">
          <cell r="C1492" t="str">
            <v>North Macedonia2017</v>
          </cell>
          <cell r="D1492" t="str">
            <v>100.096682</v>
          </cell>
        </row>
        <row r="1493">
          <cell r="C1493" t="str">
            <v>North Macedonia2018</v>
          </cell>
          <cell r="D1493" t="str">
            <v>101.120919</v>
          </cell>
        </row>
        <row r="1494">
          <cell r="C1494" t="str">
            <v>North Macedonia2019</v>
          </cell>
          <cell r="D1494" t="str">
            <v>103.456897</v>
          </cell>
        </row>
        <row r="1495">
          <cell r="C1495" t="str">
            <v>North Macedonia2020</v>
          </cell>
          <cell r="D1495" t="str">
            <v>104.966299</v>
          </cell>
        </row>
        <row r="1496">
          <cell r="C1496" t="str">
            <v>North Macedonia2021</v>
          </cell>
          <cell r="D1496" t="str">
            <v>106.951881</v>
          </cell>
        </row>
        <row r="1497">
          <cell r="C1497" t="str">
            <v>North Macedonia2022</v>
          </cell>
          <cell r="D1497" t="str">
            <v>125.217436</v>
          </cell>
        </row>
        <row r="1498">
          <cell r="C1498" t="str">
            <v>Norway2012</v>
          </cell>
          <cell r="D1498" t="str">
            <v>94</v>
          </cell>
        </row>
        <row r="1499">
          <cell r="C1499" t="str">
            <v>Norway2013</v>
          </cell>
          <cell r="D1499" t="str">
            <v>94</v>
          </cell>
        </row>
        <row r="1500">
          <cell r="C1500" t="str">
            <v>Norway2014</v>
          </cell>
          <cell r="D1500" t="str">
            <v>97.2</v>
          </cell>
        </row>
        <row r="1501">
          <cell r="C1501" t="str">
            <v>Norway2015</v>
          </cell>
          <cell r="D1501" t="str">
            <v>99.7</v>
          </cell>
        </row>
        <row r="1502">
          <cell r="C1502" t="str">
            <v>Norway2016</v>
          </cell>
          <cell r="D1502" t="str">
            <v>102.1</v>
          </cell>
        </row>
        <row r="1503">
          <cell r="C1503" t="str">
            <v>Norway2017</v>
          </cell>
          <cell r="D1503" t="str">
            <v>102.8</v>
          </cell>
        </row>
        <row r="1504">
          <cell r="C1504" t="str">
            <v>Norway2018</v>
          </cell>
          <cell r="D1504" t="str">
            <v>103.9</v>
          </cell>
        </row>
        <row r="1505">
          <cell r="C1505" t="str">
            <v>Norway2019</v>
          </cell>
          <cell r="D1505" t="str">
            <v>104.9</v>
          </cell>
        </row>
        <row r="1506">
          <cell r="C1506" t="str">
            <v>Norway2020</v>
          </cell>
          <cell r="D1506" t="str">
            <v>109.8</v>
          </cell>
        </row>
        <row r="1507">
          <cell r="C1507" t="str">
            <v>Norway2021</v>
          </cell>
          <cell r="D1507" t="str">
            <v>107.6</v>
          </cell>
        </row>
        <row r="1508">
          <cell r="C1508" t="str">
            <v>Norway2022</v>
          </cell>
          <cell r="D1508" t="str">
            <v>110.4</v>
          </cell>
        </row>
        <row r="1509">
          <cell r="C1509" t="str">
            <v>Oman2012</v>
          </cell>
          <cell r="D1509" t="str">
            <v>94.903088</v>
          </cell>
        </row>
        <row r="1510">
          <cell r="C1510" t="str">
            <v>Oman2013</v>
          </cell>
          <cell r="D1510" t="str">
            <v>97.217797</v>
          </cell>
        </row>
        <row r="1511">
          <cell r="C1511" t="str">
            <v>Oman2014</v>
          </cell>
          <cell r="D1511" t="str">
            <v>99.821845</v>
          </cell>
        </row>
        <row r="1512">
          <cell r="C1512" t="str">
            <v>Oman2015</v>
          </cell>
          <cell r="D1512" t="str">
            <v>98.375152</v>
          </cell>
        </row>
        <row r="1513">
          <cell r="C1513" t="str">
            <v>Oman2016</v>
          </cell>
          <cell r="D1513" t="str">
            <v>97.700028</v>
          </cell>
        </row>
        <row r="1514">
          <cell r="C1514" t="str">
            <v>Oman2017</v>
          </cell>
          <cell r="D1514" t="str">
            <v>97.700028</v>
          </cell>
        </row>
        <row r="1515">
          <cell r="C1515" t="str">
            <v>Oman2018</v>
          </cell>
          <cell r="D1515" t="str">
            <v>97.700028</v>
          </cell>
        </row>
        <row r="1516">
          <cell r="C1516" t="str">
            <v>Oman2019</v>
          </cell>
          <cell r="D1516" t="str">
            <v>97.989367</v>
          </cell>
        </row>
        <row r="1517">
          <cell r="C1517" t="str">
            <v>Oman2020</v>
          </cell>
          <cell r="D1517" t="str">
            <v>101.268538</v>
          </cell>
        </row>
        <row r="1518">
          <cell r="C1518" t="str">
            <v>Oman2021</v>
          </cell>
          <cell r="D1518" t="str">
            <v>101.172092</v>
          </cell>
        </row>
        <row r="1519">
          <cell r="C1519" t="str">
            <v>Oman2022</v>
          </cell>
          <cell r="D1519" t="str">
            <v>106.187296</v>
          </cell>
        </row>
        <row r="1520">
          <cell r="C1520" t="str">
            <v>Pakistan2012</v>
          </cell>
          <cell r="D1520" t="str">
            <v>86.631101</v>
          </cell>
        </row>
        <row r="1521">
          <cell r="C1521" t="str">
            <v>Pakistan2013</v>
          </cell>
          <cell r="D1521" t="str">
            <v>92.023403</v>
          </cell>
        </row>
        <row r="1522">
          <cell r="C1522" t="str">
            <v>Pakistan2014</v>
          </cell>
          <cell r="D1522" t="str">
            <v>98.262278</v>
          </cell>
        </row>
        <row r="1523">
          <cell r="C1523" t="str">
            <v>Pakistan2015</v>
          </cell>
          <cell r="D1523" t="str">
            <v>100.461527</v>
          </cell>
        </row>
        <row r="1524">
          <cell r="C1524" t="str">
            <v>Pakistan2016</v>
          </cell>
          <cell r="D1524" t="str">
            <v>101.059649</v>
          </cell>
        </row>
        <row r="1525">
          <cell r="C1525" t="str">
            <v>Pakistan2017</v>
          </cell>
          <cell r="D1525" t="str">
            <v>105.66059</v>
          </cell>
        </row>
        <row r="1526">
          <cell r="C1526" t="str">
            <v>Pakistan2018</v>
          </cell>
          <cell r="D1526" t="str">
            <v>107.846036</v>
          </cell>
        </row>
        <row r="1527">
          <cell r="C1527" t="str">
            <v>Pakistan2019</v>
          </cell>
          <cell r="D1527" t="str">
            <v>117.103128</v>
          </cell>
        </row>
        <row r="1528">
          <cell r="C1528" t="str">
            <v>Pakistan2020</v>
          </cell>
          <cell r="D1528" t="str">
            <v>131.263401</v>
          </cell>
        </row>
        <row r="1529">
          <cell r="C1529" t="str">
            <v>Pakistan2021</v>
          </cell>
          <cell r="D1529" t="str">
            <v>150.726159</v>
          </cell>
        </row>
        <row r="1530">
          <cell r="C1530" t="str">
            <v>Pakistan2022</v>
          </cell>
          <cell r="D1530" t="str">
            <v>176.731908</v>
          </cell>
        </row>
        <row r="1531">
          <cell r="C1531" t="str">
            <v>Palau2012</v>
          </cell>
          <cell r="D1531" t="str">
            <v>93.288703</v>
          </cell>
        </row>
        <row r="1532">
          <cell r="C1532" t="str">
            <v>Palau2013</v>
          </cell>
          <cell r="D1532" t="str">
            <v>96.836927</v>
          </cell>
        </row>
        <row r="1533">
          <cell r="C1533" t="str">
            <v>Palau2014</v>
          </cell>
          <cell r="D1533" t="str">
            <v>97.255814</v>
          </cell>
        </row>
        <row r="1534">
          <cell r="C1534" t="str">
            <v>Palau2015</v>
          </cell>
          <cell r="D1534" t="str">
            <v>101.395408</v>
          </cell>
        </row>
        <row r="1535">
          <cell r="C1535" t="str">
            <v>Palau2016</v>
          </cell>
          <cell r="D1535" t="str">
            <v>95.654186</v>
          </cell>
        </row>
        <row r="1536">
          <cell r="C1536" t="str">
            <v>Palau2017</v>
          </cell>
          <cell r="D1536" t="str">
            <v>102.353305</v>
          </cell>
        </row>
        <row r="1537">
          <cell r="C1537" t="str">
            <v>Palau2018</v>
          </cell>
          <cell r="D1537" t="str">
            <v>103.822491</v>
          </cell>
        </row>
        <row r="1538">
          <cell r="C1538" t="str">
            <v>Palau2019</v>
          </cell>
          <cell r="D1538" t="str">
            <v>103.85514</v>
          </cell>
        </row>
        <row r="1539">
          <cell r="C1539" t="str">
            <v>Palau2020</v>
          </cell>
          <cell r="D1539" t="str">
            <v>107.152647</v>
          </cell>
        </row>
        <row r="1540">
          <cell r="C1540" t="str">
            <v>Palau2021</v>
          </cell>
          <cell r="D1540" t="str">
            <v>106.532324</v>
          </cell>
        </row>
        <row r="1541">
          <cell r="C1541" t="str">
            <v>Palau2022</v>
          </cell>
          <cell r="D1541" t="str">
            <v>122.105697</v>
          </cell>
        </row>
        <row r="1542">
          <cell r="C1542" t="str">
            <v>Palestine2012</v>
          </cell>
          <cell r="D1542" t="str">
            <v>96.166339</v>
          </cell>
        </row>
        <row r="1543">
          <cell r="C1543" t="str">
            <v>Palestine2013</v>
          </cell>
          <cell r="D1543" t="str">
            <v>96.516449</v>
          </cell>
        </row>
        <row r="1544">
          <cell r="C1544" t="str">
            <v>Palestine2014</v>
          </cell>
          <cell r="D1544" t="str">
            <v>94.854184</v>
          </cell>
        </row>
        <row r="1545">
          <cell r="C1545" t="str">
            <v>Palestine2015</v>
          </cell>
          <cell r="D1545" t="str">
            <v>99.569537</v>
          </cell>
        </row>
        <row r="1546">
          <cell r="C1546" t="str">
            <v>Palestine2016</v>
          </cell>
          <cell r="D1546" t="str">
            <v>97.144209</v>
          </cell>
        </row>
        <row r="1547">
          <cell r="C1547" t="str">
            <v>Palestine2017</v>
          </cell>
          <cell r="D1547" t="str">
            <v>97.701753</v>
          </cell>
        </row>
        <row r="1548">
          <cell r="C1548" t="str">
            <v>Palestine2018</v>
          </cell>
          <cell r="D1548" t="str">
            <v>96.46448</v>
          </cell>
        </row>
        <row r="1549">
          <cell r="C1549" t="str">
            <v>Palestine2019</v>
          </cell>
          <cell r="D1549" t="str">
            <v>100.40931</v>
          </cell>
        </row>
        <row r="1550">
          <cell r="C1550" t="str">
            <v>Palestine2020</v>
          </cell>
          <cell r="D1550" t="str">
            <v>96.987928</v>
          </cell>
        </row>
        <row r="1551">
          <cell r="C1551" t="str">
            <v>Palestine2021</v>
          </cell>
          <cell r="D1551" t="str">
            <v>98.549917</v>
          </cell>
        </row>
        <row r="1552">
          <cell r="C1552" t="str">
            <v>Palestine2022</v>
          </cell>
          <cell r="D1552" t="str">
            <v>106.505987</v>
          </cell>
        </row>
        <row r="1553">
          <cell r="C1553" t="str">
            <v>Panama2012</v>
          </cell>
          <cell r="D1553" t="str">
            <v>92.462266</v>
          </cell>
        </row>
        <row r="1554">
          <cell r="C1554" t="str">
            <v>Panama2013</v>
          </cell>
          <cell r="D1554" t="str">
            <v>97.355342</v>
          </cell>
        </row>
        <row r="1555">
          <cell r="C1555" t="str">
            <v>Panama2014</v>
          </cell>
          <cell r="D1555" t="str">
            <v>101.910964</v>
          </cell>
        </row>
        <row r="1556">
          <cell r="C1556" t="str">
            <v>Panama2015</v>
          </cell>
          <cell r="D1556" t="str">
            <v>99.557352</v>
          </cell>
        </row>
        <row r="1557">
          <cell r="C1557" t="str">
            <v>Panama2016</v>
          </cell>
          <cell r="D1557" t="str">
            <v>101.435793</v>
          </cell>
        </row>
        <row r="1558">
          <cell r="C1558" t="str">
            <v>Panama2017</v>
          </cell>
          <cell r="D1558" t="str">
            <v>101.336927</v>
          </cell>
        </row>
        <row r="1559">
          <cell r="C1559" t="str">
            <v>Panama2018</v>
          </cell>
          <cell r="D1559" t="str">
            <v>99.853948</v>
          </cell>
        </row>
        <row r="1560">
          <cell r="C1560" t="str">
            <v>Panama2019</v>
          </cell>
          <cell r="D1560" t="str">
            <v>100.601765</v>
          </cell>
        </row>
        <row r="1561">
          <cell r="C1561" t="str">
            <v>Panama2020</v>
          </cell>
          <cell r="D1561" t="str">
            <v>99.471636</v>
          </cell>
        </row>
        <row r="1562">
          <cell r="C1562" t="str">
            <v>Panama2021</v>
          </cell>
          <cell r="D1562" t="str">
            <v>100.99861</v>
          </cell>
        </row>
        <row r="1563">
          <cell r="C1563" t="str">
            <v>Panama2022</v>
          </cell>
          <cell r="D1563" t="str">
            <v>104.581489</v>
          </cell>
        </row>
        <row r="1564">
          <cell r="C1564" t="str">
            <v>Papua New Guinea2012</v>
          </cell>
          <cell r="D1564" t="str">
            <v>93.755989</v>
          </cell>
        </row>
        <row r="1565">
          <cell r="C1565" t="str">
            <v>Papua New Guinea2013</v>
          </cell>
          <cell r="D1565" t="str">
            <v>90.757528</v>
          </cell>
        </row>
        <row r="1566">
          <cell r="C1566" t="str">
            <v>Papua New Guinea2014</v>
          </cell>
          <cell r="D1566" t="str">
            <v>94.930643</v>
          </cell>
        </row>
        <row r="1567">
          <cell r="C1567" t="str">
            <v>Papua New Guinea2015</v>
          </cell>
          <cell r="D1567" t="str">
            <v>98.980111</v>
          </cell>
        </row>
        <row r="1568">
          <cell r="C1568" t="str">
            <v>Papua New Guinea2016</v>
          </cell>
          <cell r="D1568" t="str">
            <v>105.131592</v>
          </cell>
        </row>
        <row r="1569">
          <cell r="C1569" t="str">
            <v>Papua New Guinea2017</v>
          </cell>
          <cell r="D1569" t="str">
            <v>108.2537</v>
          </cell>
        </row>
        <row r="1570">
          <cell r="C1570" t="str">
            <v>Papua New Guinea2018</v>
          </cell>
          <cell r="D1570" t="str">
            <v>108.647849</v>
          </cell>
        </row>
        <row r="1571">
          <cell r="C1571" t="str">
            <v>Papua New Guinea2019</v>
          </cell>
          <cell r="D1571" t="str">
            <v>112.291753</v>
          </cell>
        </row>
        <row r="1572">
          <cell r="C1572" t="str">
            <v>Papua New Guinea2020</v>
          </cell>
          <cell r="D1572" t="str">
            <v>115.365408</v>
          </cell>
        </row>
        <row r="1573">
          <cell r="C1573" t="str">
            <v>Papua New Guinea2021</v>
          </cell>
          <cell r="D1573" t="str">
            <v>119.795827</v>
          </cell>
        </row>
        <row r="1574">
          <cell r="C1574" t="str">
            <v>Papua New Guinea2022</v>
          </cell>
          <cell r="D1574" t="str">
            <v>125.436366</v>
          </cell>
        </row>
        <row r="1575">
          <cell r="C1575" t="str">
            <v>Paraguay2012</v>
          </cell>
          <cell r="D1575" t="str">
            <v>89.658925</v>
          </cell>
        </row>
        <row r="1576">
          <cell r="C1576" t="str">
            <v>Paraguay2013</v>
          </cell>
          <cell r="D1576" t="str">
            <v>88.842607</v>
          </cell>
        </row>
        <row r="1577">
          <cell r="C1577" t="str">
            <v>Paraguay2014</v>
          </cell>
          <cell r="D1577" t="str">
            <v>98.910528</v>
          </cell>
        </row>
        <row r="1578">
          <cell r="C1578" t="str">
            <v>Paraguay2015</v>
          </cell>
          <cell r="D1578" t="str">
            <v>103.264224</v>
          </cell>
        </row>
        <row r="1579">
          <cell r="C1579" t="str">
            <v>Paraguay2016</v>
          </cell>
          <cell r="D1579" t="str">
            <v>106.25739</v>
          </cell>
        </row>
        <row r="1580">
          <cell r="C1580" t="str">
            <v>Paraguay2017</v>
          </cell>
          <cell r="D1580" t="str">
            <v>111.69951</v>
          </cell>
        </row>
        <row r="1581">
          <cell r="C1581" t="str">
            <v>Paraguay2018</v>
          </cell>
          <cell r="D1581" t="str">
            <v>116.352863</v>
          </cell>
        </row>
        <row r="1582">
          <cell r="C1582" t="str">
            <v>Paraguay2019</v>
          </cell>
          <cell r="D1582" t="str">
            <v>119.042426</v>
          </cell>
        </row>
        <row r="1583">
          <cell r="C1583" t="str">
            <v>Paraguay2020</v>
          </cell>
          <cell r="D1583" t="str">
            <v>117.756113</v>
          </cell>
        </row>
        <row r="1584">
          <cell r="C1584" t="str">
            <v>Paraguay2021</v>
          </cell>
          <cell r="D1584" t="str">
            <v>125.707867</v>
          </cell>
        </row>
        <row r="1585">
          <cell r="C1585" t="str">
            <v>Paraguay2022</v>
          </cell>
          <cell r="D1585" t="str">
            <v>148.818939</v>
          </cell>
        </row>
        <row r="1586">
          <cell r="C1586" t="str">
            <v>Peru2012</v>
          </cell>
          <cell r="D1586" t="str">
            <v>90.872429</v>
          </cell>
        </row>
        <row r="1587">
          <cell r="C1587" t="str">
            <v>Peru2013</v>
          </cell>
          <cell r="D1587" t="str">
            <v>92.386695</v>
          </cell>
        </row>
        <row r="1588">
          <cell r="C1588" t="str">
            <v>Peru2014</v>
          </cell>
          <cell r="D1588" t="str">
            <v>95.388054</v>
          </cell>
        </row>
        <row r="1589">
          <cell r="C1589" t="str">
            <v>Peru2015</v>
          </cell>
          <cell r="D1589" t="str">
            <v>99.601598</v>
          </cell>
        </row>
        <row r="1590">
          <cell r="C1590" t="str">
            <v>Peru2016</v>
          </cell>
          <cell r="D1590" t="str">
            <v>102.840757</v>
          </cell>
        </row>
        <row r="1591">
          <cell r="C1591" t="str">
            <v>Peru2017</v>
          </cell>
          <cell r="D1591" t="str">
            <v>106.965899</v>
          </cell>
        </row>
        <row r="1592">
          <cell r="C1592" t="str">
            <v>Peru2018</v>
          </cell>
          <cell r="D1592" t="str">
            <v>103.780108</v>
          </cell>
        </row>
        <row r="1593">
          <cell r="C1593" t="str">
            <v>Peru2019</v>
          </cell>
          <cell r="D1593" t="str">
            <v>107.04796</v>
          </cell>
        </row>
        <row r="1594">
          <cell r="C1594" t="str">
            <v>Peru2020</v>
          </cell>
          <cell r="D1594" t="str">
            <v>109.506177</v>
          </cell>
        </row>
        <row r="1595">
          <cell r="C1595" t="str">
            <v>Peru2021</v>
          </cell>
          <cell r="D1595" t="str">
            <v>112.018041</v>
          </cell>
        </row>
        <row r="1596">
          <cell r="C1596" t="str">
            <v>Peru2022</v>
          </cell>
          <cell r="D1596" t="str">
            <v>127.33302</v>
          </cell>
        </row>
        <row r="1597">
          <cell r="C1597" t="str">
            <v>Philippines2012</v>
          </cell>
          <cell r="D1597" t="str">
            <v>89.6775</v>
          </cell>
        </row>
        <row r="1598">
          <cell r="C1598" t="str">
            <v>Philippines2013</v>
          </cell>
          <cell r="D1598" t="str">
            <v>91.668322</v>
          </cell>
        </row>
        <row r="1599">
          <cell r="C1599" t="str">
            <v>Philippines2014</v>
          </cell>
          <cell r="D1599" t="str">
            <v>97.007346</v>
          </cell>
        </row>
        <row r="1600">
          <cell r="C1600" t="str">
            <v>Philippines2015</v>
          </cell>
          <cell r="D1600" t="str">
            <v>99.450628</v>
          </cell>
        </row>
        <row r="1601">
          <cell r="C1601" t="str">
            <v>Philippines2016</v>
          </cell>
          <cell r="D1601" t="str">
            <v>100.808007</v>
          </cell>
        </row>
        <row r="1602">
          <cell r="C1602" t="str">
            <v>Philippines2017</v>
          </cell>
          <cell r="D1602" t="str">
            <v>103.884732</v>
          </cell>
        </row>
        <row r="1603">
          <cell r="C1603" t="str">
            <v>Philippines2018</v>
          </cell>
          <cell r="D1603" t="str">
            <v>109.857199</v>
          </cell>
        </row>
        <row r="1604">
          <cell r="C1604" t="str">
            <v>Philippines2019</v>
          </cell>
          <cell r="D1604" t="str">
            <v>113.567368</v>
          </cell>
        </row>
        <row r="1605">
          <cell r="C1605" t="str">
            <v>Philippines2020</v>
          </cell>
          <cell r="D1605" t="str">
            <v>116.91557</v>
          </cell>
        </row>
        <row r="1606">
          <cell r="C1606" t="str">
            <v>Philippines2021</v>
          </cell>
          <cell r="D1606" t="str">
            <v>122.254593</v>
          </cell>
        </row>
        <row r="1607">
          <cell r="C1607" t="str">
            <v>Philippines2022</v>
          </cell>
          <cell r="D1607" t="str">
            <v>126.587972</v>
          </cell>
        </row>
        <row r="1608">
          <cell r="C1608" t="str">
            <v>Poland2012</v>
          </cell>
          <cell r="D1608" t="str">
            <v>102.2314</v>
          </cell>
        </row>
        <row r="1609">
          <cell r="C1609" t="str">
            <v>Poland2013</v>
          </cell>
          <cell r="D1609" t="str">
            <v>103.7792</v>
          </cell>
        </row>
        <row r="1610">
          <cell r="C1610" t="str">
            <v>Poland2014</v>
          </cell>
          <cell r="D1610" t="str">
            <v>102.8505</v>
          </cell>
        </row>
        <row r="1611">
          <cell r="C1611" t="str">
            <v>Poland2015</v>
          </cell>
          <cell r="D1611" t="str">
            <v>100.6062</v>
          </cell>
        </row>
        <row r="1612">
          <cell r="C1612" t="str">
            <v>Poland2016</v>
          </cell>
          <cell r="D1612" t="str">
            <v>101.4575</v>
          </cell>
        </row>
        <row r="1613">
          <cell r="C1613" t="str">
            <v>Poland2017</v>
          </cell>
          <cell r="D1613" t="str">
            <v>105.327</v>
          </cell>
        </row>
        <row r="1614">
          <cell r="C1614" t="str">
            <v>Poland2018</v>
          </cell>
          <cell r="D1614" t="str">
            <v>108.4225</v>
          </cell>
        </row>
        <row r="1615">
          <cell r="C1615" t="str">
            <v>Poland2019</v>
          </cell>
          <cell r="D1615" t="str">
            <v>113.7624</v>
          </cell>
        </row>
        <row r="1616">
          <cell r="C1616" t="str">
            <v>Poland2020</v>
          </cell>
          <cell r="D1616" t="str">
            <v>120.4953</v>
          </cell>
        </row>
        <row r="1617">
          <cell r="C1617" t="str">
            <v>Poland2021</v>
          </cell>
          <cell r="D1617" t="str">
            <v>122.2752</v>
          </cell>
        </row>
        <row r="1618">
          <cell r="C1618" t="str">
            <v>Poland2022</v>
          </cell>
          <cell r="D1618" t="str">
            <v>138.8366</v>
          </cell>
        </row>
        <row r="1619">
          <cell r="C1619" t="str">
            <v>Portugal2012</v>
          </cell>
          <cell r="D1619" t="str">
            <v>97.61396</v>
          </cell>
        </row>
        <row r="1620">
          <cell r="C1620" t="str">
            <v>Portugal2013</v>
          </cell>
          <cell r="D1620" t="str">
            <v>100.6428</v>
          </cell>
        </row>
        <row r="1621">
          <cell r="C1621" t="str">
            <v>Portugal2014</v>
          </cell>
          <cell r="D1621" t="str">
            <v>98.29906</v>
          </cell>
        </row>
        <row r="1622">
          <cell r="C1622" t="str">
            <v>Portugal2015</v>
          </cell>
          <cell r="D1622" t="str">
            <v>100.3376</v>
          </cell>
        </row>
        <row r="1623">
          <cell r="C1623" t="str">
            <v>Portugal2016</v>
          </cell>
          <cell r="D1623" t="str">
            <v>100.2323</v>
          </cell>
        </row>
        <row r="1624">
          <cell r="C1624" t="str">
            <v>Portugal2017</v>
          </cell>
          <cell r="D1624" t="str">
            <v>102.3112</v>
          </cell>
        </row>
        <row r="1625">
          <cell r="C1625" t="str">
            <v>Portugal2018</v>
          </cell>
          <cell r="D1625" t="str">
            <v>103.0268</v>
          </cell>
        </row>
        <row r="1626">
          <cell r="C1626" t="str">
            <v>Portugal2019</v>
          </cell>
          <cell r="D1626" t="str">
            <v>103.1932</v>
          </cell>
        </row>
        <row r="1627">
          <cell r="C1627" t="str">
            <v>Portugal2020</v>
          </cell>
          <cell r="D1627" t="str">
            <v>105.5113</v>
          </cell>
        </row>
        <row r="1628">
          <cell r="C1628" t="str">
            <v>Portugal2021</v>
          </cell>
          <cell r="D1628" t="str">
            <v>106.0881</v>
          </cell>
        </row>
        <row r="1629">
          <cell r="C1629" t="str">
            <v>Portugal2022</v>
          </cell>
          <cell r="D1629" t="str">
            <v>119.1671</v>
          </cell>
        </row>
        <row r="1630">
          <cell r="C1630" t="str">
            <v>Puerto Rico2012</v>
          </cell>
          <cell r="D1630" t="str">
            <v>93.828652</v>
          </cell>
        </row>
        <row r="1631">
          <cell r="C1631" t="str">
            <v>Puerto Rico2013</v>
          </cell>
          <cell r="D1631" t="str">
            <v>94.970815</v>
          </cell>
        </row>
        <row r="1632">
          <cell r="C1632" t="str">
            <v>Puerto Rico2014</v>
          </cell>
          <cell r="D1632" t="str">
            <v>96.952388</v>
          </cell>
        </row>
        <row r="1633">
          <cell r="C1633" t="str">
            <v>Puerto Rico2015</v>
          </cell>
          <cell r="D1633" t="str">
            <v>98.074993</v>
          </cell>
        </row>
        <row r="1634">
          <cell r="C1634" t="str">
            <v>Puerto Rico2016</v>
          </cell>
          <cell r="D1634" t="str">
            <v>100.221633</v>
          </cell>
        </row>
        <row r="1635">
          <cell r="C1635" t="str">
            <v>Puerto Rico2017</v>
          </cell>
          <cell r="D1635" t="str">
            <v>101.402128</v>
          </cell>
        </row>
        <row r="1636">
          <cell r="C1636" t="str">
            <v>Puerto Rico2018</v>
          </cell>
          <cell r="D1636" t="str">
            <v>102.429292</v>
          </cell>
        </row>
        <row r="1637">
          <cell r="C1637" t="str">
            <v>Puerto Rico2019</v>
          </cell>
          <cell r="D1637" t="str">
            <v>102.593576</v>
          </cell>
        </row>
        <row r="1638">
          <cell r="C1638" t="str">
            <v>Puerto Rico2020</v>
          </cell>
          <cell r="D1638" t="str">
            <v>101.377877</v>
          </cell>
        </row>
        <row r="1639">
          <cell r="C1639" t="str">
            <v>Puerto Rico2021</v>
          </cell>
          <cell r="D1639" t="str">
            <v>102.855648</v>
          </cell>
        </row>
        <row r="1640">
          <cell r="C1640" t="str">
            <v>Puerto Rico2022</v>
          </cell>
          <cell r="D1640" t="str">
            <v>112.223727</v>
          </cell>
        </row>
        <row r="1641">
          <cell r="C1641" t="str">
            <v>Qatar2012</v>
          </cell>
          <cell r="D1641" t="str">
            <v>96.676574</v>
          </cell>
        </row>
        <row r="1642">
          <cell r="C1642" t="str">
            <v>Qatar2013</v>
          </cell>
          <cell r="D1642" t="str">
            <v>98.942354</v>
          </cell>
        </row>
        <row r="1643">
          <cell r="C1643" t="str">
            <v>Qatar2014</v>
          </cell>
          <cell r="D1643" t="str">
            <v>98.744469</v>
          </cell>
        </row>
        <row r="1644">
          <cell r="C1644" t="str">
            <v>Qatar2015</v>
          </cell>
          <cell r="D1644" t="str">
            <v>99.338123</v>
          </cell>
        </row>
        <row r="1645">
          <cell r="C1645" t="str">
            <v>Qatar2016</v>
          </cell>
          <cell r="D1645" t="str">
            <v>98.150815</v>
          </cell>
        </row>
        <row r="1646">
          <cell r="C1646" t="str">
            <v>Qatar2017</v>
          </cell>
          <cell r="D1646" t="str">
            <v>96.27091</v>
          </cell>
        </row>
        <row r="1647">
          <cell r="C1647" t="str">
            <v>Qatar2018</v>
          </cell>
          <cell r="D1647" t="str">
            <v>98.012296</v>
          </cell>
        </row>
        <row r="1648">
          <cell r="C1648" t="str">
            <v>Qatar2019</v>
          </cell>
          <cell r="D1648" t="str">
            <v>96.745834</v>
          </cell>
        </row>
        <row r="1649">
          <cell r="C1649" t="str">
            <v>Qatar2020</v>
          </cell>
          <cell r="D1649" t="str">
            <v>97.046856</v>
          </cell>
        </row>
        <row r="1650">
          <cell r="C1650" t="str">
            <v>Qatar2021</v>
          </cell>
          <cell r="D1650" t="str">
            <v>100.401194</v>
          </cell>
        </row>
        <row r="1651">
          <cell r="C1651" t="str">
            <v>Qatar2022</v>
          </cell>
          <cell r="D1651" t="str">
            <v>106.273773</v>
          </cell>
        </row>
        <row r="1652">
          <cell r="C1652" t="str">
            <v>Republic of Korea2012</v>
          </cell>
          <cell r="D1652" t="str">
            <v>96.94915</v>
          </cell>
        </row>
        <row r="1653">
          <cell r="C1653" t="str">
            <v>Republic of Korea2013</v>
          </cell>
          <cell r="D1653" t="str">
            <v>97.78853</v>
          </cell>
        </row>
        <row r="1654">
          <cell r="C1654" t="str">
            <v>Republic of Korea2014</v>
          </cell>
          <cell r="D1654" t="str">
            <v>98.52341</v>
          </cell>
        </row>
        <row r="1655">
          <cell r="C1655" t="str">
            <v>Republic of Korea2015</v>
          </cell>
          <cell r="D1655" t="str">
            <v>100.7905</v>
          </cell>
        </row>
        <row r="1656">
          <cell r="C1656" t="str">
            <v>Republic of Korea2016</v>
          </cell>
          <cell r="D1656" t="str">
            <v>101.2403</v>
          </cell>
        </row>
        <row r="1657">
          <cell r="C1657" t="str">
            <v>Republic of Korea2017</v>
          </cell>
          <cell r="D1657" t="str">
            <v>104.8512</v>
          </cell>
        </row>
        <row r="1658">
          <cell r="C1658" t="str">
            <v>Republic of Korea2018</v>
          </cell>
          <cell r="D1658" t="str">
            <v>106.8514</v>
          </cell>
        </row>
        <row r="1659">
          <cell r="C1659" t="str">
            <v>Republic of Korea2019</v>
          </cell>
          <cell r="D1659" t="str">
            <v>108.8311</v>
          </cell>
        </row>
        <row r="1660">
          <cell r="C1660" t="str">
            <v>Republic of Korea2020</v>
          </cell>
          <cell r="D1660" t="str">
            <v>111.8229</v>
          </cell>
        </row>
        <row r="1661">
          <cell r="C1661" t="str">
            <v>Republic of Korea2021</v>
          </cell>
          <cell r="D1661" t="str">
            <v>119.4444</v>
          </cell>
        </row>
        <row r="1662">
          <cell r="C1662" t="str">
            <v>Republic of Korea2022</v>
          </cell>
          <cell r="D1662" t="str">
            <v>126.6342</v>
          </cell>
        </row>
        <row r="1663">
          <cell r="C1663" t="str">
            <v>Republic of Moldova2012</v>
          </cell>
          <cell r="D1663" t="str">
            <v>79.318381</v>
          </cell>
        </row>
        <row r="1664">
          <cell r="C1664" t="str">
            <v>Republic of Moldova2013</v>
          </cell>
          <cell r="D1664" t="str">
            <v>87.373733</v>
          </cell>
        </row>
        <row r="1665">
          <cell r="C1665" t="str">
            <v>Republic of Moldova2014</v>
          </cell>
          <cell r="D1665" t="str">
            <v>92.272532</v>
          </cell>
        </row>
        <row r="1666">
          <cell r="C1666" t="str">
            <v>Republic of Moldova2015</v>
          </cell>
          <cell r="D1666" t="str">
            <v>100.599881</v>
          </cell>
        </row>
        <row r="1667">
          <cell r="C1667" t="str">
            <v>Republic of Moldova2016</v>
          </cell>
          <cell r="D1667" t="str">
            <v>108.699418</v>
          </cell>
        </row>
        <row r="1668">
          <cell r="C1668" t="str">
            <v>Republic of Moldova2017</v>
          </cell>
          <cell r="D1668" t="str">
            <v>118.593897</v>
          </cell>
        </row>
        <row r="1669">
          <cell r="C1669" t="str">
            <v>Republic of Moldova2018</v>
          </cell>
          <cell r="D1669" t="str">
            <v>123.189079</v>
          </cell>
        </row>
        <row r="1670">
          <cell r="C1670" t="str">
            <v>Republic of Moldova2019</v>
          </cell>
          <cell r="D1670" t="str">
            <v>133.096935</v>
          </cell>
        </row>
        <row r="1671">
          <cell r="C1671" t="str">
            <v>Republic of Moldova2020</v>
          </cell>
          <cell r="D1671" t="str">
            <v>143.463255</v>
          </cell>
        </row>
        <row r="1672">
          <cell r="C1672" t="str">
            <v>Republic of Moldova2021</v>
          </cell>
          <cell r="D1672" t="str">
            <v>150.74083</v>
          </cell>
        </row>
        <row r="1673">
          <cell r="C1673" t="str">
            <v>Republic of Moldova2022</v>
          </cell>
          <cell r="D1673" t="str">
            <v>201.008763</v>
          </cell>
        </row>
        <row r="1674">
          <cell r="C1674" t="str">
            <v>Réunion2012</v>
          </cell>
          <cell r="D1674" t="str">
            <v>95.649487</v>
          </cell>
        </row>
        <row r="1675">
          <cell r="C1675" t="str">
            <v>Réunion2013</v>
          </cell>
          <cell r="D1675" t="str">
            <v>98.092757</v>
          </cell>
        </row>
        <row r="1676">
          <cell r="C1676" t="str">
            <v>Réunion2014</v>
          </cell>
          <cell r="D1676" t="str">
            <v>98.90718</v>
          </cell>
        </row>
        <row r="1677">
          <cell r="C1677" t="str">
            <v>Réunion2015</v>
          </cell>
          <cell r="D1677" t="str">
            <v>100.083569</v>
          </cell>
        </row>
        <row r="1678">
          <cell r="C1678" t="str">
            <v>Réunion2016</v>
          </cell>
          <cell r="D1678" t="str">
            <v>99.993078</v>
          </cell>
        </row>
        <row r="1679">
          <cell r="C1679" t="str">
            <v>Réunion2017</v>
          </cell>
          <cell r="D1679" t="str">
            <v>101.712416</v>
          </cell>
        </row>
        <row r="1680">
          <cell r="C1680" t="str">
            <v>Réunion2018</v>
          </cell>
          <cell r="D1680" t="str">
            <v>104.789126</v>
          </cell>
        </row>
        <row r="1681">
          <cell r="C1681" t="str">
            <v>Réunion2019</v>
          </cell>
          <cell r="D1681" t="str">
            <v>105.784532</v>
          </cell>
        </row>
        <row r="1682">
          <cell r="C1682" t="str">
            <v>Réunion2020</v>
          </cell>
          <cell r="D1682" t="str">
            <v>106.267153</v>
          </cell>
        </row>
        <row r="1683">
          <cell r="C1683" t="str">
            <v>Réunion2021</v>
          </cell>
          <cell r="D1683" t="str">
            <v>107.594362</v>
          </cell>
        </row>
        <row r="1684">
          <cell r="C1684" t="str">
            <v>Réunion2022</v>
          </cell>
          <cell r="D1684" t="str">
            <v>113.385816</v>
          </cell>
        </row>
        <row r="1685">
          <cell r="C1685" t="str">
            <v>Romania2012</v>
          </cell>
          <cell r="D1685" t="str">
            <v>101.736419</v>
          </cell>
        </row>
        <row r="1686">
          <cell r="C1686" t="str">
            <v>Romania2013</v>
          </cell>
          <cell r="D1686" t="str">
            <v>108.234182</v>
          </cell>
        </row>
        <row r="1687">
          <cell r="C1687" t="str">
            <v>Romania2014</v>
          </cell>
          <cell r="D1687" t="str">
            <v>104.820174</v>
          </cell>
        </row>
        <row r="1688">
          <cell r="C1688" t="str">
            <v>Romania2015</v>
          </cell>
          <cell r="D1688" t="str">
            <v>106.067116</v>
          </cell>
        </row>
        <row r="1689">
          <cell r="C1689" t="str">
            <v>Romania2016</v>
          </cell>
          <cell r="D1689" t="str">
            <v>98.034706</v>
          </cell>
        </row>
        <row r="1690">
          <cell r="C1690" t="str">
            <v>Romania2017</v>
          </cell>
          <cell r="D1690" t="str">
            <v>100.29456</v>
          </cell>
        </row>
        <row r="1691">
          <cell r="C1691" t="str">
            <v>Romania2018</v>
          </cell>
          <cell r="D1691" t="str">
            <v>104.234138</v>
          </cell>
        </row>
        <row r="1692">
          <cell r="C1692" t="str">
            <v>Romania2019</v>
          </cell>
          <cell r="D1692" t="str">
            <v>109.699234</v>
          </cell>
        </row>
        <row r="1693">
          <cell r="C1693" t="str">
            <v>Romania2020</v>
          </cell>
          <cell r="D1693" t="str">
            <v>115.47032</v>
          </cell>
        </row>
        <row r="1694">
          <cell r="C1694" t="str">
            <v>Romania2021</v>
          </cell>
          <cell r="D1694" t="str">
            <v>117.231904</v>
          </cell>
        </row>
        <row r="1695">
          <cell r="C1695" t="str">
            <v>Romania2022</v>
          </cell>
          <cell r="D1695" t="str">
            <v>133.935796</v>
          </cell>
        </row>
        <row r="1696">
          <cell r="C1696" t="str">
            <v>Russian Federation2012</v>
          </cell>
          <cell r="D1696" t="str">
            <v>70.06809</v>
          </cell>
        </row>
        <row r="1697">
          <cell r="C1697" t="str">
            <v>Russian Federation2013</v>
          </cell>
          <cell r="D1697" t="str">
            <v>75.45023</v>
          </cell>
        </row>
        <row r="1698">
          <cell r="C1698" t="str">
            <v>Russian Federation2014</v>
          </cell>
          <cell r="D1698" t="str">
            <v>82.42229</v>
          </cell>
        </row>
        <row r="1699">
          <cell r="C1699" t="str">
            <v>Russian Federation2015</v>
          </cell>
          <cell r="D1699" t="str">
            <v>100.8736</v>
          </cell>
        </row>
        <row r="1700">
          <cell r="C1700" t="str">
            <v>Russian Federation2016</v>
          </cell>
          <cell r="D1700" t="str">
            <v>106.1978</v>
          </cell>
        </row>
        <row r="1701">
          <cell r="C1701" t="str">
            <v>Russian Federation2017</v>
          </cell>
          <cell r="D1701" t="str">
            <v>110.099</v>
          </cell>
        </row>
        <row r="1702">
          <cell r="C1702" t="str">
            <v>Russian Federation2018</v>
          </cell>
          <cell r="D1702" t="str">
            <v>110.2813</v>
          </cell>
        </row>
        <row r="1703">
          <cell r="C1703" t="str">
            <v>Russian Federation2019</v>
          </cell>
          <cell r="D1703" t="str">
            <v>118.3594</v>
          </cell>
        </row>
        <row r="1704">
          <cell r="C1704" t="str">
            <v>Russian Federation2020</v>
          </cell>
          <cell r="D1704" t="str">
            <v>122.5781</v>
          </cell>
        </row>
        <row r="1705">
          <cell r="C1705" t="str">
            <v>Russian Federation2021</v>
          </cell>
          <cell r="D1705" t="str">
            <v>132.8154</v>
          </cell>
        </row>
        <row r="1706">
          <cell r="C1706" t="str">
            <v>Russian Federation2022</v>
          </cell>
          <cell r="D1706" t="str">
            <v>164.086644</v>
          </cell>
        </row>
        <row r="1707">
          <cell r="C1707" t="str">
            <v>Rwanda2012</v>
          </cell>
          <cell r="D1707" t="str">
            <v>87.513795</v>
          </cell>
        </row>
        <row r="1708">
          <cell r="C1708" t="str">
            <v>Rwanda2013</v>
          </cell>
          <cell r="D1708" t="str">
            <v>92.460969</v>
          </cell>
        </row>
        <row r="1709">
          <cell r="C1709" t="str">
            <v>Rwanda2014</v>
          </cell>
          <cell r="D1709" t="str">
            <v>98.677041</v>
          </cell>
        </row>
        <row r="1710">
          <cell r="C1710" t="str">
            <v>Rwanda2015</v>
          </cell>
          <cell r="D1710" t="str">
            <v>100.221679</v>
          </cell>
        </row>
        <row r="1711">
          <cell r="C1711" t="str">
            <v>Rwanda2016</v>
          </cell>
          <cell r="D1711" t="str">
            <v>106.631941</v>
          </cell>
        </row>
        <row r="1712">
          <cell r="C1712" t="str">
            <v>Rwanda2017</v>
          </cell>
          <cell r="D1712" t="str">
            <v>128.727853</v>
          </cell>
        </row>
        <row r="1713">
          <cell r="C1713" t="str">
            <v>Rwanda2018</v>
          </cell>
          <cell r="D1713" t="str">
            <v>123.571996</v>
          </cell>
        </row>
        <row r="1714">
          <cell r="C1714" t="str">
            <v>Rwanda2019</v>
          </cell>
          <cell r="D1714" t="str">
            <v>119.081796</v>
          </cell>
        </row>
        <row r="1715">
          <cell r="C1715" t="str">
            <v>Rwanda2020</v>
          </cell>
          <cell r="D1715" t="str">
            <v>135.146431</v>
          </cell>
        </row>
        <row r="1716">
          <cell r="C1716" t="str">
            <v>Rwanda2021</v>
          </cell>
          <cell r="D1716" t="str">
            <v>133.737574</v>
          </cell>
        </row>
        <row r="1717">
          <cell r="C1717" t="str">
            <v>Rwanda2022</v>
          </cell>
          <cell r="D1717" t="str">
            <v>165.614273</v>
          </cell>
        </row>
        <row r="1718">
          <cell r="C1718" t="str">
            <v>Saint Kitts and Nevis2012</v>
          </cell>
          <cell r="D1718" t="str">
            <v>110.086243</v>
          </cell>
        </row>
        <row r="1719">
          <cell r="C1719" t="str">
            <v>Saint Kitts and Nevis2013</v>
          </cell>
          <cell r="D1719" t="str">
            <v>112.328617</v>
          </cell>
        </row>
        <row r="1720">
          <cell r="C1720" t="str">
            <v>Saint Kitts and Nevis2014</v>
          </cell>
          <cell r="D1720" t="str">
            <v>112.681672</v>
          </cell>
        </row>
        <row r="1721">
          <cell r="C1721" t="str">
            <v>Saint Kitts and Nevis2015</v>
          </cell>
          <cell r="D1721" t="str">
            <v>99.675903</v>
          </cell>
        </row>
        <row r="1722">
          <cell r="C1722" t="str">
            <v>Saint Kitts and Nevis2016</v>
          </cell>
          <cell r="D1722" t="str">
            <v>95.048025</v>
          </cell>
        </row>
        <row r="1723">
          <cell r="C1723" t="str">
            <v>Saint Kitts and Nevis2017</v>
          </cell>
          <cell r="D1723" t="str">
            <v>93.454509</v>
          </cell>
        </row>
        <row r="1724">
          <cell r="C1724" t="str">
            <v>Saint Kitts and Nevis2018</v>
          </cell>
          <cell r="D1724" t="str">
            <v>95.582378</v>
          </cell>
        </row>
        <row r="1725">
          <cell r="C1725" t="str">
            <v>Saint Kitts and Nevis2019</v>
          </cell>
          <cell r="D1725" t="str">
            <v>96.902073</v>
          </cell>
        </row>
        <row r="1726">
          <cell r="C1726" t="str">
            <v>Saint Kitts and Nevis2020</v>
          </cell>
          <cell r="D1726" t="str">
            <v>97.680639</v>
          </cell>
        </row>
        <row r="1727">
          <cell r="C1727" t="str">
            <v>Saint Kitts and Nevis2021</v>
          </cell>
          <cell r="D1727" t="str">
            <v>96.211791</v>
          </cell>
        </row>
        <row r="1728">
          <cell r="C1728" t="str">
            <v>Saint Kitts and Nevis2022</v>
          </cell>
          <cell r="D1728" t="str">
            <v>106.515459</v>
          </cell>
        </row>
        <row r="1729">
          <cell r="C1729" t="str">
            <v>Saint Lucia2012</v>
          </cell>
          <cell r="D1729" t="str">
            <v>90.718639</v>
          </cell>
        </row>
        <row r="1730">
          <cell r="C1730" t="str">
            <v>Saint Lucia2013</v>
          </cell>
          <cell r="D1730" t="str">
            <v>98.617478</v>
          </cell>
        </row>
        <row r="1731">
          <cell r="C1731" t="str">
            <v>Saint Lucia2014</v>
          </cell>
          <cell r="D1731" t="str">
            <v>97.869999</v>
          </cell>
        </row>
        <row r="1732">
          <cell r="C1732" t="str">
            <v>Saint Lucia2015</v>
          </cell>
          <cell r="D1732" t="str">
            <v>97.517239</v>
          </cell>
        </row>
        <row r="1733">
          <cell r="C1733" t="str">
            <v>Saint Lucia2016</v>
          </cell>
          <cell r="D1733" t="str">
            <v>96.932716</v>
          </cell>
        </row>
        <row r="1734">
          <cell r="C1734" t="str">
            <v>Saint Lucia2017</v>
          </cell>
          <cell r="D1734" t="str">
            <v>94.289827</v>
          </cell>
        </row>
        <row r="1735">
          <cell r="C1735" t="str">
            <v>Saint Lucia2018</v>
          </cell>
          <cell r="D1735" t="str">
            <v>98.244147</v>
          </cell>
        </row>
        <row r="1736">
          <cell r="C1736" t="str">
            <v>Saint Lucia2019</v>
          </cell>
          <cell r="D1736" t="str">
            <v>101.123367</v>
          </cell>
        </row>
        <row r="1737">
          <cell r="C1737" t="str">
            <v>Saint Lucia2020</v>
          </cell>
          <cell r="D1737" t="str">
            <v>99.872759</v>
          </cell>
        </row>
        <row r="1738">
          <cell r="C1738" t="str">
            <v>Saint Lucia2021</v>
          </cell>
          <cell r="D1738" t="str">
            <v>99.521026</v>
          </cell>
        </row>
        <row r="1739">
          <cell r="C1739" t="str">
            <v>Saint Lucia2022</v>
          </cell>
          <cell r="D1739" t="str">
            <v>100.97616</v>
          </cell>
        </row>
        <row r="1740">
          <cell r="C1740" t="str">
            <v>Saint Vincent and the Grenadines2012</v>
          </cell>
          <cell r="D1740" t="str">
            <v>96.895493</v>
          </cell>
        </row>
        <row r="1741">
          <cell r="C1741" t="str">
            <v>Saint Vincent and the Grenadines2013</v>
          </cell>
          <cell r="D1741" t="str">
            <v>99.407599</v>
          </cell>
        </row>
        <row r="1742">
          <cell r="C1742" t="str">
            <v>Saint Vincent and the Grenadines2014</v>
          </cell>
          <cell r="D1742" t="str">
            <v>100.035625</v>
          </cell>
        </row>
        <row r="1743">
          <cell r="C1743" t="str">
            <v>Saint Vincent and the Grenadines2015</v>
          </cell>
          <cell r="D1743" t="str">
            <v>98.959009</v>
          </cell>
        </row>
        <row r="1744">
          <cell r="C1744" t="str">
            <v>Saint Vincent and the Grenadines2016</v>
          </cell>
          <cell r="D1744" t="str">
            <v>99.587035</v>
          </cell>
        </row>
        <row r="1745">
          <cell r="C1745" t="str">
            <v>Saint Vincent and the Grenadines2017</v>
          </cell>
          <cell r="D1745" t="str">
            <v>101.022524</v>
          </cell>
        </row>
        <row r="1746">
          <cell r="C1746" t="str">
            <v>Saint Vincent and the Grenadines2018</v>
          </cell>
          <cell r="D1746" t="str">
            <v>104.700964</v>
          </cell>
        </row>
        <row r="1747">
          <cell r="C1747" t="str">
            <v>Saint Vincent and the Grenadines2019</v>
          </cell>
          <cell r="D1747" t="str">
            <v>104.252374</v>
          </cell>
        </row>
        <row r="1748">
          <cell r="C1748" t="str">
            <v>Saint Vincent and the Grenadines2020</v>
          </cell>
          <cell r="D1748" t="str">
            <v>106.226171</v>
          </cell>
        </row>
        <row r="1749">
          <cell r="C1749" t="str">
            <v>Saint Vincent and the Grenadines2021</v>
          </cell>
          <cell r="D1749" t="str">
            <v>108.11025</v>
          </cell>
        </row>
        <row r="1750">
          <cell r="C1750" t="str">
            <v>Saint Vincent and the Grenadines2022</v>
          </cell>
          <cell r="D1750" t="str">
            <v>118.248389</v>
          </cell>
        </row>
        <row r="1751">
          <cell r="C1751" t="str">
            <v>Samoa2012</v>
          </cell>
          <cell r="D1751" t="str">
            <v>99.616534</v>
          </cell>
        </row>
        <row r="1752">
          <cell r="C1752" t="str">
            <v>Samoa2013</v>
          </cell>
          <cell r="D1752" t="str">
            <v>101.691878</v>
          </cell>
        </row>
        <row r="1753">
          <cell r="C1753" t="str">
            <v>Samoa2014</v>
          </cell>
          <cell r="D1753" t="str">
            <v>95.28538</v>
          </cell>
        </row>
        <row r="1754">
          <cell r="C1754" t="str">
            <v>Samoa2015</v>
          </cell>
          <cell r="D1754" t="str">
            <v>97.360725</v>
          </cell>
        </row>
        <row r="1755">
          <cell r="C1755" t="str">
            <v>Samoa2016</v>
          </cell>
          <cell r="D1755" t="str">
            <v>104.539755</v>
          </cell>
        </row>
        <row r="1756">
          <cell r="C1756" t="str">
            <v>Samoa2017</v>
          </cell>
          <cell r="D1756" t="str">
            <v>104.323521</v>
          </cell>
        </row>
        <row r="1757">
          <cell r="C1757" t="str">
            <v>Samoa2018</v>
          </cell>
          <cell r="D1757" t="str">
            <v>114.52099</v>
          </cell>
        </row>
        <row r="1758">
          <cell r="C1758" t="str">
            <v>Samoa2019</v>
          </cell>
          <cell r="D1758" t="str">
            <v>114.013377</v>
          </cell>
        </row>
        <row r="1759">
          <cell r="C1759" t="str">
            <v>Samoa2020</v>
          </cell>
          <cell r="D1759" t="str">
            <v>112.878233</v>
          </cell>
        </row>
        <row r="1760">
          <cell r="C1760" t="str">
            <v>Samoa2021</v>
          </cell>
          <cell r="D1760" t="str">
            <v>112.90167</v>
          </cell>
        </row>
        <row r="1761">
          <cell r="C1761" t="str">
            <v>Samoa2022</v>
          </cell>
          <cell r="D1761" t="str">
            <v>127.123863</v>
          </cell>
        </row>
        <row r="1762">
          <cell r="C1762" t="str">
            <v>San Marino2012</v>
          </cell>
          <cell r="D1762" t="str">
            <v>88.566152</v>
          </cell>
        </row>
        <row r="1763">
          <cell r="C1763" t="str">
            <v>San Marino2013</v>
          </cell>
          <cell r="D1763" t="str">
            <v>94.372803</v>
          </cell>
        </row>
        <row r="1764">
          <cell r="C1764" t="str">
            <v>San Marino2014</v>
          </cell>
          <cell r="D1764" t="str">
            <v>97.092463</v>
          </cell>
        </row>
        <row r="1765">
          <cell r="C1765" t="str">
            <v>San Marino2015</v>
          </cell>
          <cell r="D1765" t="str">
            <v>99.220467</v>
          </cell>
        </row>
        <row r="1766">
          <cell r="C1766" t="str">
            <v>San Marino2016</v>
          </cell>
          <cell r="D1766" t="str">
            <v>101.891629</v>
          </cell>
        </row>
        <row r="1767">
          <cell r="C1767" t="str">
            <v>San Marino2017</v>
          </cell>
          <cell r="D1767" t="str">
            <v>103.746602</v>
          </cell>
        </row>
        <row r="1768">
          <cell r="C1768" t="str">
            <v>San Marino2018</v>
          </cell>
          <cell r="D1768" t="str">
            <v>109.088925</v>
          </cell>
        </row>
        <row r="1769">
          <cell r="C1769" t="str">
            <v>San Marino2019</v>
          </cell>
          <cell r="D1769" t="str">
            <v>113.508011</v>
          </cell>
        </row>
        <row r="1770">
          <cell r="C1770" t="str">
            <v>San Marino2020</v>
          </cell>
          <cell r="D1770" t="str">
            <v>118.165929</v>
          </cell>
        </row>
        <row r="1771">
          <cell r="C1771" t="str">
            <v>San Marino2021</v>
          </cell>
          <cell r="D1771" t="str">
            <v>119.55922</v>
          </cell>
        </row>
        <row r="1772">
          <cell r="C1772" t="str">
            <v>San Marino2022</v>
          </cell>
          <cell r="D1772" t="str">
            <v>134.291831</v>
          </cell>
        </row>
        <row r="1773">
          <cell r="C1773" t="str">
            <v>Sao Tome and Principe2012</v>
          </cell>
          <cell r="D1773" t="str">
            <v>79.930353</v>
          </cell>
        </row>
        <row r="1774">
          <cell r="C1774" t="str">
            <v>Sao Tome and Principe2013</v>
          </cell>
          <cell r="D1774" t="str">
            <v>89.457615</v>
          </cell>
        </row>
        <row r="1775">
          <cell r="C1775" t="str">
            <v>Sao Tome and Principe2014</v>
          </cell>
          <cell r="D1775" t="str">
            <v>95.755131</v>
          </cell>
        </row>
        <row r="1776">
          <cell r="C1776" t="str">
            <v>Sao Tome and Principe2015</v>
          </cell>
          <cell r="D1776" t="str">
            <v>99.646061</v>
          </cell>
        </row>
        <row r="1777">
          <cell r="C1777" t="str">
            <v>Sao Tome and Principe2016</v>
          </cell>
          <cell r="D1777" t="str">
            <v>101.633104</v>
          </cell>
        </row>
        <row r="1778">
          <cell r="C1778" t="str">
            <v>Sao Tome and Principe2017</v>
          </cell>
          <cell r="D1778" t="str">
            <v>105.536214</v>
          </cell>
        </row>
        <row r="1779">
          <cell r="C1779" t="str">
            <v>Sao Tome and Principe2018</v>
          </cell>
          <cell r="D1779" t="str">
            <v>114.539061</v>
          </cell>
        </row>
        <row r="1780">
          <cell r="C1780" t="str">
            <v>Sao Tome and Principe2019</v>
          </cell>
          <cell r="D1780" t="str">
            <v>125.802647</v>
          </cell>
        </row>
        <row r="1781">
          <cell r="C1781" t="str">
            <v>Sao Tome and Principe2020</v>
          </cell>
          <cell r="D1781" t="str">
            <v>141.784745</v>
          </cell>
        </row>
        <row r="1782">
          <cell r="C1782" t="str">
            <v>Sao Tome and Principe2021</v>
          </cell>
          <cell r="D1782" t="str">
            <v>153.04809</v>
          </cell>
        </row>
        <row r="1783">
          <cell r="C1783" t="str">
            <v>Sao Tome and Principe2022</v>
          </cell>
          <cell r="D1783" t="str">
            <v>177.832913</v>
          </cell>
        </row>
        <row r="1784">
          <cell r="C1784" t="str">
            <v>Saudi Arabia2012</v>
          </cell>
          <cell r="D1784" t="str">
            <v>91.42519</v>
          </cell>
        </row>
        <row r="1785">
          <cell r="C1785" t="str">
            <v>Saudi Arabia2013</v>
          </cell>
          <cell r="D1785" t="str">
            <v>97.58597</v>
          </cell>
        </row>
        <row r="1786">
          <cell r="C1786" t="str">
            <v>Saudi Arabia2014</v>
          </cell>
          <cell r="D1786" t="str">
            <v>98.93018</v>
          </cell>
        </row>
        <row r="1787">
          <cell r="C1787" t="str">
            <v>Saudi Arabia2015</v>
          </cell>
          <cell r="D1787" t="str">
            <v>99.90969</v>
          </cell>
        </row>
        <row r="1788">
          <cell r="C1788" t="str">
            <v>Saudi Arabia2016</v>
          </cell>
          <cell r="D1788" t="str">
            <v>98.38833</v>
          </cell>
        </row>
        <row r="1789">
          <cell r="C1789" t="str">
            <v>Saudi Arabia2017</v>
          </cell>
          <cell r="D1789" t="str">
            <v>97.87774</v>
          </cell>
        </row>
        <row r="1790">
          <cell r="C1790" t="str">
            <v>Saudi Arabia2018</v>
          </cell>
          <cell r="D1790" t="str">
            <v>103.0045</v>
          </cell>
        </row>
        <row r="1791">
          <cell r="C1791" t="str">
            <v>Saudi Arabia2019</v>
          </cell>
          <cell r="D1791" t="str">
            <v>105.6721</v>
          </cell>
        </row>
        <row r="1792">
          <cell r="C1792" t="str">
            <v>Saudi Arabia2020</v>
          </cell>
          <cell r="D1792" t="str">
            <v>113.0184</v>
          </cell>
        </row>
        <row r="1793">
          <cell r="C1793" t="str">
            <v>Saudi Arabia2021</v>
          </cell>
          <cell r="D1793" t="str">
            <v>121.4276</v>
          </cell>
        </row>
        <row r="1794">
          <cell r="C1794" t="str">
            <v>Saudi Arabia2022</v>
          </cell>
          <cell r="D1794" t="str">
            <v>126.5856</v>
          </cell>
        </row>
        <row r="1795">
          <cell r="C1795" t="str">
            <v>Senegal2012</v>
          </cell>
          <cell r="D1795" t="str">
            <v>93.565272</v>
          </cell>
        </row>
        <row r="1796">
          <cell r="C1796" t="str">
            <v>Senegal2013</v>
          </cell>
          <cell r="D1796" t="str">
            <v>96.180969</v>
          </cell>
        </row>
        <row r="1797">
          <cell r="C1797" t="str">
            <v>Senegal2014</v>
          </cell>
          <cell r="D1797" t="str">
            <v>92.985098</v>
          </cell>
        </row>
        <row r="1798">
          <cell r="C1798" t="str">
            <v>Senegal2015</v>
          </cell>
          <cell r="D1798" t="str">
            <v>95.708964</v>
          </cell>
        </row>
        <row r="1799">
          <cell r="C1799" t="str">
            <v>Senegal2016</v>
          </cell>
          <cell r="D1799" t="str">
            <v>97.400317</v>
          </cell>
        </row>
        <row r="1800">
          <cell r="C1800" t="str">
            <v>Senegal2017</v>
          </cell>
          <cell r="D1800" t="str">
            <v>102.395709</v>
          </cell>
        </row>
        <row r="1801">
          <cell r="C1801" t="str">
            <v>Senegal2018</v>
          </cell>
          <cell r="D1801" t="str">
            <v>102.42521</v>
          </cell>
        </row>
        <row r="1802">
          <cell r="C1802" t="str">
            <v>Senegal2019</v>
          </cell>
          <cell r="D1802" t="str">
            <v>104.814738</v>
          </cell>
        </row>
        <row r="1803">
          <cell r="C1803" t="str">
            <v>Senegal2020</v>
          </cell>
          <cell r="D1803" t="str">
            <v>108.305612</v>
          </cell>
        </row>
        <row r="1804">
          <cell r="C1804" t="str">
            <v>Senegal2021</v>
          </cell>
          <cell r="D1804" t="str">
            <v>110.075633</v>
          </cell>
        </row>
        <row r="1805">
          <cell r="C1805" t="str">
            <v>Senegal2022</v>
          </cell>
          <cell r="D1805" t="str">
            <v>123.311456</v>
          </cell>
        </row>
        <row r="1806">
          <cell r="C1806" t="str">
            <v>Serbia2012</v>
          </cell>
          <cell r="D1806" t="str">
            <v>90.321135</v>
          </cell>
        </row>
        <row r="1807">
          <cell r="C1807" t="str">
            <v>Serbia2013</v>
          </cell>
          <cell r="D1807" t="str">
            <v>101.788816</v>
          </cell>
        </row>
        <row r="1808">
          <cell r="C1808" t="str">
            <v>Serbia2014</v>
          </cell>
          <cell r="D1808" t="str">
            <v>98.842989</v>
          </cell>
        </row>
        <row r="1809">
          <cell r="C1809" t="str">
            <v>Serbia2015</v>
          </cell>
          <cell r="D1809" t="str">
            <v>101.525795</v>
          </cell>
        </row>
        <row r="1810">
          <cell r="C1810" t="str">
            <v>Serbia2016</v>
          </cell>
          <cell r="D1810" t="str">
            <v>100.684131</v>
          </cell>
        </row>
        <row r="1811">
          <cell r="C1811" t="str">
            <v>Serbia2017</v>
          </cell>
          <cell r="D1811" t="str">
            <v>103.682561</v>
          </cell>
        </row>
        <row r="1812">
          <cell r="C1812" t="str">
            <v>Serbia2018</v>
          </cell>
          <cell r="D1812" t="str">
            <v>106.523179</v>
          </cell>
        </row>
        <row r="1813">
          <cell r="C1813" t="str">
            <v>Serbia2019</v>
          </cell>
          <cell r="D1813" t="str">
            <v>109.469005</v>
          </cell>
        </row>
        <row r="1814">
          <cell r="C1814" t="str">
            <v>Serbia2020</v>
          </cell>
          <cell r="D1814" t="str">
            <v>111.783583</v>
          </cell>
        </row>
        <row r="1815">
          <cell r="C1815" t="str">
            <v>Serbia2021</v>
          </cell>
          <cell r="D1815" t="str">
            <v>114.413785</v>
          </cell>
        </row>
        <row r="1816">
          <cell r="C1816" t="str">
            <v>Serbia2022</v>
          </cell>
          <cell r="D1816" t="str">
            <v>132.772595</v>
          </cell>
        </row>
        <row r="1817">
          <cell r="C1817" t="str">
            <v>Seychelles2012</v>
          </cell>
          <cell r="D1817" t="str">
            <v>91.832158</v>
          </cell>
        </row>
        <row r="1818">
          <cell r="C1818" t="str">
            <v>Seychelles2013</v>
          </cell>
          <cell r="D1818" t="str">
            <v>98.357038</v>
          </cell>
        </row>
        <row r="1819">
          <cell r="C1819" t="str">
            <v>Seychelles2014</v>
          </cell>
          <cell r="D1819" t="str">
            <v>99.254598</v>
          </cell>
        </row>
        <row r="1820">
          <cell r="C1820" t="str">
            <v>Seychelles2015</v>
          </cell>
          <cell r="D1820" t="str">
            <v>100.028664</v>
          </cell>
        </row>
        <row r="1821">
          <cell r="C1821" t="str">
            <v>Seychelles2016</v>
          </cell>
          <cell r="D1821" t="str">
            <v>99.434666</v>
          </cell>
        </row>
        <row r="1822">
          <cell r="C1822" t="str">
            <v>Seychelles2017</v>
          </cell>
          <cell r="D1822" t="str">
            <v>99.84904</v>
          </cell>
        </row>
        <row r="1823">
          <cell r="C1823" t="str">
            <v>Seychelles2018</v>
          </cell>
          <cell r="D1823" t="str">
            <v>101.074572</v>
          </cell>
        </row>
        <row r="1824">
          <cell r="C1824" t="str">
            <v>Seychelles2019</v>
          </cell>
          <cell r="D1824" t="str">
            <v>99.913238</v>
          </cell>
        </row>
        <row r="1825">
          <cell r="C1825" t="str">
            <v>Seychelles2020</v>
          </cell>
          <cell r="D1825" t="str">
            <v>100.405554</v>
          </cell>
        </row>
        <row r="1826">
          <cell r="C1826" t="str">
            <v>Seychelles2021</v>
          </cell>
          <cell r="D1826" t="str">
            <v>117.851639</v>
          </cell>
        </row>
        <row r="1827">
          <cell r="C1827" t="str">
            <v>Seychelles2022</v>
          </cell>
          <cell r="D1827" t="str">
            <v>118.693562</v>
          </cell>
        </row>
        <row r="1828">
          <cell r="C1828" t="str">
            <v>Sierra Leone2012</v>
          </cell>
          <cell r="D1828" t="str">
            <v>83.037014</v>
          </cell>
        </row>
        <row r="1829">
          <cell r="C1829" t="str">
            <v>Sierra Leone2013</v>
          </cell>
          <cell r="D1829" t="str">
            <v>87.822117</v>
          </cell>
        </row>
        <row r="1830">
          <cell r="C1830" t="str">
            <v>Sierra Leone2014</v>
          </cell>
          <cell r="D1830" t="str">
            <v>91.702574</v>
          </cell>
        </row>
        <row r="1831">
          <cell r="C1831" t="str">
            <v>Sierra Leone2015</v>
          </cell>
          <cell r="D1831" t="str">
            <v>99.415875</v>
          </cell>
        </row>
        <row r="1832">
          <cell r="C1832" t="str">
            <v>Sierra Leone2016</v>
          </cell>
          <cell r="D1832" t="str">
            <v>109.486017</v>
          </cell>
        </row>
        <row r="1833">
          <cell r="C1833" t="str">
            <v>Sierra Leone2017</v>
          </cell>
          <cell r="D1833" t="str">
            <v>131.078498</v>
          </cell>
        </row>
        <row r="1834">
          <cell r="C1834" t="str">
            <v>Sierra Leone2018</v>
          </cell>
          <cell r="D1834" t="str">
            <v>155.622982</v>
          </cell>
        </row>
        <row r="1835">
          <cell r="C1835" t="str">
            <v>Sierra Leone2019</v>
          </cell>
          <cell r="D1835" t="str">
            <v>167.311966</v>
          </cell>
        </row>
        <row r="1836">
          <cell r="C1836" t="str">
            <v>Sierra Leone2020</v>
          </cell>
          <cell r="D1836" t="str">
            <v>195.094132</v>
          </cell>
        </row>
        <row r="1837">
          <cell r="C1837" t="str">
            <v>Sierra Leone2021</v>
          </cell>
          <cell r="D1837" t="str">
            <v>229.351661</v>
          </cell>
        </row>
        <row r="1838">
          <cell r="C1838" t="str">
            <v>Sierra Leone2022</v>
          </cell>
          <cell r="D1838" t="str">
            <v>289.653484</v>
          </cell>
        </row>
        <row r="1839">
          <cell r="C1839" t="str">
            <v>Singapore2012</v>
          </cell>
          <cell r="D1839" t="str">
            <v>93.293503</v>
          </cell>
        </row>
        <row r="1840">
          <cell r="C1840" t="str">
            <v>Singapore2013</v>
          </cell>
          <cell r="D1840" t="str">
            <v>95.527112</v>
          </cell>
        </row>
        <row r="1841">
          <cell r="C1841" t="str">
            <v>Singapore2014</v>
          </cell>
          <cell r="D1841" t="str">
            <v>98.584523</v>
          </cell>
        </row>
        <row r="1842">
          <cell r="C1842" t="str">
            <v>Singapore2015</v>
          </cell>
          <cell r="D1842" t="str">
            <v>99.624892</v>
          </cell>
        </row>
        <row r="1843">
          <cell r="C1843" t="str">
            <v>Singapore2016</v>
          </cell>
          <cell r="D1843" t="str">
            <v>102.158934</v>
          </cell>
        </row>
        <row r="1844">
          <cell r="C1844" t="str">
            <v>Singapore2017</v>
          </cell>
          <cell r="D1844" t="str">
            <v>103.58891</v>
          </cell>
        </row>
        <row r="1845">
          <cell r="C1845" t="str">
            <v>Singapore2018</v>
          </cell>
          <cell r="D1845" t="str">
            <v>104.515688</v>
          </cell>
        </row>
        <row r="1846">
          <cell r="C1846" t="str">
            <v>Singapore2019</v>
          </cell>
          <cell r="D1846" t="str">
            <v>105.721667</v>
          </cell>
        </row>
        <row r="1847">
          <cell r="C1847" t="str">
            <v>Singapore2020</v>
          </cell>
          <cell r="D1847" t="str">
            <v>109.930915</v>
          </cell>
        </row>
        <row r="1848">
          <cell r="C1848" t="str">
            <v>Singapore2021</v>
          </cell>
          <cell r="D1848" t="str">
            <v>110.601847</v>
          </cell>
        </row>
        <row r="1849">
          <cell r="C1849" t="str">
            <v>Singapore2022</v>
          </cell>
          <cell r="D1849" t="str">
            <v>115.535107</v>
          </cell>
        </row>
        <row r="1850">
          <cell r="C1850" t="str">
            <v>Slovakia2012</v>
          </cell>
          <cell r="D1850" t="str">
            <v>97.60698</v>
          </cell>
        </row>
        <row r="1851">
          <cell r="C1851" t="str">
            <v>Slovakia2013</v>
          </cell>
          <cell r="D1851" t="str">
            <v>101.9215</v>
          </cell>
        </row>
        <row r="1852">
          <cell r="C1852" t="str">
            <v>Slovakia2014</v>
          </cell>
          <cell r="D1852" t="str">
            <v>101.4264</v>
          </cell>
        </row>
        <row r="1853">
          <cell r="C1853" t="str">
            <v>Slovakia2015</v>
          </cell>
          <cell r="D1853" t="str">
            <v>101.6386</v>
          </cell>
        </row>
        <row r="1854">
          <cell r="C1854" t="str">
            <v>Slovakia2016</v>
          </cell>
          <cell r="D1854" t="str">
            <v>97.39479</v>
          </cell>
        </row>
        <row r="1855">
          <cell r="C1855" t="str">
            <v>Slovakia2017</v>
          </cell>
          <cell r="D1855" t="str">
            <v>100.8605</v>
          </cell>
        </row>
        <row r="1856">
          <cell r="C1856" t="str">
            <v>Slovakia2018</v>
          </cell>
          <cell r="D1856" t="str">
            <v>105.3872</v>
          </cell>
        </row>
        <row r="1857">
          <cell r="C1857" t="str">
            <v>Slovakia2019</v>
          </cell>
          <cell r="D1857" t="str">
            <v>109.4896</v>
          </cell>
        </row>
        <row r="1858">
          <cell r="C1858" t="str">
            <v>Slovakia2020</v>
          </cell>
          <cell r="D1858" t="str">
            <v>114.7943</v>
          </cell>
        </row>
        <row r="1859">
          <cell r="C1859" t="str">
            <v>Slovakia2021</v>
          </cell>
          <cell r="D1859" t="str">
            <v>113.8748</v>
          </cell>
        </row>
        <row r="1860">
          <cell r="C1860" t="str">
            <v>Slovakia2022</v>
          </cell>
          <cell r="D1860" t="str">
            <v>132.0523</v>
          </cell>
        </row>
        <row r="1861">
          <cell r="C1861" t="str">
            <v>Slovenia2012</v>
          </cell>
          <cell r="D1861" t="str">
            <v>98.41</v>
          </cell>
        </row>
        <row r="1862">
          <cell r="C1862" t="str">
            <v>Slovenia2013</v>
          </cell>
          <cell r="D1862" t="str">
            <v>101.44</v>
          </cell>
        </row>
        <row r="1863">
          <cell r="C1863" t="str">
            <v>Slovenia2014</v>
          </cell>
          <cell r="D1863" t="str">
            <v>100.6</v>
          </cell>
        </row>
        <row r="1864">
          <cell r="C1864" t="str">
            <v>Slovenia2015</v>
          </cell>
          <cell r="D1864" t="str">
            <v>101.8</v>
          </cell>
        </row>
        <row r="1865">
          <cell r="C1865" t="str">
            <v>Slovenia2016</v>
          </cell>
          <cell r="D1865" t="str">
            <v>101.66</v>
          </cell>
        </row>
        <row r="1866">
          <cell r="C1866" t="str">
            <v>Slovenia2017</v>
          </cell>
          <cell r="D1866" t="str">
            <v>104.32</v>
          </cell>
        </row>
        <row r="1867">
          <cell r="C1867" t="str">
            <v>Slovenia2018</v>
          </cell>
          <cell r="D1867" t="str">
            <v>107.85</v>
          </cell>
        </row>
        <row r="1868">
          <cell r="C1868" t="str">
            <v>Slovenia2019</v>
          </cell>
          <cell r="D1868" t="str">
            <v>108.58</v>
          </cell>
        </row>
        <row r="1869">
          <cell r="C1869" t="str">
            <v>Slovenia2020</v>
          </cell>
          <cell r="D1869" t="str">
            <v>114.1</v>
          </cell>
        </row>
        <row r="1870">
          <cell r="C1870" t="str">
            <v>Slovenia2021</v>
          </cell>
          <cell r="D1870" t="str">
            <v>111.28</v>
          </cell>
        </row>
        <row r="1871">
          <cell r="C1871" t="str">
            <v>Slovenia2022</v>
          </cell>
          <cell r="D1871" t="str">
            <v>123.35</v>
          </cell>
        </row>
        <row r="1872">
          <cell r="C1872" t="str">
            <v>Solomon Islands2012</v>
          </cell>
          <cell r="D1872" t="str">
            <v>100.558143</v>
          </cell>
        </row>
        <row r="1873">
          <cell r="C1873" t="str">
            <v>Solomon Islands2013</v>
          </cell>
          <cell r="D1873" t="str">
            <v>101.497746</v>
          </cell>
        </row>
        <row r="1874">
          <cell r="C1874" t="str">
            <v>Solomon Islands2014</v>
          </cell>
          <cell r="D1874" t="str">
            <v>108.15284</v>
          </cell>
        </row>
        <row r="1875">
          <cell r="C1875" t="str">
            <v>Solomon Islands2015</v>
          </cell>
          <cell r="D1875" t="str">
            <v>97.507733</v>
          </cell>
        </row>
        <row r="1876">
          <cell r="C1876" t="str">
            <v>Solomon Islands2016</v>
          </cell>
          <cell r="D1876" t="str">
            <v>103.210469</v>
          </cell>
        </row>
        <row r="1877">
          <cell r="C1877" t="str">
            <v>Solomon Islands2017</v>
          </cell>
          <cell r="D1877" t="str">
            <v>102.232857</v>
          </cell>
        </row>
        <row r="1878">
          <cell r="C1878" t="str">
            <v>Solomon Islands2018</v>
          </cell>
          <cell r="D1878" t="str">
            <v>102.425867</v>
          </cell>
        </row>
        <row r="1879">
          <cell r="C1879" t="str">
            <v>Solomon Islands2019</v>
          </cell>
          <cell r="D1879" t="str">
            <v>100.123037</v>
          </cell>
        </row>
        <row r="1880">
          <cell r="C1880" t="str">
            <v>Solomon Islands2020</v>
          </cell>
          <cell r="D1880" t="str">
            <v>105.629804</v>
          </cell>
        </row>
        <row r="1881">
          <cell r="C1881" t="str">
            <v>Solomon Islands2021</v>
          </cell>
          <cell r="D1881" t="str">
            <v>100.022914</v>
          </cell>
        </row>
        <row r="1882">
          <cell r="C1882" t="str">
            <v>Solomon Islands2022</v>
          </cell>
          <cell r="D1882" t="str">
            <v>111.637186</v>
          </cell>
        </row>
        <row r="1883">
          <cell r="C1883" t="str">
            <v>Somalia2012</v>
          </cell>
          <cell r="D1883" t="str">
            <v>84.570235</v>
          </cell>
        </row>
        <row r="1884">
          <cell r="C1884" t="str">
            <v>Somalia2013</v>
          </cell>
          <cell r="D1884" t="str">
            <v>89.105879</v>
          </cell>
        </row>
        <row r="1885">
          <cell r="C1885" t="str">
            <v>Somalia2014</v>
          </cell>
          <cell r="D1885" t="str">
            <v>92.769131</v>
          </cell>
        </row>
        <row r="1886">
          <cell r="C1886" t="str">
            <v>Somalia2015</v>
          </cell>
          <cell r="D1886" t="str">
            <v>98.854346</v>
          </cell>
        </row>
        <row r="1887">
          <cell r="C1887" t="str">
            <v>Somalia2016</v>
          </cell>
          <cell r="D1887" t="str">
            <v>101.840986</v>
          </cell>
        </row>
        <row r="1888">
          <cell r="C1888" t="str">
            <v>Somalia2017</v>
          </cell>
          <cell r="D1888" t="str">
            <v>105.592418</v>
          </cell>
        </row>
        <row r="1889">
          <cell r="C1889" t="str">
            <v>Somalia2018</v>
          </cell>
          <cell r="D1889" t="str">
            <v>116.170052</v>
          </cell>
        </row>
        <row r="1890">
          <cell r="C1890" t="str">
            <v>Somalia2019</v>
          </cell>
          <cell r="D1890" t="str">
            <v>124.483334</v>
          </cell>
        </row>
        <row r="1891">
          <cell r="C1891" t="str">
            <v>Somalia2020</v>
          </cell>
          <cell r="D1891" t="str">
            <v>131.32701</v>
          </cell>
        </row>
        <row r="1892">
          <cell r="C1892" t="str">
            <v>Somalia2021</v>
          </cell>
          <cell r="D1892" t="str">
            <v>128.733127</v>
          </cell>
        </row>
        <row r="1893">
          <cell r="C1893" t="str">
            <v>Somalia2022</v>
          </cell>
          <cell r="D1893" t="str">
            <v>147.701917</v>
          </cell>
        </row>
        <row r="1894">
          <cell r="C1894" t="str">
            <v>South Africa2012</v>
          </cell>
          <cell r="D1894" t="str">
            <v>82.4955</v>
          </cell>
        </row>
        <row r="1895">
          <cell r="C1895" t="str">
            <v>South Africa2013</v>
          </cell>
          <cell r="D1895" t="str">
            <v>87.39052</v>
          </cell>
        </row>
        <row r="1896">
          <cell r="C1896" t="str">
            <v>South Africa2014</v>
          </cell>
          <cell r="D1896" t="str">
            <v>95.74085</v>
          </cell>
        </row>
        <row r="1897">
          <cell r="C1897" t="str">
            <v>South Africa2015</v>
          </cell>
          <cell r="D1897" t="str">
            <v>99.77205</v>
          </cell>
        </row>
        <row r="1898">
          <cell r="C1898" t="str">
            <v>South Africa2016</v>
          </cell>
          <cell r="D1898" t="str">
            <v>111.7217</v>
          </cell>
        </row>
        <row r="1899">
          <cell r="C1899" t="str">
            <v>South Africa2017</v>
          </cell>
          <cell r="D1899" t="str">
            <v>119.3521</v>
          </cell>
        </row>
        <row r="1900">
          <cell r="C1900" t="str">
            <v>South Africa2018</v>
          </cell>
          <cell r="D1900" t="str">
            <v>122.6635</v>
          </cell>
        </row>
        <row r="1901">
          <cell r="C1901" t="str">
            <v>South Africa2019</v>
          </cell>
          <cell r="D1901" t="str">
            <v>126.9826</v>
          </cell>
        </row>
        <row r="1902">
          <cell r="C1902" t="str">
            <v>South Africa2020</v>
          </cell>
          <cell r="D1902" t="str">
            <v>132.3095</v>
          </cell>
        </row>
        <row r="1903">
          <cell r="C1903" t="str">
            <v>South Africa2021</v>
          </cell>
          <cell r="D1903" t="str">
            <v>141.2357</v>
          </cell>
        </row>
        <row r="1904">
          <cell r="C1904" t="str">
            <v>South Africa2022</v>
          </cell>
          <cell r="D1904" t="str">
            <v>151.8896</v>
          </cell>
        </row>
        <row r="1905">
          <cell r="C1905" t="str">
            <v>South Sudan2012</v>
          </cell>
          <cell r="D1905" t="str">
            <v>74.579164</v>
          </cell>
        </row>
        <row r="1906">
          <cell r="C1906" t="str">
            <v>South Sudan2013</v>
          </cell>
          <cell r="D1906" t="str">
            <v>61.564167</v>
          </cell>
        </row>
        <row r="1907">
          <cell r="C1907" t="str">
            <v>South Sudan2014</v>
          </cell>
          <cell r="D1907" t="str">
            <v>61.779342</v>
          </cell>
        </row>
        <row r="1908">
          <cell r="C1908" t="str">
            <v>South Sudan2015</v>
          </cell>
          <cell r="D1908" t="str">
            <v>87.190384</v>
          </cell>
        </row>
        <row r="1909">
          <cell r="C1909" t="str">
            <v>South Sudan2016</v>
          </cell>
          <cell r="D1909" t="str">
            <v>325.859831</v>
          </cell>
        </row>
        <row r="1910">
          <cell r="C1910" t="str">
            <v>South Sudan2017</v>
          </cell>
          <cell r="D1910" t="str">
            <v>1570.702128</v>
          </cell>
        </row>
        <row r="1911">
          <cell r="C1911" t="str">
            <v>South Sudan2018</v>
          </cell>
          <cell r="D1911" t="str">
            <v>2488.772435</v>
          </cell>
        </row>
        <row r="1912">
          <cell r="C1912" t="str">
            <v>South Sudan2019</v>
          </cell>
          <cell r="D1912" t="str">
            <v>4892.950224</v>
          </cell>
        </row>
        <row r="1913">
          <cell r="C1913" t="str">
            <v>South Sudan2020</v>
          </cell>
          <cell r="D1913" t="str">
            <v>6040.052727</v>
          </cell>
        </row>
        <row r="1914">
          <cell r="C1914" t="str">
            <v>South Sudan2021</v>
          </cell>
          <cell r="D1914" t="str">
            <v>7599.562057</v>
          </cell>
        </row>
        <row r="1915">
          <cell r="C1915" t="str">
            <v>South Sudan2022</v>
          </cell>
          <cell r="D1915" t="str">
            <v>7728.754612</v>
          </cell>
        </row>
        <row r="1916">
          <cell r="C1916" t="str">
            <v>Spain2012</v>
          </cell>
          <cell r="D1916" t="str">
            <v>95.85182</v>
          </cell>
        </row>
        <row r="1917">
          <cell r="C1917" t="str">
            <v>Spain2013</v>
          </cell>
          <cell r="D1917" t="str">
            <v>99.12992</v>
          </cell>
        </row>
        <row r="1918">
          <cell r="C1918" t="str">
            <v>Spain2014</v>
          </cell>
          <cell r="D1918" t="str">
            <v>98.32331</v>
          </cell>
        </row>
        <row r="1919">
          <cell r="C1919" t="str">
            <v>Spain2015</v>
          </cell>
          <cell r="D1919" t="str">
            <v>99.564</v>
          </cell>
        </row>
        <row r="1920">
          <cell r="C1920" t="str">
            <v>Spain2016</v>
          </cell>
          <cell r="D1920" t="str">
            <v>101.2871</v>
          </cell>
        </row>
        <row r="1921">
          <cell r="C1921" t="str">
            <v>Spain2017</v>
          </cell>
          <cell r="D1921" t="str">
            <v>102.4311</v>
          </cell>
        </row>
        <row r="1922">
          <cell r="C1922" t="str">
            <v>Spain2018</v>
          </cell>
          <cell r="D1922" t="str">
            <v>104.474</v>
          </cell>
        </row>
        <row r="1923">
          <cell r="C1923" t="str">
            <v>Spain2019</v>
          </cell>
          <cell r="D1923" t="str">
            <v>105.0422</v>
          </cell>
        </row>
        <row r="1924">
          <cell r="C1924" t="str">
            <v>Spain2020</v>
          </cell>
          <cell r="D1924" t="str">
            <v>108.7313</v>
          </cell>
        </row>
        <row r="1925">
          <cell r="C1925" t="str">
            <v>Spain2021</v>
          </cell>
          <cell r="D1925" t="str">
            <v>109.5697</v>
          </cell>
        </row>
        <row r="1926">
          <cell r="C1926" t="str">
            <v>Spain2022</v>
          </cell>
          <cell r="D1926" t="str">
            <v>121.6052</v>
          </cell>
        </row>
        <row r="1927">
          <cell r="C1927" t="str">
            <v>Sri Lanka2012</v>
          </cell>
          <cell r="D1927" t="str">
            <v>82.696984</v>
          </cell>
        </row>
        <row r="1928">
          <cell r="C1928" t="str">
            <v>Sri Lanka2013</v>
          </cell>
          <cell r="D1928" t="str">
            <v>90.201819</v>
          </cell>
        </row>
        <row r="1929">
          <cell r="C1929" t="str">
            <v>Sri Lanka2014</v>
          </cell>
          <cell r="D1929" t="str">
            <v>93.728724</v>
          </cell>
        </row>
        <row r="1930">
          <cell r="C1930" t="str">
            <v>Sri Lanka2015</v>
          </cell>
          <cell r="D1930" t="str">
            <v>97.976795</v>
          </cell>
        </row>
        <row r="1931">
          <cell r="C1931" t="str">
            <v>Sri Lanka2016</v>
          </cell>
          <cell r="D1931" t="str">
            <v>102.676789</v>
          </cell>
        </row>
        <row r="1932">
          <cell r="C1932" t="str">
            <v>Sri Lanka2017</v>
          </cell>
          <cell r="D1932" t="str">
            <v>113.522928</v>
          </cell>
        </row>
        <row r="1933">
          <cell r="C1933" t="str">
            <v>Sri Lanka2018</v>
          </cell>
          <cell r="D1933" t="str">
            <v>113.522928</v>
          </cell>
        </row>
        <row r="1934">
          <cell r="C1934" t="str">
            <v>Sri Lanka2019</v>
          </cell>
          <cell r="D1934" t="str">
            <v>113.071006</v>
          </cell>
        </row>
        <row r="1935">
          <cell r="C1935" t="str">
            <v>Sri Lanka2020</v>
          </cell>
          <cell r="D1935" t="str">
            <v>125.634451</v>
          </cell>
        </row>
        <row r="1936">
          <cell r="C1936" t="str">
            <v>Sri Lanka2021</v>
          </cell>
          <cell r="D1936" t="str">
            <v>138.559434</v>
          </cell>
        </row>
        <row r="1937">
          <cell r="C1937" t="str">
            <v>Sri Lanka2022</v>
          </cell>
          <cell r="D1937" t="str">
            <v>218.911252</v>
          </cell>
        </row>
        <row r="1938">
          <cell r="C1938" t="str">
            <v>Sudan2012</v>
          </cell>
          <cell r="D1938" t="str">
            <v>47.869933</v>
          </cell>
        </row>
        <row r="1939">
          <cell r="C1939" t="str">
            <v>Sudan2013</v>
          </cell>
          <cell r="D1939" t="str">
            <v>63.009497</v>
          </cell>
        </row>
        <row r="1940">
          <cell r="C1940" t="str">
            <v>Sudan2014</v>
          </cell>
          <cell r="D1940" t="str">
            <v>82.584499</v>
          </cell>
        </row>
        <row r="1941">
          <cell r="C1941" t="str">
            <v>Sudan2015</v>
          </cell>
          <cell r="D1941" t="str">
            <v>98.151881</v>
          </cell>
        </row>
        <row r="1942">
          <cell r="C1942" t="str">
            <v>Sudan2016</v>
          </cell>
          <cell r="D1942" t="str">
            <v>107.576149</v>
          </cell>
        </row>
        <row r="1943">
          <cell r="C1943" t="str">
            <v>Sudan2017</v>
          </cell>
          <cell r="D1943" t="str">
            <v>147.874998</v>
          </cell>
        </row>
        <row r="1944">
          <cell r="C1944" t="str">
            <v>Sudan2018</v>
          </cell>
          <cell r="D1944" t="str">
            <v>243.934132</v>
          </cell>
        </row>
        <row r="1945">
          <cell r="C1945" t="str">
            <v>Sudan2019</v>
          </cell>
          <cell r="D1945" t="str">
            <v>385.285504</v>
          </cell>
        </row>
        <row r="1946">
          <cell r="C1946" t="str">
            <v>Sudan2020</v>
          </cell>
          <cell r="D1946" t="str">
            <v>880.196119</v>
          </cell>
        </row>
        <row r="1947">
          <cell r="C1947" t="str">
            <v>Sudan2021</v>
          </cell>
          <cell r="D1947" t="str">
            <v>3008.760371</v>
          </cell>
        </row>
        <row r="1948">
          <cell r="C1948" t="str">
            <v>Sudan2022</v>
          </cell>
          <cell r="D1948" t="str">
            <v>6874.308956</v>
          </cell>
        </row>
        <row r="1949">
          <cell r="C1949" t="str">
            <v>Suriname2012</v>
          </cell>
          <cell r="D1949" t="str">
            <v>83.758382</v>
          </cell>
        </row>
        <row r="1950">
          <cell r="C1950" t="str">
            <v>Suriname2013</v>
          </cell>
          <cell r="D1950" t="str">
            <v>87.993711</v>
          </cell>
        </row>
        <row r="1951">
          <cell r="C1951" t="str">
            <v>Suriname2014</v>
          </cell>
          <cell r="D1951" t="str">
            <v>89.953342</v>
          </cell>
        </row>
        <row r="1952">
          <cell r="C1952" t="str">
            <v>Suriname2015</v>
          </cell>
          <cell r="D1952" t="str">
            <v>97.159723</v>
          </cell>
        </row>
        <row r="1953">
          <cell r="C1953" t="str">
            <v>Suriname2016</v>
          </cell>
          <cell r="D1953" t="str">
            <v>146.475739</v>
          </cell>
        </row>
        <row r="1954">
          <cell r="C1954" t="str">
            <v>Suriname2017</v>
          </cell>
          <cell r="D1954" t="str">
            <v>188.797329</v>
          </cell>
        </row>
        <row r="1955">
          <cell r="C1955" t="str">
            <v>Suriname2018</v>
          </cell>
          <cell r="D1955" t="str">
            <v>212.755653</v>
          </cell>
        </row>
        <row r="1956">
          <cell r="C1956" t="str">
            <v>Suriname2019</v>
          </cell>
          <cell r="D1956" t="str">
            <v>223.658842</v>
          </cell>
        </row>
        <row r="1957">
          <cell r="C1957" t="str">
            <v>Suriname2020</v>
          </cell>
          <cell r="D1957" t="str">
            <v>321.357156</v>
          </cell>
        </row>
        <row r="1958">
          <cell r="C1958" t="str">
            <v>Suriname2021</v>
          </cell>
          <cell r="D1958" t="str">
            <v>470.989082</v>
          </cell>
        </row>
        <row r="1959">
          <cell r="C1959" t="str">
            <v>Suriname2022</v>
          </cell>
          <cell r="D1959" t="str">
            <v>730.370215</v>
          </cell>
        </row>
        <row r="1960">
          <cell r="C1960" t="str">
            <v>Sweden2012</v>
          </cell>
          <cell r="D1960" t="str">
            <v>95.15381</v>
          </cell>
        </row>
        <row r="1961">
          <cell r="C1961" t="str">
            <v>Sweden2013</v>
          </cell>
          <cell r="D1961" t="str">
            <v>98.04795</v>
          </cell>
        </row>
        <row r="1962">
          <cell r="C1962" t="str">
            <v>Sweden2014</v>
          </cell>
          <cell r="D1962" t="str">
            <v>97.60687</v>
          </cell>
        </row>
        <row r="1963">
          <cell r="C1963" t="str">
            <v>Sweden2015</v>
          </cell>
          <cell r="D1963" t="str">
            <v>100.4026</v>
          </cell>
        </row>
        <row r="1964">
          <cell r="C1964" t="str">
            <v>Sweden2016</v>
          </cell>
          <cell r="D1964" t="str">
            <v>101.3153</v>
          </cell>
        </row>
        <row r="1965">
          <cell r="C1965" t="str">
            <v>Sweden2017</v>
          </cell>
          <cell r="D1965" t="str">
            <v>102.8116</v>
          </cell>
        </row>
        <row r="1966">
          <cell r="C1966" t="str">
            <v>Sweden2018</v>
          </cell>
          <cell r="D1966" t="str">
            <v>105.9805</v>
          </cell>
        </row>
        <row r="1967">
          <cell r="C1967" t="str">
            <v>Sweden2019</v>
          </cell>
          <cell r="D1967" t="str">
            <v>108.1893</v>
          </cell>
        </row>
        <row r="1968">
          <cell r="C1968" t="str">
            <v>Sweden2020</v>
          </cell>
          <cell r="D1968" t="str">
            <v>112.3829</v>
          </cell>
        </row>
        <row r="1969">
          <cell r="C1969" t="str">
            <v>Sweden2021</v>
          </cell>
          <cell r="D1969" t="str">
            <v>111.287</v>
          </cell>
        </row>
        <row r="1970">
          <cell r="C1970" t="str">
            <v>Sweden2022</v>
          </cell>
          <cell r="D1970" t="str">
            <v>121.0755</v>
          </cell>
        </row>
        <row r="1971">
          <cell r="C1971" t="str">
            <v>Switzerland2012</v>
          </cell>
          <cell r="D1971" t="str">
            <v>99.18724</v>
          </cell>
        </row>
        <row r="1972">
          <cell r="C1972" t="str">
            <v>Switzerland2013</v>
          </cell>
          <cell r="D1972" t="str">
            <v>100.0089</v>
          </cell>
        </row>
        <row r="1973">
          <cell r="C1973" t="str">
            <v>Switzerland2014</v>
          </cell>
          <cell r="D1973" t="str">
            <v>101.0883</v>
          </cell>
        </row>
        <row r="1974">
          <cell r="C1974" t="str">
            <v>Switzerland2015</v>
          </cell>
          <cell r="D1974" t="str">
            <v>99.91489</v>
          </cell>
        </row>
        <row r="1975">
          <cell r="C1975" t="str">
            <v>Switzerland2016</v>
          </cell>
          <cell r="D1975" t="str">
            <v>100.1272</v>
          </cell>
        </row>
        <row r="1976">
          <cell r="C1976" t="str">
            <v>Switzerland2017</v>
          </cell>
          <cell r="D1976" t="str">
            <v>100.8425</v>
          </cell>
        </row>
        <row r="1977">
          <cell r="C1977" t="str">
            <v>Switzerland2018</v>
          </cell>
          <cell r="D1977" t="str">
            <v>102.4391</v>
          </cell>
        </row>
        <row r="1978">
          <cell r="C1978" t="str">
            <v>Switzerland2019</v>
          </cell>
          <cell r="D1978" t="str">
            <v>102.6494</v>
          </cell>
        </row>
        <row r="1979">
          <cell r="C1979" t="str">
            <v>Switzerland2020</v>
          </cell>
          <cell r="D1979" t="str">
            <v>103.0473</v>
          </cell>
        </row>
        <row r="1980">
          <cell r="C1980" t="str">
            <v>Switzerland2021</v>
          </cell>
          <cell r="D1980" t="str">
            <v>100.9247</v>
          </cell>
        </row>
        <row r="1981">
          <cell r="C1981" t="str">
            <v>Switzerland2022</v>
          </cell>
          <cell r="D1981" t="str">
            <v>101.9863</v>
          </cell>
        </row>
        <row r="1982">
          <cell r="C1982" t="str">
            <v>Syrian Arab Republic2012</v>
          </cell>
          <cell r="D1982" t="str">
            <v>28.17437</v>
          </cell>
        </row>
        <row r="1983">
          <cell r="C1983" t="str">
            <v>Syrian Arab Republic2013</v>
          </cell>
          <cell r="D1983" t="str">
            <v>49.067609</v>
          </cell>
        </row>
        <row r="1984">
          <cell r="C1984" t="str">
            <v>Syrian Arab Republic2014</v>
          </cell>
          <cell r="D1984" t="str">
            <v>72.341843</v>
          </cell>
        </row>
        <row r="1985">
          <cell r="C1985" t="str">
            <v>Syrian Arab Republic2015</v>
          </cell>
          <cell r="D1985" t="str">
            <v>98.683144</v>
          </cell>
        </row>
        <row r="1986">
          <cell r="C1986" t="str">
            <v>Syrian Arab Republic2016</v>
          </cell>
          <cell r="D1986" t="str">
            <v>149.484085</v>
          </cell>
        </row>
        <row r="1987">
          <cell r="C1987" t="str">
            <v>Syrian Arab Republic2017</v>
          </cell>
          <cell r="D1987" t="str">
            <v>188.199571</v>
          </cell>
        </row>
        <row r="1988">
          <cell r="C1988" t="str">
            <v>Syrian Arab Republic2018</v>
          </cell>
          <cell r="D1988" t="str">
            <v>188.205463</v>
          </cell>
        </row>
        <row r="1989">
          <cell r="C1989" t="str">
            <v>Syrian Arab Republic2019</v>
          </cell>
          <cell r="D1989" t="str">
            <v>206.511401</v>
          </cell>
        </row>
        <row r="1990">
          <cell r="C1990" t="str">
            <v>Syrian Arab Republic2020</v>
          </cell>
          <cell r="D1990" t="str">
            <v>407.668511</v>
          </cell>
        </row>
        <row r="1991">
          <cell r="C1991" t="str">
            <v>Syrian Arab Republic2021</v>
          </cell>
          <cell r="D1991" t="str">
            <v>857.065789</v>
          </cell>
        </row>
        <row r="1992">
          <cell r="C1992" t="str">
            <v>Syrian Arab Republic2022</v>
          </cell>
          <cell r="D1992" t="str">
            <v>1177.563573</v>
          </cell>
        </row>
        <row r="1993">
          <cell r="C1993" t="str">
            <v>Tajikistan2012</v>
          </cell>
          <cell r="D1993" t="str">
            <v>80.940552</v>
          </cell>
        </row>
        <row r="1994">
          <cell r="C1994" t="str">
            <v>Tajikistan2013</v>
          </cell>
          <cell r="D1994" t="str">
            <v>86.868016</v>
          </cell>
        </row>
        <row r="1995">
          <cell r="C1995" t="str">
            <v>Tajikistan2014</v>
          </cell>
          <cell r="D1995" t="str">
            <v>94.29438</v>
          </cell>
        </row>
        <row r="1996">
          <cell r="C1996" t="str">
            <v>Tajikistan2015</v>
          </cell>
          <cell r="D1996" t="str">
            <v>100.971294</v>
          </cell>
        </row>
        <row r="1997">
          <cell r="C1997" t="str">
            <v>Tajikistan2016</v>
          </cell>
          <cell r="D1997" t="str">
            <v>103.969093</v>
          </cell>
        </row>
        <row r="1998">
          <cell r="C1998" t="str">
            <v>Tajikistan2017</v>
          </cell>
          <cell r="D1998" t="str">
            <v>116.369076</v>
          </cell>
        </row>
        <row r="1999">
          <cell r="C1999" t="str">
            <v>Tajikistan2018</v>
          </cell>
          <cell r="D1999" t="str">
            <v>116.164681</v>
          </cell>
        </row>
        <row r="2000">
          <cell r="C2000" t="str">
            <v>Tajikistan2019</v>
          </cell>
          <cell r="D2000" t="str">
            <v>130.33609</v>
          </cell>
        </row>
        <row r="2001">
          <cell r="C2001" t="str">
            <v>Tajikistan2020</v>
          </cell>
          <cell r="D2001" t="str">
            <v>150.63936</v>
          </cell>
        </row>
        <row r="2002">
          <cell r="C2002" t="str">
            <v>Tajikistan2021</v>
          </cell>
          <cell r="D2002" t="str">
            <v>164.265716</v>
          </cell>
        </row>
        <row r="2003">
          <cell r="C2003" t="str">
            <v>Tajikistan2022</v>
          </cell>
          <cell r="D2003" t="str">
            <v>176.529436</v>
          </cell>
        </row>
        <row r="2004">
          <cell r="C2004" t="str">
            <v>Thailand2012</v>
          </cell>
          <cell r="D2004" t="str">
            <v>92.263477</v>
          </cell>
        </row>
        <row r="2005">
          <cell r="C2005" t="str">
            <v>Thailand2013</v>
          </cell>
          <cell r="D2005" t="str">
            <v>95.580224</v>
          </cell>
        </row>
        <row r="2006">
          <cell r="C2006" t="str">
            <v>Thailand2014</v>
          </cell>
          <cell r="D2006" t="str">
            <v>99.774417</v>
          </cell>
        </row>
        <row r="2007">
          <cell r="C2007" t="str">
            <v>Thailand2015</v>
          </cell>
          <cell r="D2007" t="str">
            <v>99.87971</v>
          </cell>
        </row>
        <row r="2008">
          <cell r="C2008" t="str">
            <v>Thailand2016</v>
          </cell>
          <cell r="D2008" t="str">
            <v>102.845479</v>
          </cell>
        </row>
        <row r="2009">
          <cell r="C2009" t="str">
            <v>Thailand2017</v>
          </cell>
          <cell r="D2009" t="str">
            <v>101.42283</v>
          </cell>
        </row>
        <row r="2010">
          <cell r="C2010" t="str">
            <v>Thailand2018</v>
          </cell>
          <cell r="D2010" t="str">
            <v>102.17285</v>
          </cell>
        </row>
        <row r="2011">
          <cell r="C2011" t="str">
            <v>Thailand2019</v>
          </cell>
          <cell r="D2011" t="str">
            <v>105.062931</v>
          </cell>
        </row>
        <row r="2012">
          <cell r="C2012" t="str">
            <v>Thailand2020</v>
          </cell>
          <cell r="D2012" t="str">
            <v>105.052931</v>
          </cell>
        </row>
        <row r="2013">
          <cell r="C2013" t="str">
            <v>Thailand2021</v>
          </cell>
          <cell r="D2013" t="str">
            <v>105.185278</v>
          </cell>
        </row>
        <row r="2014">
          <cell r="C2014" t="str">
            <v>Thailand2022</v>
          </cell>
          <cell r="D2014" t="str">
            <v>111.688248</v>
          </cell>
        </row>
        <row r="2015">
          <cell r="C2015" t="str">
            <v>Timor-Leste2012</v>
          </cell>
          <cell r="D2015" t="str">
            <v>86.021502</v>
          </cell>
        </row>
        <row r="2016">
          <cell r="C2016" t="str">
            <v>Timor-Leste2013</v>
          </cell>
          <cell r="D2016" t="str">
            <v>99.417009</v>
          </cell>
        </row>
        <row r="2017">
          <cell r="C2017" t="str">
            <v>Timor-Leste2014</v>
          </cell>
          <cell r="D2017" t="str">
            <v>99.31679</v>
          </cell>
        </row>
        <row r="2018">
          <cell r="C2018" t="str">
            <v>Timor-Leste2015</v>
          </cell>
          <cell r="D2018" t="str">
            <v>100.318977</v>
          </cell>
        </row>
        <row r="2019">
          <cell r="C2019" t="str">
            <v>Timor-Leste2016</v>
          </cell>
          <cell r="D2019" t="str">
            <v>97.613071</v>
          </cell>
        </row>
        <row r="2020">
          <cell r="C2020" t="str">
            <v>Timor-Leste2017</v>
          </cell>
          <cell r="D2020" t="str">
            <v>98.915915</v>
          </cell>
        </row>
        <row r="2021">
          <cell r="C2021" t="str">
            <v>Timor-Leste2018</v>
          </cell>
          <cell r="D2021" t="str">
            <v>100.820071</v>
          </cell>
        </row>
        <row r="2022">
          <cell r="C2022" t="str">
            <v>Timor-Leste2019</v>
          </cell>
          <cell r="D2022" t="str">
            <v>101.521602</v>
          </cell>
        </row>
        <row r="2023">
          <cell r="C2023" t="str">
            <v>Timor-Leste2020</v>
          </cell>
          <cell r="D2023" t="str">
            <v>102.323353</v>
          </cell>
        </row>
        <row r="2024">
          <cell r="C2024" t="str">
            <v>Timor-Leste2021</v>
          </cell>
          <cell r="D2024" t="str">
            <v>108.336478</v>
          </cell>
        </row>
        <row r="2025">
          <cell r="C2025" t="str">
            <v>Timor-Leste2022</v>
          </cell>
          <cell r="D2025" t="str">
            <v>116.955291</v>
          </cell>
        </row>
        <row r="2026">
          <cell r="C2026" t="str">
            <v>Togo2012</v>
          </cell>
          <cell r="D2026" t="str">
            <v>101.685792</v>
          </cell>
        </row>
        <row r="2027">
          <cell r="C2027" t="str">
            <v>Togo2013</v>
          </cell>
          <cell r="D2027" t="str">
            <v>102.432093</v>
          </cell>
        </row>
        <row r="2028">
          <cell r="C2028" t="str">
            <v>Togo2014</v>
          </cell>
          <cell r="D2028" t="str">
            <v>97.869269</v>
          </cell>
        </row>
        <row r="2029">
          <cell r="C2029" t="str">
            <v>Togo2015</v>
          </cell>
          <cell r="D2029" t="str">
            <v>101.969198</v>
          </cell>
        </row>
        <row r="2030">
          <cell r="C2030" t="str">
            <v>Togo2016</v>
          </cell>
          <cell r="D2030" t="str">
            <v>110.348545</v>
          </cell>
        </row>
        <row r="2031">
          <cell r="C2031" t="str">
            <v>Togo2017</v>
          </cell>
          <cell r="D2031" t="str">
            <v>106.324191</v>
          </cell>
        </row>
        <row r="2032">
          <cell r="C2032" t="str">
            <v>Togo2018</v>
          </cell>
          <cell r="D2032" t="str">
            <v>109.337733</v>
          </cell>
        </row>
        <row r="2033">
          <cell r="C2033" t="str">
            <v>Togo2019</v>
          </cell>
          <cell r="D2033" t="str">
            <v>106.371425</v>
          </cell>
        </row>
        <row r="2034">
          <cell r="C2034" t="str">
            <v>Togo2020</v>
          </cell>
          <cell r="D2034" t="str">
            <v>108.024622</v>
          </cell>
        </row>
        <row r="2035">
          <cell r="C2035" t="str">
            <v>Togo2021</v>
          </cell>
          <cell r="D2035" t="str">
            <v>116.233927</v>
          </cell>
        </row>
        <row r="2036">
          <cell r="C2036" t="str">
            <v>Togo2022</v>
          </cell>
          <cell r="D2036" t="str">
            <v>132.066832</v>
          </cell>
        </row>
        <row r="2037">
          <cell r="C2037" t="str">
            <v>Tonga2012</v>
          </cell>
          <cell r="D2037" t="str">
            <v>94.819193</v>
          </cell>
        </row>
        <row r="2038">
          <cell r="C2038" t="str">
            <v>Tonga2013</v>
          </cell>
          <cell r="D2038" t="str">
            <v>95.519611</v>
          </cell>
        </row>
        <row r="2039">
          <cell r="C2039" t="str">
            <v>Tonga2014</v>
          </cell>
          <cell r="D2039" t="str">
            <v>99.984781</v>
          </cell>
        </row>
        <row r="2040">
          <cell r="C2040" t="str">
            <v>Tonga2015</v>
          </cell>
          <cell r="D2040" t="str">
            <v>102.961561</v>
          </cell>
        </row>
        <row r="2041">
          <cell r="C2041" t="str">
            <v>Tonga2016</v>
          </cell>
          <cell r="D2041" t="str">
            <v>99.021705</v>
          </cell>
        </row>
        <row r="2042">
          <cell r="C2042" t="str">
            <v>Tonga2017</v>
          </cell>
          <cell r="D2042" t="str">
            <v>110.666168</v>
          </cell>
        </row>
        <row r="2043">
          <cell r="C2043" t="str">
            <v>Tonga2018</v>
          </cell>
          <cell r="D2043" t="str">
            <v>116.305571</v>
          </cell>
        </row>
        <row r="2044">
          <cell r="C2044" t="str">
            <v>Tonga2019</v>
          </cell>
          <cell r="D2044" t="str">
            <v>117.248271</v>
          </cell>
        </row>
        <row r="2045">
          <cell r="C2045" t="str">
            <v>Tonga2020</v>
          </cell>
          <cell r="D2045" t="str">
            <v>122.550957</v>
          </cell>
        </row>
        <row r="2046">
          <cell r="C2046" t="str">
            <v>Tonga2021</v>
          </cell>
          <cell r="D2046" t="str">
            <v>127.146618</v>
          </cell>
        </row>
        <row r="2047">
          <cell r="C2047" t="str">
            <v>Tonga2022</v>
          </cell>
          <cell r="D2047" t="str">
            <v>141.8763</v>
          </cell>
        </row>
        <row r="2048">
          <cell r="C2048" t="str">
            <v>Trinidad and Tobago2012</v>
          </cell>
          <cell r="D2048" t="str">
            <v>78.796639</v>
          </cell>
        </row>
        <row r="2049">
          <cell r="C2049" t="str">
            <v>Trinidad and Tobago2013</v>
          </cell>
          <cell r="D2049" t="str">
            <v>86.376525</v>
          </cell>
        </row>
        <row r="2050">
          <cell r="C2050" t="str">
            <v>Trinidad and Tobago2014</v>
          </cell>
          <cell r="D2050" t="str">
            <v>89.669426</v>
          </cell>
        </row>
        <row r="2051">
          <cell r="C2051" t="str">
            <v>Trinidad and Tobago2015</v>
          </cell>
          <cell r="D2051" t="str">
            <v>97.334896</v>
          </cell>
        </row>
        <row r="2052">
          <cell r="C2052" t="str">
            <v>Trinidad and Tobago2016</v>
          </cell>
          <cell r="D2052" t="str">
            <v>106.628177</v>
          </cell>
        </row>
        <row r="2053">
          <cell r="C2053" t="str">
            <v>Trinidad and Tobago2017</v>
          </cell>
          <cell r="D2053" t="str">
            <v>108.486833</v>
          </cell>
        </row>
        <row r="2054">
          <cell r="C2054" t="str">
            <v>Trinidad and Tobago2018</v>
          </cell>
          <cell r="D2054" t="str">
            <v>110.638962</v>
          </cell>
        </row>
        <row r="2055">
          <cell r="C2055" t="str">
            <v>Trinidad and Tobago2019</v>
          </cell>
          <cell r="D2055" t="str">
            <v>111.81285</v>
          </cell>
        </row>
        <row r="2056">
          <cell r="C2056" t="str">
            <v>Trinidad and Tobago2020</v>
          </cell>
          <cell r="D2056" t="str">
            <v>115.041043</v>
          </cell>
        </row>
        <row r="2057">
          <cell r="C2057" t="str">
            <v>Trinidad and Tobago2021</v>
          </cell>
          <cell r="D2057" t="str">
            <v>117.975763</v>
          </cell>
        </row>
        <row r="2058">
          <cell r="C2058" t="str">
            <v>Trinidad and Tobago2022</v>
          </cell>
          <cell r="D2058" t="str">
            <v>127.562517</v>
          </cell>
        </row>
        <row r="2059">
          <cell r="C2059" t="str">
            <v>Tunisia2012</v>
          </cell>
          <cell r="D2059" t="str">
            <v>83.633891</v>
          </cell>
        </row>
        <row r="2060">
          <cell r="C2060" t="str">
            <v>Tunisia2013</v>
          </cell>
          <cell r="D2060" t="str">
            <v>89.955637</v>
          </cell>
        </row>
        <row r="2061">
          <cell r="C2061" t="str">
            <v>Tunisia2014</v>
          </cell>
          <cell r="D2061" t="str">
            <v>94.55232</v>
          </cell>
        </row>
        <row r="2062">
          <cell r="C2062" t="str">
            <v>Tunisia2015</v>
          </cell>
          <cell r="D2062" t="str">
            <v>99.729144</v>
          </cell>
        </row>
        <row r="2063">
          <cell r="C2063" t="str">
            <v>Tunisia2016</v>
          </cell>
          <cell r="D2063" t="str">
            <v>102.676256</v>
          </cell>
        </row>
        <row r="2064">
          <cell r="C2064" t="str">
            <v>Tunisia2017</v>
          </cell>
          <cell r="D2064" t="str">
            <v>106.82723</v>
          </cell>
        </row>
        <row r="2065">
          <cell r="C2065" t="str">
            <v>Tunisia2018</v>
          </cell>
          <cell r="D2065" t="str">
            <v>116.371632</v>
          </cell>
        </row>
        <row r="2066">
          <cell r="C2066" t="str">
            <v>Tunisia2019</v>
          </cell>
          <cell r="D2066" t="str">
            <v>124.8</v>
          </cell>
        </row>
        <row r="2067">
          <cell r="C2067" t="str">
            <v>Tunisia2020</v>
          </cell>
          <cell r="D2067" t="str">
            <v>130.7</v>
          </cell>
        </row>
        <row r="2068">
          <cell r="C2068" t="str">
            <v>Tunisia2021</v>
          </cell>
          <cell r="D2068" t="str">
            <v>138.5</v>
          </cell>
        </row>
        <row r="2069">
          <cell r="C2069" t="str">
            <v>Tunisia2022</v>
          </cell>
          <cell r="D2069" t="str">
            <v>149.9</v>
          </cell>
        </row>
        <row r="2070">
          <cell r="C2070" t="str">
            <v>Turkiye2012</v>
          </cell>
          <cell r="D2070" t="str">
            <v>72.69302</v>
          </cell>
        </row>
        <row r="2071">
          <cell r="C2071" t="str">
            <v>Turkiye2013</v>
          </cell>
          <cell r="D2071" t="str">
            <v>77.83197</v>
          </cell>
        </row>
        <row r="2072">
          <cell r="C2072" t="str">
            <v>Turkiye2014</v>
          </cell>
          <cell r="D2072" t="str">
            <v>88.81667</v>
          </cell>
        </row>
        <row r="2073">
          <cell r="C2073" t="str">
            <v>Turkiye2015</v>
          </cell>
          <cell r="D2073" t="str">
            <v>100.1975</v>
          </cell>
        </row>
        <row r="2074">
          <cell r="C2074" t="str">
            <v>Turkiye2016</v>
          </cell>
          <cell r="D2074" t="str">
            <v>102.673</v>
          </cell>
        </row>
        <row r="2075">
          <cell r="C2075" t="str">
            <v>Turkiye2017</v>
          </cell>
          <cell r="D2075" t="str">
            <v>120.0328</v>
          </cell>
        </row>
        <row r="2076">
          <cell r="C2076" t="str">
            <v>Turkiye2018</v>
          </cell>
          <cell r="D2076" t="str">
            <v>133.2336</v>
          </cell>
        </row>
        <row r="2077">
          <cell r="C2077" t="str">
            <v>Turkiye2019</v>
          </cell>
          <cell r="D2077" t="str">
            <v>171.1252</v>
          </cell>
        </row>
        <row r="2078">
          <cell r="C2078" t="str">
            <v>Turkiye2020</v>
          </cell>
          <cell r="D2078" t="str">
            <v>193.156</v>
          </cell>
        </row>
        <row r="2079">
          <cell r="C2079" t="str">
            <v>Turkiye2021</v>
          </cell>
          <cell r="D2079" t="str">
            <v>226.0726</v>
          </cell>
        </row>
        <row r="2080">
          <cell r="C2080" t="str">
            <v>Turkiye2022</v>
          </cell>
          <cell r="D2080" t="str">
            <v>433.2216</v>
          </cell>
        </row>
        <row r="2081">
          <cell r="C2081" t="str">
            <v>Uganda2012</v>
          </cell>
          <cell r="D2081" t="str">
            <v>90.949762</v>
          </cell>
        </row>
        <row r="2082">
          <cell r="C2082" t="str">
            <v>Uganda2013</v>
          </cell>
          <cell r="D2082" t="str">
            <v>89.737387</v>
          </cell>
        </row>
        <row r="2083">
          <cell r="C2083" t="str">
            <v>Uganda2014</v>
          </cell>
          <cell r="D2083" t="str">
            <v>94.357095</v>
          </cell>
        </row>
        <row r="2084">
          <cell r="C2084" t="str">
            <v>Uganda2015</v>
          </cell>
          <cell r="D2084" t="str">
            <v>101.834216</v>
          </cell>
        </row>
        <row r="2085">
          <cell r="C2085" t="str">
            <v>Uganda2016</v>
          </cell>
          <cell r="D2085" t="str">
            <v>103.887957</v>
          </cell>
        </row>
        <row r="2086">
          <cell r="C2086" t="str">
            <v>Uganda2017</v>
          </cell>
          <cell r="D2086" t="str">
            <v>119.228314</v>
          </cell>
        </row>
        <row r="2087">
          <cell r="C2087" t="str">
            <v>Uganda2018</v>
          </cell>
          <cell r="D2087" t="str">
            <v>117.169601</v>
          </cell>
        </row>
        <row r="2088">
          <cell r="C2088" t="str">
            <v>Uganda2019</v>
          </cell>
          <cell r="D2088" t="str">
            <v>116.879047</v>
          </cell>
        </row>
        <row r="2089">
          <cell r="C2089" t="str">
            <v>Uganda2020</v>
          </cell>
          <cell r="D2089" t="str">
            <v>119.882372</v>
          </cell>
        </row>
        <row r="2090">
          <cell r="C2090" t="str">
            <v>Uganda2021</v>
          </cell>
          <cell r="D2090" t="str">
            <v>118.289852</v>
          </cell>
        </row>
        <row r="2091">
          <cell r="C2091" t="str">
            <v>Uganda2022</v>
          </cell>
          <cell r="D2091" t="str">
            <v>131.332198</v>
          </cell>
        </row>
        <row r="2092">
          <cell r="C2092" t="str">
            <v>Ukraine2012</v>
          </cell>
          <cell r="D2092" t="str">
            <v>63.148411</v>
          </cell>
        </row>
        <row r="2093">
          <cell r="C2093" t="str">
            <v>Ukraine2013</v>
          </cell>
          <cell r="D2093" t="str">
            <v>61.716051</v>
          </cell>
        </row>
        <row r="2094">
          <cell r="C2094" t="str">
            <v>Ukraine2014</v>
          </cell>
          <cell r="D2094" t="str">
            <v>69.064682</v>
          </cell>
        </row>
        <row r="2095">
          <cell r="C2095" t="str">
            <v>Ukraine2015</v>
          </cell>
          <cell r="D2095" t="str">
            <v>105.621011</v>
          </cell>
        </row>
        <row r="2096">
          <cell r="C2096" t="str">
            <v>Ukraine2016</v>
          </cell>
          <cell r="D2096" t="str">
            <v>109.668986</v>
          </cell>
        </row>
        <row r="2097">
          <cell r="C2097" t="str">
            <v>Ukraine2017</v>
          </cell>
          <cell r="D2097" t="str">
            <v>121.314699</v>
          </cell>
        </row>
        <row r="2098">
          <cell r="C2098" t="str">
            <v>Ukraine2018</v>
          </cell>
          <cell r="D2098" t="str">
            <v>138.004812</v>
          </cell>
        </row>
        <row r="2099">
          <cell r="C2099" t="str">
            <v>Ukraine2019</v>
          </cell>
          <cell r="D2099" t="str">
            <v>150.646949</v>
          </cell>
        </row>
        <row r="2100">
          <cell r="C2100" t="str">
            <v>Ukraine2020</v>
          </cell>
          <cell r="D2100" t="str">
            <v>154.694924</v>
          </cell>
        </row>
        <row r="2101">
          <cell r="C2101" t="str">
            <v>Ukraine2021</v>
          </cell>
          <cell r="D2101" t="str">
            <v>170.07723</v>
          </cell>
        </row>
        <row r="2102">
          <cell r="C2102" t="str">
            <v>Ukraine2022</v>
          </cell>
          <cell r="D2102" t="str">
            <v>210.245598</v>
          </cell>
        </row>
        <row r="2103">
          <cell r="C2103" t="str">
            <v>United Arab Emirates2012</v>
          </cell>
          <cell r="D2103" t="str">
            <v>93.795911</v>
          </cell>
        </row>
        <row r="2104">
          <cell r="C2104" t="str">
            <v>United Arab Emirates2013</v>
          </cell>
          <cell r="D2104" t="str">
            <v>95.821208</v>
          </cell>
        </row>
        <row r="2105">
          <cell r="C2105" t="str">
            <v>United Arab Emirates2014</v>
          </cell>
          <cell r="D2105" t="str">
            <v>97.846504</v>
          </cell>
        </row>
        <row r="2106">
          <cell r="C2106" t="str">
            <v>United Arab Emirates2015</v>
          </cell>
          <cell r="D2106" t="str">
            <v>99.249392</v>
          </cell>
        </row>
        <row r="2107">
          <cell r="C2107" t="str">
            <v>United Arab Emirates2016</v>
          </cell>
          <cell r="D2107" t="str">
            <v>99.901438</v>
          </cell>
        </row>
        <row r="2108">
          <cell r="C2108" t="str">
            <v>United Arab Emirates2017</v>
          </cell>
          <cell r="D2108" t="str">
            <v>101.126496</v>
          </cell>
        </row>
        <row r="2109">
          <cell r="C2109" t="str">
            <v>United Arab Emirates2018</v>
          </cell>
          <cell r="D2109" t="str">
            <v>103.803838</v>
          </cell>
        </row>
        <row r="2110">
          <cell r="C2110" t="str">
            <v>United Arab Emirates2019</v>
          </cell>
          <cell r="D2110" t="str">
            <v>102.809564</v>
          </cell>
        </row>
        <row r="2111">
          <cell r="C2111" t="str">
            <v>United Arab Emirates2020</v>
          </cell>
          <cell r="D2111" t="str">
            <v>109.202733</v>
          </cell>
        </row>
        <row r="2112">
          <cell r="C2112" t="str">
            <v>United Arab Emirates2021</v>
          </cell>
          <cell r="D2112" t="str">
            <v>106.27385</v>
          </cell>
        </row>
        <row r="2113">
          <cell r="C2113" t="str">
            <v>United Arab Emirates2022</v>
          </cell>
          <cell r="D2113" t="str">
            <v>116.136143</v>
          </cell>
        </row>
        <row r="2114">
          <cell r="C2114" t="str">
            <v>United Kingdom2012</v>
          </cell>
          <cell r="D2114" t="str">
            <v>98.7</v>
          </cell>
        </row>
        <row r="2115">
          <cell r="C2115" t="str">
            <v>United Kingdom2013</v>
          </cell>
          <cell r="D2115" t="str">
            <v>102.9</v>
          </cell>
        </row>
        <row r="2116">
          <cell r="C2116" t="str">
            <v>United Kingdom2014</v>
          </cell>
          <cell r="D2116" t="str">
            <v>102.2</v>
          </cell>
        </row>
        <row r="2117">
          <cell r="C2117" t="str">
            <v>United Kingdom2015</v>
          </cell>
          <cell r="D2117" t="str">
            <v>100.4</v>
          </cell>
        </row>
        <row r="2118">
          <cell r="C2118" t="str">
            <v>United Kingdom2016</v>
          </cell>
          <cell r="D2118" t="str">
            <v>97.6</v>
          </cell>
        </row>
        <row r="2119">
          <cell r="C2119" t="str">
            <v>United Kingdom2017</v>
          </cell>
          <cell r="D2119" t="str">
            <v>99.6</v>
          </cell>
        </row>
        <row r="2120">
          <cell r="C2120" t="str">
            <v>United Kingdom2018</v>
          </cell>
          <cell r="D2120" t="str">
            <v>101.9</v>
          </cell>
        </row>
        <row r="2121">
          <cell r="C2121" t="str">
            <v>United Kingdom2019</v>
          </cell>
          <cell r="D2121" t="str">
            <v>103</v>
          </cell>
        </row>
        <row r="2122">
          <cell r="C2122" t="str">
            <v>United Kingdom2020</v>
          </cell>
          <cell r="D2122" t="str">
            <v>105</v>
          </cell>
        </row>
        <row r="2123">
          <cell r="C2123" t="str">
            <v>United Kingdom2021</v>
          </cell>
          <cell r="D2123" t="str">
            <v>103.6</v>
          </cell>
        </row>
        <row r="2124">
          <cell r="C2124" t="str">
            <v>United Kingdom2022</v>
          </cell>
          <cell r="D2124" t="str">
            <v>112.6</v>
          </cell>
        </row>
        <row r="2125">
          <cell r="C2125" t="str">
            <v>Tanzania2012</v>
          </cell>
          <cell r="D2125" t="str">
            <v>79.622921</v>
          </cell>
        </row>
        <row r="2126">
          <cell r="C2126" t="str">
            <v>Tanzania2013</v>
          </cell>
          <cell r="D2126" t="str">
            <v>85.99095</v>
          </cell>
        </row>
        <row r="2127">
          <cell r="C2127" t="str">
            <v>Tanzania2014</v>
          </cell>
          <cell r="D2127" t="str">
            <v>93.505473</v>
          </cell>
        </row>
        <row r="2128">
          <cell r="C2128" t="str">
            <v>Tanzania2015</v>
          </cell>
          <cell r="D2128" t="str">
            <v>100.653109</v>
          </cell>
        </row>
        <row r="2129">
          <cell r="C2129" t="str">
            <v>Tanzania2016</v>
          </cell>
          <cell r="D2129" t="str">
            <v>107.721135</v>
          </cell>
        </row>
        <row r="2130">
          <cell r="C2130" t="str">
            <v>Tanzania2017</v>
          </cell>
          <cell r="D2130" t="str">
            <v>120.19821</v>
          </cell>
        </row>
        <row r="2131">
          <cell r="C2131" t="str">
            <v>Tanzania2018</v>
          </cell>
          <cell r="D2131" t="str">
            <v>123.353746</v>
          </cell>
        </row>
        <row r="2132">
          <cell r="C2132" t="str">
            <v>Tanzania2019</v>
          </cell>
          <cell r="D2132" t="str">
            <v>126.021015</v>
          </cell>
        </row>
        <row r="2133">
          <cell r="C2133" t="str">
            <v>Tanzania2020</v>
          </cell>
          <cell r="D2133" t="str">
            <v>131.548464</v>
          </cell>
        </row>
        <row r="2134">
          <cell r="C2134" t="str">
            <v>Tanzania2021</v>
          </cell>
          <cell r="D2134" t="str">
            <v>137.112714</v>
          </cell>
        </row>
        <row r="2135">
          <cell r="C2135" t="str">
            <v>Tanzania2022</v>
          </cell>
          <cell r="D2135" t="str">
            <v>144.632019</v>
          </cell>
        </row>
        <row r="2136">
          <cell r="C2136" t="str">
            <v>United States2012</v>
          </cell>
          <cell r="D2136" t="str">
            <v>95.25968</v>
          </cell>
        </row>
        <row r="2137">
          <cell r="C2137" t="str">
            <v>United States2013</v>
          </cell>
          <cell r="D2137" t="str">
            <v>96.02729</v>
          </cell>
        </row>
        <row r="2138">
          <cell r="C2138" t="str">
            <v>United States2014</v>
          </cell>
          <cell r="D2138" t="str">
            <v>98.86997</v>
          </cell>
        </row>
        <row r="2139">
          <cell r="C2139" t="str">
            <v>United States2015</v>
          </cell>
          <cell r="D2139" t="str">
            <v>99.4885</v>
          </cell>
        </row>
        <row r="2140">
          <cell r="C2140" t="str">
            <v>United States2016</v>
          </cell>
          <cell r="D2140" t="str">
            <v>98.79471</v>
          </cell>
        </row>
        <row r="2141">
          <cell r="C2141" t="str">
            <v>United States2017</v>
          </cell>
          <cell r="D2141" t="str">
            <v>98.62777</v>
          </cell>
        </row>
        <row r="2142">
          <cell r="C2142" t="str">
            <v>United States2018</v>
          </cell>
          <cell r="D2142" t="str">
            <v>98.77058</v>
          </cell>
        </row>
        <row r="2143">
          <cell r="C2143" t="str">
            <v>United States2019</v>
          </cell>
          <cell r="D2143" t="str">
            <v>99.95939</v>
          </cell>
        </row>
        <row r="2144">
          <cell r="C2144" t="str">
            <v>United States2020</v>
          </cell>
          <cell r="D2144" t="str">
            <v>104.786</v>
          </cell>
        </row>
        <row r="2145">
          <cell r="C2145" t="str">
            <v>United States2021</v>
          </cell>
          <cell r="D2145" t="str">
            <v>105.4962</v>
          </cell>
        </row>
        <row r="2146">
          <cell r="C2146" t="str">
            <v>United States2022</v>
          </cell>
          <cell r="D2146" t="str">
            <v>118.1746</v>
          </cell>
        </row>
        <row r="2147">
          <cell r="C2147" t="str">
            <v>Uruguay2012</v>
          </cell>
          <cell r="D2147" t="str">
            <v>73.780847</v>
          </cell>
        </row>
        <row r="2148">
          <cell r="C2148" t="str">
            <v>Uruguay2013</v>
          </cell>
          <cell r="D2148" t="str">
            <v>81.606582</v>
          </cell>
        </row>
        <row r="2149">
          <cell r="C2149" t="str">
            <v>Uruguay2014</v>
          </cell>
          <cell r="D2149" t="str">
            <v>89.907986</v>
          </cell>
        </row>
        <row r="2150">
          <cell r="C2150" t="str">
            <v>Uruguay2015</v>
          </cell>
          <cell r="D2150" t="str">
            <v>98.515643</v>
          </cell>
        </row>
        <row r="2151">
          <cell r="C2151" t="str">
            <v>Uruguay2016</v>
          </cell>
          <cell r="D2151" t="str">
            <v>109.938219</v>
          </cell>
        </row>
        <row r="2152">
          <cell r="C2152" t="str">
            <v>Uruguay2017</v>
          </cell>
          <cell r="D2152" t="str">
            <v>111.189294</v>
          </cell>
        </row>
        <row r="2153">
          <cell r="C2153" t="str">
            <v>Uruguay2018</v>
          </cell>
          <cell r="D2153" t="str">
            <v>120.187912</v>
          </cell>
        </row>
        <row r="2154">
          <cell r="C2154" t="str">
            <v>Uruguay2019</v>
          </cell>
          <cell r="D2154" t="str">
            <v>128.697828</v>
          </cell>
        </row>
        <row r="2155">
          <cell r="C2155" t="str">
            <v>Uruguay2020</v>
          </cell>
          <cell r="D2155" t="str">
            <v>153.484753</v>
          </cell>
        </row>
        <row r="2156">
          <cell r="C2156" t="str">
            <v>Uruguay2021</v>
          </cell>
          <cell r="D2156" t="str">
            <v>160.189733</v>
          </cell>
        </row>
        <row r="2157">
          <cell r="C2157" t="str">
            <v>Uruguay2022</v>
          </cell>
          <cell r="D2157" t="str">
            <v>176.525384</v>
          </cell>
        </row>
        <row r="2158">
          <cell r="C2158" t="str">
            <v>Uzbekistan2012</v>
          </cell>
          <cell r="D2158" t="str">
            <v>79.399297</v>
          </cell>
        </row>
        <row r="2159">
          <cell r="C2159" t="str">
            <v>Uzbekistan2013</v>
          </cell>
          <cell r="D2159" t="str">
            <v>86.814627</v>
          </cell>
        </row>
        <row r="2160">
          <cell r="C2160" t="str">
            <v>Uzbekistan2014</v>
          </cell>
          <cell r="D2160" t="str">
            <v>94.011553</v>
          </cell>
        </row>
        <row r="2161">
          <cell r="C2161" t="str">
            <v>Uzbekistan2015</v>
          </cell>
          <cell r="D2161" t="str">
            <v>100.889949</v>
          </cell>
        </row>
        <row r="2162">
          <cell r="C2162" t="str">
            <v>Uzbekistan2016</v>
          </cell>
          <cell r="D2162" t="str">
            <v>104.927009</v>
          </cell>
        </row>
        <row r="2163">
          <cell r="C2163" t="str">
            <v>Uzbekistan2017</v>
          </cell>
          <cell r="D2163" t="str">
            <v>122.44982</v>
          </cell>
        </row>
        <row r="2164">
          <cell r="C2164" t="str">
            <v>Uzbekistan2018</v>
          </cell>
          <cell r="D2164" t="str">
            <v>148.576645</v>
          </cell>
        </row>
        <row r="2165">
          <cell r="C2165" t="str">
            <v>Uzbekistan2019</v>
          </cell>
          <cell r="D2165" t="str">
            <v>173.024638</v>
          </cell>
        </row>
        <row r="2166">
          <cell r="C2166" t="str">
            <v>Uzbekistan2020</v>
          </cell>
          <cell r="D2166" t="str">
            <v>204.502741</v>
          </cell>
        </row>
        <row r="2167">
          <cell r="C2167" t="str">
            <v>Uzbekistan2021</v>
          </cell>
          <cell r="D2167" t="str">
            <v>233.882304</v>
          </cell>
        </row>
        <row r="2168">
          <cell r="C2168" t="str">
            <v>Uzbekistan2022</v>
          </cell>
          <cell r="D2168" t="str">
            <v>267.014288</v>
          </cell>
        </row>
        <row r="2169">
          <cell r="C2169" t="str">
            <v>Vanuatu2012</v>
          </cell>
          <cell r="D2169" t="str">
            <v>93.54047</v>
          </cell>
        </row>
        <row r="2170">
          <cell r="C2170" t="str">
            <v>Vanuatu2013</v>
          </cell>
          <cell r="D2170" t="str">
            <v>94.806851</v>
          </cell>
        </row>
        <row r="2171">
          <cell r="C2171" t="str">
            <v>Vanuatu2014</v>
          </cell>
          <cell r="D2171" t="str">
            <v>96.523977</v>
          </cell>
        </row>
        <row r="2172">
          <cell r="C2172" t="str">
            <v>Vanuatu2015</v>
          </cell>
          <cell r="D2172" t="str">
            <v>104.465688</v>
          </cell>
        </row>
        <row r="2173">
          <cell r="C2173" t="str">
            <v>Vanuatu2016</v>
          </cell>
          <cell r="D2173" t="str">
            <v>100.816794</v>
          </cell>
        </row>
        <row r="2174">
          <cell r="C2174" t="str">
            <v>Vanuatu2017</v>
          </cell>
          <cell r="D2174" t="str">
            <v>107.899941</v>
          </cell>
        </row>
        <row r="2175">
          <cell r="C2175" t="str">
            <v>Vanuatu2018</v>
          </cell>
          <cell r="D2175" t="str">
            <v>113.05132</v>
          </cell>
        </row>
        <row r="2176">
          <cell r="C2176" t="str">
            <v>Vanuatu2019</v>
          </cell>
          <cell r="D2176" t="str">
            <v>117.945131</v>
          </cell>
        </row>
        <row r="2177">
          <cell r="C2177" t="str">
            <v>Vanuatu2020</v>
          </cell>
          <cell r="D2177" t="str">
            <v>130.13673</v>
          </cell>
        </row>
        <row r="2178">
          <cell r="C2178" t="str">
            <v>Vanuatu2021</v>
          </cell>
          <cell r="D2178" t="str">
            <v>139.173108</v>
          </cell>
        </row>
        <row r="2179">
          <cell r="C2179" t="str">
            <v>Vanuatu2022</v>
          </cell>
          <cell r="D2179" t="str">
            <v>147.586451</v>
          </cell>
        </row>
        <row r="2180">
          <cell r="C2180" t="str">
            <v>Venezuela (Bolivarian Republic of)2012</v>
          </cell>
          <cell r="D2180" t="str">
            <v>11.701319</v>
          </cell>
        </row>
        <row r="2181">
          <cell r="C2181" t="str">
            <v>Venezuela (Bolivarian Republic of)2013</v>
          </cell>
          <cell r="D2181" t="str">
            <v>17.331947</v>
          </cell>
        </row>
        <row r="2182">
          <cell r="C2182" t="str">
            <v>Venezuela (Bolivarian Republic of)2014</v>
          </cell>
          <cell r="D2182" t="str">
            <v>30.555448</v>
          </cell>
        </row>
        <row r="2183">
          <cell r="C2183" t="str">
            <v>Venezuela (Bolivarian Republic of)2015</v>
          </cell>
          <cell r="D2183" t="str">
            <v>77.064859</v>
          </cell>
        </row>
        <row r="2184">
          <cell r="C2184" t="str">
            <v>Venezuela (Bolivarian Republic of)2016</v>
          </cell>
          <cell r="D2184" t="str">
            <v>405.342866</v>
          </cell>
        </row>
        <row r="2185">
          <cell r="C2185" t="str">
            <v>Venezuela (Bolivarian Republic of)2017</v>
          </cell>
          <cell r="D2185" t="str">
            <v>1836.633797</v>
          </cell>
        </row>
        <row r="2186">
          <cell r="C2186" t="str">
            <v>Venezuela (Bolivarian Republic of)2018</v>
          </cell>
          <cell r="D2186" t="str">
            <v>147638.803565</v>
          </cell>
        </row>
        <row r="2187">
          <cell r="C2187" t="str">
            <v>Venezuela (Bolivarian Republic of)2019</v>
          </cell>
          <cell r="D2187" t="str">
            <v>249951845.34418</v>
          </cell>
        </row>
        <row r="2188">
          <cell r="C2188" t="str">
            <v>Venezuela (Bolivarian Republic of)2020</v>
          </cell>
          <cell r="D2188" t="str">
            <v>5411217361.620762</v>
          </cell>
        </row>
        <row r="2189">
          <cell r="C2189" t="str">
            <v>Venezuela (Bolivarian Republic of)2021</v>
          </cell>
          <cell r="D2189" t="str">
            <v>123917461025.82784</v>
          </cell>
        </row>
        <row r="2190">
          <cell r="C2190" t="str">
            <v>Venezuela (Bolivarian Republic of)2022</v>
          </cell>
          <cell r="D2190" t="str">
            <v>315532211176.3608</v>
          </cell>
        </row>
        <row r="2191">
          <cell r="C2191" t="str">
            <v>Vietnam2012</v>
          </cell>
          <cell r="D2191" t="str">
            <v>92.38486</v>
          </cell>
        </row>
        <row r="2192">
          <cell r="C2192" t="str">
            <v>Vietnam2013</v>
          </cell>
          <cell r="D2192" t="str">
            <v>93.759416</v>
          </cell>
        </row>
        <row r="2193">
          <cell r="C2193" t="str">
            <v>Vietnam2014</v>
          </cell>
          <cell r="D2193" t="str">
            <v>98.011398</v>
          </cell>
        </row>
        <row r="2194">
          <cell r="C2194" t="str">
            <v>Vietnam2015</v>
          </cell>
          <cell r="D2194" t="str">
            <v>99.825918</v>
          </cell>
        </row>
        <row r="2195">
          <cell r="C2195" t="str">
            <v>Vietnam2016</v>
          </cell>
          <cell r="D2195" t="str">
            <v>102.372196</v>
          </cell>
        </row>
        <row r="2196">
          <cell r="C2196" t="str">
            <v>Vietnam2017</v>
          </cell>
          <cell r="D2196" t="str">
            <v>99.999168</v>
          </cell>
        </row>
        <row r="2197">
          <cell r="C2197" t="str">
            <v>Vietnam2018</v>
          </cell>
          <cell r="D2197" t="str">
            <v>103.364906</v>
          </cell>
        </row>
        <row r="2198">
          <cell r="C2198" t="str">
            <v>Vietnam2019</v>
          </cell>
          <cell r="D2198" t="str">
            <v>106.897532</v>
          </cell>
        </row>
        <row r="2199">
          <cell r="C2199" t="str">
            <v>Vietnam2020</v>
          </cell>
          <cell r="D2199" t="str">
            <v>119.84212</v>
          </cell>
        </row>
        <row r="2200">
          <cell r="C2200" t="str">
            <v>Vietnam2021</v>
          </cell>
          <cell r="D2200" t="str">
            <v>120.127288</v>
          </cell>
        </row>
        <row r="2201">
          <cell r="C2201" t="str">
            <v>Vietnam2022</v>
          </cell>
          <cell r="D2201" t="str">
            <v>121.711111</v>
          </cell>
        </row>
        <row r="2202">
          <cell r="C2202" t="str">
            <v>Yemen2012</v>
          </cell>
          <cell r="D2202" t="str">
            <v>75.302679</v>
          </cell>
        </row>
        <row r="2203">
          <cell r="C2203" t="str">
            <v>Yemen2013</v>
          </cell>
          <cell r="D2203" t="str">
            <v>87.835182</v>
          </cell>
        </row>
        <row r="2204">
          <cell r="C2204" t="str">
            <v>Yemen2014</v>
          </cell>
          <cell r="D2204" t="str">
            <v>88.976271</v>
          </cell>
        </row>
        <row r="2205">
          <cell r="C2205" t="str">
            <v>Yemen2015</v>
          </cell>
          <cell r="D2205" t="str">
            <v>97.944241</v>
          </cell>
        </row>
        <row r="2206">
          <cell r="C2206" t="str">
            <v>Yemen2016</v>
          </cell>
          <cell r="D2206" t="str">
            <v>115.399209</v>
          </cell>
        </row>
        <row r="2207">
          <cell r="C2207" t="str">
            <v>Yemen2017</v>
          </cell>
          <cell r="D2207" t="str">
            <v>125.383368</v>
          </cell>
        </row>
        <row r="2208">
          <cell r="C2208" t="str">
            <v>Yemen2018</v>
          </cell>
          <cell r="D2208" t="str">
            <v>130.47118</v>
          </cell>
        </row>
        <row r="2209">
          <cell r="C2209" t="str">
            <v>Yemen2019</v>
          </cell>
          <cell r="D2209" t="str">
            <v>135.598257</v>
          </cell>
        </row>
        <row r="2210">
          <cell r="C2210" t="str">
            <v>Yemen2020</v>
          </cell>
          <cell r="D2210" t="str">
            <v>149.302658</v>
          </cell>
        </row>
        <row r="2211">
          <cell r="C2211" t="str">
            <v>Yemen2021</v>
          </cell>
          <cell r="D2211" t="str">
            <v>156.199048</v>
          </cell>
        </row>
        <row r="2212">
          <cell r="C2212" t="str">
            <v>Yemen2022</v>
          </cell>
          <cell r="D2212" t="str">
            <v>161.870047</v>
          </cell>
        </row>
        <row r="2213">
          <cell r="C2213" t="str">
            <v>Zambia2012</v>
          </cell>
          <cell r="D2213" t="str">
            <v>78.621459</v>
          </cell>
        </row>
        <row r="2214">
          <cell r="C2214" t="str">
            <v>Zambia2013</v>
          </cell>
          <cell r="D2214" t="str">
            <v>83.548563</v>
          </cell>
        </row>
        <row r="2215">
          <cell r="C2215" t="str">
            <v>Zambia2014</v>
          </cell>
          <cell r="D2215" t="str">
            <v>90.199821</v>
          </cell>
        </row>
        <row r="2216">
          <cell r="C2216" t="str">
            <v>Zambia2015</v>
          </cell>
          <cell r="D2216" t="str">
            <v>96.691927</v>
          </cell>
        </row>
        <row r="2217">
          <cell r="C2217" t="str">
            <v>Zambia2016</v>
          </cell>
          <cell r="D2217" t="str">
            <v>121.612595</v>
          </cell>
        </row>
        <row r="2218">
          <cell r="C2218" t="str">
            <v>Zambia2017</v>
          </cell>
          <cell r="D2218" t="str">
            <v>128.794363</v>
          </cell>
        </row>
        <row r="2219">
          <cell r="C2219" t="str">
            <v>Zambia2018</v>
          </cell>
          <cell r="D2219" t="str">
            <v>137.673761</v>
          </cell>
        </row>
        <row r="2220">
          <cell r="C2220" t="str">
            <v>Zambia2019</v>
          </cell>
          <cell r="D2220" t="str">
            <v>150.180514</v>
          </cell>
        </row>
        <row r="2221">
          <cell r="C2221" t="str">
            <v>Zambia2020</v>
          </cell>
          <cell r="D2221" t="str">
            <v>176.394298</v>
          </cell>
        </row>
        <row r="2222">
          <cell r="C2222" t="str">
            <v>Zambia2021</v>
          </cell>
          <cell r="D2222" t="str">
            <v>226.69983</v>
          </cell>
        </row>
        <row r="2223">
          <cell r="C2223" t="str">
            <v>Zambia2022</v>
          </cell>
          <cell r="D2223" t="str">
            <v>254.583909</v>
          </cell>
        </row>
        <row r="2224">
          <cell r="C2224" t="str">
            <v>Zimbabwe2012</v>
          </cell>
          <cell r="D2224" t="str">
            <v>104.438387</v>
          </cell>
        </row>
        <row r="2225">
          <cell r="C2225" t="str">
            <v>Zimbabwe2013</v>
          </cell>
          <cell r="D2225" t="str">
            <v>108.130653</v>
          </cell>
        </row>
        <row r="2226">
          <cell r="C2226" t="str">
            <v>Zimbabwe2014</v>
          </cell>
          <cell r="D2226" t="str">
            <v>104.086743</v>
          </cell>
        </row>
        <row r="2227">
          <cell r="C2227" t="str">
            <v>Zimbabwe2015</v>
          </cell>
          <cell r="D2227" t="str">
            <v>101.097765</v>
          </cell>
        </row>
        <row r="2228">
          <cell r="C2228" t="str">
            <v>Zimbabwe2016</v>
          </cell>
          <cell r="D2228" t="str">
            <v>96.878032</v>
          </cell>
        </row>
        <row r="2229">
          <cell r="C2229" t="str">
            <v>Zimbabwe2017</v>
          </cell>
          <cell r="D2229" t="str">
            <v>98.636254</v>
          </cell>
        </row>
        <row r="2230">
          <cell r="C2230" t="str">
            <v>Zimbabwe2018</v>
          </cell>
          <cell r="D2230" t="str">
            <v>103.559276</v>
          </cell>
        </row>
        <row r="2231">
          <cell r="C2231" t="str">
            <v>Zimbabwe2019</v>
          </cell>
          <cell r="D2231" t="str">
            <v>234.370993</v>
          </cell>
        </row>
        <row r="2232">
          <cell r="C2232" t="str">
            <v>Zimbabwe2020</v>
          </cell>
          <cell r="D2232" t="str">
            <v>2469.071159</v>
          </cell>
        </row>
        <row r="2233">
          <cell r="C2233" t="str">
            <v>Zimbabwe2021</v>
          </cell>
          <cell r="D2233" t="str">
            <v>6879.149079</v>
          </cell>
        </row>
        <row r="2234">
          <cell r="C2234" t="str">
            <v>Zimbabwe2022</v>
          </cell>
          <cell r="D2234" t="str">
            <v>17512.295539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i Imp to Imp"/>
      <sheetName val="Agri to GDP"/>
      <sheetName val="Data"/>
      <sheetName val="Series - Metadata"/>
      <sheetName val="Country - Metadata"/>
    </sheetNames>
    <sheetDataSet>
      <sheetData sheetId="0">
        <row r="1">
          <cell r="A1" t="str">
            <v>Country Name</v>
          </cell>
          <cell r="B1" t="str">
            <v>Series Name</v>
          </cell>
          <cell r="C1">
            <v>2013</v>
          </cell>
          <cell r="D1">
            <v>2014</v>
          </cell>
          <cell r="E1">
            <v>2015</v>
          </cell>
          <cell r="F1">
            <v>2016</v>
          </cell>
          <cell r="G1">
            <v>2017</v>
          </cell>
          <cell r="H1">
            <v>2018</v>
          </cell>
          <cell r="I1">
            <v>2019</v>
          </cell>
          <cell r="J1">
            <v>2020</v>
          </cell>
          <cell r="K1">
            <v>2021</v>
          </cell>
          <cell r="L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</row>
        <row r="3">
          <cell r="A3" t="str">
            <v>Argentina</v>
          </cell>
          <cell r="B3" t="str">
            <v>Agricultural raw materials imports (% of merchandise imports)</v>
          </cell>
          <cell r="C3">
            <v>1.1043947120182236</v>
          </cell>
          <cell r="D3">
            <v>0.93607119235687852</v>
          </cell>
          <cell r="E3">
            <v>0.96520043593284344</v>
          </cell>
          <cell r="F3">
            <v>0.99952734257832443</v>
          </cell>
          <cell r="G3">
            <v>0.92977428915137827</v>
          </cell>
          <cell r="H3">
            <v>0.88001800142859676</v>
          </cell>
          <cell r="I3">
            <v>0.89153669935515756</v>
          </cell>
          <cell r="J3">
            <v>1.045669656093843</v>
          </cell>
          <cell r="K3">
            <v>1.0771290595909169</v>
          </cell>
          <cell r="L3">
            <v>0.95946512299846587</v>
          </cell>
        </row>
        <row r="4">
          <cell r="A4" t="str">
            <v>Armenia</v>
          </cell>
          <cell r="B4" t="str">
            <v>Agricultural raw materials imports (% of merchandise imports)</v>
          </cell>
          <cell r="C4">
            <v>1.1891970632417468</v>
          </cell>
          <cell r="D4">
            <v>1.0896938150157309</v>
          </cell>
          <cell r="E4">
            <v>1.5142118051612377</v>
          </cell>
          <cell r="F4">
            <v>1.8848452591867078</v>
          </cell>
          <cell r="G4">
            <v>1.9008902486339789</v>
          </cell>
          <cell r="H4">
            <v>1.1336151699017047</v>
          </cell>
          <cell r="I4">
            <v>0.9875209753963754</v>
          </cell>
          <cell r="J4">
            <v>1.3243153991607182</v>
          </cell>
          <cell r="K4">
            <v>1.0245503529531494</v>
          </cell>
          <cell r="L4">
            <v>1.081348893460456</v>
          </cell>
        </row>
        <row r="5">
          <cell r="A5" t="str">
            <v>Aruba</v>
          </cell>
          <cell r="B5" t="str">
            <v>Agricultural raw materials imports (% of merchandise imports)</v>
          </cell>
          <cell r="C5">
            <v>0.25638754347874115</v>
          </cell>
          <cell r="D5">
            <v>0.30368686027945396</v>
          </cell>
          <cell r="E5">
            <v>0.3982278788100625</v>
          </cell>
          <cell r="F5">
            <v>0.49642730346435199</v>
          </cell>
          <cell r="G5">
            <v>0.33555021011388048</v>
          </cell>
          <cell r="H5">
            <v>0.29779180478108791</v>
          </cell>
          <cell r="I5">
            <v>0.31142330036179927</v>
          </cell>
          <cell r="J5">
            <v>0.35066961293930382</v>
          </cell>
          <cell r="K5">
            <v>0.33958171588062003</v>
          </cell>
          <cell r="L5">
            <v>0.35360404944704477</v>
          </cell>
        </row>
        <row r="6">
          <cell r="A6" t="str">
            <v>Australia</v>
          </cell>
          <cell r="B6" t="str">
            <v>Agricultural raw materials imports (% of merchandise imports)</v>
          </cell>
          <cell r="C6">
            <v>0.58627699247140586</v>
          </cell>
          <cell r="D6">
            <v>0.60852707845933329</v>
          </cell>
          <cell r="E6">
            <v>0.68862442412562686</v>
          </cell>
          <cell r="F6">
            <v>0.71799402966220549</v>
          </cell>
          <cell r="G6">
            <v>0.70455298746582562</v>
          </cell>
          <cell r="H6">
            <v>0.68429229040960138</v>
          </cell>
          <cell r="I6">
            <v>0.75929427174084441</v>
          </cell>
          <cell r="J6">
            <v>0.6620809908028763</v>
          </cell>
          <cell r="K6">
            <v>0.67610265140576664</v>
          </cell>
          <cell r="L6">
            <v>0.7114643641733811</v>
          </cell>
        </row>
        <row r="7">
          <cell r="A7" t="str">
            <v>Austria</v>
          </cell>
          <cell r="B7" t="str">
            <v>Agricultural raw materials imports (% of merchandise imports)</v>
          </cell>
          <cell r="C7">
            <v>2.152732317431838</v>
          </cell>
          <cell r="D7">
            <v>2.2373160012922635</v>
          </cell>
          <cell r="E7">
            <v>2.2087182013457842</v>
          </cell>
          <cell r="F7">
            <v>2.2398135785863293</v>
          </cell>
          <cell r="G7">
            <v>2.1820231801358863</v>
          </cell>
          <cell r="H7">
            <v>1.9397986901006161</v>
          </cell>
          <cell r="I7">
            <v>1.9518063550033278</v>
          </cell>
          <cell r="J7">
            <v>1.8149257730147603</v>
          </cell>
          <cell r="K7">
            <v>1.8455955686160579</v>
          </cell>
          <cell r="L7">
            <v>2.0043108044505482</v>
          </cell>
        </row>
        <row r="8">
          <cell r="A8" t="str">
            <v>Azerbaijan</v>
          </cell>
          <cell r="B8" t="str">
            <v>Agricultural raw materials imports (% of merchandise imports)</v>
          </cell>
          <cell r="C8">
            <v>1.9874991604340995</v>
          </cell>
          <cell r="D8">
            <v>2.1406258041450617</v>
          </cell>
          <cell r="E8">
            <v>0.62024135809296932</v>
          </cell>
          <cell r="F8">
            <v>1.5011595295455542</v>
          </cell>
          <cell r="G8">
            <v>1.4558731215453931</v>
          </cell>
          <cell r="H8">
            <v>1.6979249877685838</v>
          </cell>
          <cell r="I8">
            <v>1.718081130290058</v>
          </cell>
          <cell r="J8">
            <v>1.4427307928404254</v>
          </cell>
          <cell r="K8">
            <v>1.6580740846966395</v>
          </cell>
          <cell r="L8">
            <v>1.6558250310249569</v>
          </cell>
        </row>
        <row r="9">
          <cell r="A9" t="str">
            <v>Barbados</v>
          </cell>
          <cell r="B9" t="str">
            <v>Agricultural raw materials imports (% of merchandise imports)</v>
          </cell>
          <cell r="C9">
            <v>1.0977425366817122</v>
          </cell>
          <cell r="D9">
            <v>1.1268916346191711</v>
          </cell>
          <cell r="E9">
            <v>1.1243965322699863</v>
          </cell>
          <cell r="F9">
            <v>1.0780028930833039</v>
          </cell>
          <cell r="G9">
            <v>1.1411924448286708</v>
          </cell>
          <cell r="H9">
            <v>1.1206137203909536</v>
          </cell>
          <cell r="I9">
            <v>1.0083820472410239</v>
          </cell>
          <cell r="J9">
            <v>1.016900496658403</v>
          </cell>
          <cell r="K9">
            <v>1.1645837072818852</v>
          </cell>
          <cell r="L9">
            <v>1.3027844085374609</v>
          </cell>
        </row>
        <row r="10">
          <cell r="A10" t="str">
            <v>Belarus</v>
          </cell>
          <cell r="B10" t="str">
            <v>Agricultural raw materials imports (% of merchandise imports)</v>
          </cell>
          <cell r="C10">
            <v>1.4736592847988612</v>
          </cell>
          <cell r="D10">
            <v>1.293426540771814</v>
          </cell>
          <cell r="E10">
            <v>1.0683654066990931</v>
          </cell>
          <cell r="F10">
            <v>0.97699575241798586</v>
          </cell>
          <cell r="G10">
            <v>1.3764444324696665</v>
          </cell>
          <cell r="H10">
            <v>1.7979889130050557</v>
          </cell>
          <cell r="I10">
            <v>1.9644115562669713</v>
          </cell>
          <cell r="J10">
            <v>2.1310369211602782</v>
          </cell>
          <cell r="K10">
            <v>2.309308402921558</v>
          </cell>
          <cell r="L10">
            <v>1.2898083907267888</v>
          </cell>
        </row>
        <row r="11">
          <cell r="A11" t="str">
            <v>Belgium</v>
          </cell>
          <cell r="B11" t="str">
            <v>Agricultural raw materials imports (% of merchandise imports)</v>
          </cell>
          <cell r="C11">
            <v>1.2066023927826859</v>
          </cell>
          <cell r="D11">
            <v>1.220107202922367</v>
          </cell>
          <cell r="E11">
            <v>1.1931847512547313</v>
          </cell>
          <cell r="F11">
            <v>1.244283341969451</v>
          </cell>
          <cell r="G11">
            <v>1.1835222069130691</v>
          </cell>
          <cell r="H11">
            <v>1.1350149728712664</v>
          </cell>
          <cell r="I11">
            <v>1.0822910328619821</v>
          </cell>
          <cell r="J11">
            <v>1.0479059811360623</v>
          </cell>
          <cell r="K11">
            <v>1.0966474919757296</v>
          </cell>
          <cell r="L11">
            <v>1.0790793435129089</v>
          </cell>
        </row>
        <row r="12">
          <cell r="A12" t="str">
            <v>Belize</v>
          </cell>
          <cell r="B12" t="str">
            <v>Agricultural raw materials imports (% of merchandise imports)</v>
          </cell>
          <cell r="C12">
            <v>0.72502795710356127</v>
          </cell>
          <cell r="D12">
            <v>0.92629024921216296</v>
          </cell>
          <cell r="E12">
            <v>1.34394712010442</v>
          </cell>
          <cell r="F12">
            <v>1.2889769132147955</v>
          </cell>
          <cell r="G12">
            <v>1.6737329139908952</v>
          </cell>
          <cell r="H12">
            <v>1.8568370975138204</v>
          </cell>
          <cell r="I12">
            <v>1.5502446520914863</v>
          </cell>
          <cell r="J12">
            <v>1.7775338050442753</v>
          </cell>
          <cell r="K12">
            <v>1.3098609608000589</v>
          </cell>
          <cell r="L12">
            <v>1.620567852193465</v>
          </cell>
        </row>
        <row r="13">
          <cell r="A13" t="str">
            <v>Benin</v>
          </cell>
          <cell r="B13" t="str">
            <v>Agricultural raw materials imports (% of merchandise imports)</v>
          </cell>
          <cell r="C13">
            <v>2.9145050102637708</v>
          </cell>
          <cell r="D13">
            <v>2.4642277407501809</v>
          </cell>
          <cell r="E13">
            <v>1.9336302138618984</v>
          </cell>
          <cell r="F13">
            <v>2.5096971094472269</v>
          </cell>
          <cell r="G13">
            <v>1.1190362015804212</v>
          </cell>
          <cell r="H13">
            <v>0.8011614330851683</v>
          </cell>
          <cell r="I13">
            <v>0.99625119683536212</v>
          </cell>
          <cell r="J13">
            <v>1.1319027184179038</v>
          </cell>
          <cell r="K13">
            <v>1.1612037339091588</v>
          </cell>
          <cell r="L13">
            <v>1.363045061293833</v>
          </cell>
        </row>
        <row r="14">
          <cell r="A14" t="str">
            <v>Bolivia</v>
          </cell>
          <cell r="B14" t="str">
            <v>Agricultural raw materials imports (% of merchandise imports)</v>
          </cell>
          <cell r="C14">
            <v>0.53663678054757857</v>
          </cell>
          <cell r="D14">
            <v>0.512998871649187</v>
          </cell>
          <cell r="E14">
            <v>0.49670022853863488</v>
          </cell>
          <cell r="F14">
            <v>0.52804637435098023</v>
          </cell>
          <cell r="G14">
            <v>0.6087680939376765</v>
          </cell>
          <cell r="H14">
            <v>0.60475163496312057</v>
          </cell>
          <cell r="I14">
            <v>0.64631889174544643</v>
          </cell>
          <cell r="J14">
            <v>0.70050425017279838</v>
          </cell>
          <cell r="K14">
            <v>0.8004821153880759</v>
          </cell>
          <cell r="L14">
            <v>0.8076577938855557</v>
          </cell>
        </row>
        <row r="15">
          <cell r="A15" t="str">
            <v>Bosnia and Herzegovina</v>
          </cell>
          <cell r="B15" t="str">
            <v>Agricultural raw materials imports (% of merchandise imports)</v>
          </cell>
          <cell r="C15">
            <v>1.620030158863571</v>
          </cell>
          <cell r="D15">
            <v>1.5322418036926628</v>
          </cell>
          <cell r="E15">
            <v>1.5541159937085798</v>
          </cell>
          <cell r="F15">
            <v>1.5015965770544992</v>
          </cell>
          <cell r="G15">
            <v>1.5427232869885934</v>
          </cell>
          <cell r="H15">
            <v>1.1060388005531461</v>
          </cell>
          <cell r="I15">
            <v>1.1522879568513595</v>
          </cell>
          <cell r="J15">
            <v>1.1842920812914937</v>
          </cell>
          <cell r="K15">
            <v>1.2143156256408116</v>
          </cell>
          <cell r="L15">
            <v>1.1771804789494078</v>
          </cell>
        </row>
        <row r="16">
          <cell r="A16" t="str">
            <v>Brazil</v>
          </cell>
          <cell r="B16" t="str">
            <v>Agricultural raw materials imports (% of merchandise imports)</v>
          </cell>
          <cell r="C16">
            <v>1.0983178769756148</v>
          </cell>
          <cell r="D16">
            <v>1.0207796898586519</v>
          </cell>
          <cell r="E16">
            <v>1.000481166512307</v>
          </cell>
          <cell r="F16">
            <v>1.0527352002356256</v>
          </cell>
          <cell r="G16">
            <v>1.2480350530516224</v>
          </cell>
          <cell r="H16">
            <v>1.2064499810422253</v>
          </cell>
          <cell r="I16">
            <v>1.0792178785929043</v>
          </cell>
          <cell r="J16">
            <v>1.034322933720939</v>
          </cell>
          <cell r="K16">
            <v>1.0556699179821833</v>
          </cell>
          <cell r="L16">
            <v>1.0468558637063685</v>
          </cell>
        </row>
        <row r="17">
          <cell r="A17" t="str">
            <v>Burkina Faso</v>
          </cell>
          <cell r="B17" t="str">
            <v>Agricultural raw materials imports (% of merchandise imports)</v>
          </cell>
          <cell r="C17">
            <v>0.49275453255548418</v>
          </cell>
          <cell r="D17">
            <v>0.442139118366073</v>
          </cell>
          <cell r="E17">
            <v>0.4898880593948941</v>
          </cell>
          <cell r="F17">
            <v>0.46279366824968093</v>
          </cell>
          <cell r="G17">
            <v>0.518677726404837</v>
          </cell>
          <cell r="H17">
            <v>0.49737705376396402</v>
          </cell>
          <cell r="I17">
            <v>0.45592522154151249</v>
          </cell>
          <cell r="J17">
            <v>0.47974136218501523</v>
          </cell>
          <cell r="K17">
            <v>0.47614036395674275</v>
          </cell>
          <cell r="L17">
            <v>0.50318611424709214</v>
          </cell>
        </row>
        <row r="18">
          <cell r="A18" t="str">
            <v>Canada</v>
          </cell>
          <cell r="B18" t="str">
            <v>Agricultural raw materials imports (% of merchandise imports)</v>
          </cell>
          <cell r="C18">
            <v>0.98521705763116563</v>
          </cell>
          <cell r="D18">
            <v>0.95858739034418683</v>
          </cell>
          <cell r="E18">
            <v>0.97640810513781928</v>
          </cell>
          <cell r="F18">
            <v>0.95915584619164163</v>
          </cell>
          <cell r="G18">
            <v>0.92104125157618699</v>
          </cell>
          <cell r="H18">
            <v>0.85056513692225355</v>
          </cell>
          <cell r="I18">
            <v>0.84318214627357668</v>
          </cell>
          <cell r="J18">
            <v>0.8180972528749173</v>
          </cell>
          <cell r="K18">
            <v>0.79219953218121175</v>
          </cell>
          <cell r="L18">
            <v>0.87366565376106975</v>
          </cell>
        </row>
        <row r="19">
          <cell r="A19" t="str">
            <v>Chile</v>
          </cell>
          <cell r="B19" t="str">
            <v>Agricultural raw materials imports (% of merchandise imports)</v>
          </cell>
          <cell r="C19">
            <v>0.59619024584920266</v>
          </cell>
          <cell r="D19">
            <v>0.62734995410581085</v>
          </cell>
          <cell r="E19">
            <v>0.67359375085992979</v>
          </cell>
          <cell r="F19">
            <v>0.75346088226439001</v>
          </cell>
          <cell r="G19">
            <v>0.67595098953811561</v>
          </cell>
          <cell r="H19">
            <v>0.66285289592094176</v>
          </cell>
          <cell r="I19">
            <v>0.62687936161325464</v>
          </cell>
          <cell r="J19">
            <v>0.66286483915654282</v>
          </cell>
          <cell r="K19">
            <v>0.67058439857389751</v>
          </cell>
          <cell r="L19">
            <v>0.60576656173315147</v>
          </cell>
        </row>
        <row r="20">
          <cell r="A20" t="str">
            <v>China, mainland</v>
          </cell>
          <cell r="B20" t="str">
            <v>Agricultural raw materials imports (% of merchandise imports)</v>
          </cell>
          <cell r="C20">
            <v>3.9458643393692641</v>
          </cell>
          <cell r="D20">
            <v>3.7248874862002928</v>
          </cell>
          <cell r="E20">
            <v>3.5706370647502115</v>
          </cell>
          <cell r="F20">
            <v>3.7043378039301578</v>
          </cell>
          <cell r="G20">
            <v>3.7793374045254922</v>
          </cell>
          <cell r="H20">
            <v>3.938644601308078</v>
          </cell>
          <cell r="I20">
            <v>3.5764912958548321</v>
          </cell>
          <cell r="J20">
            <v>3.1565152530425342</v>
          </cell>
          <cell r="K20">
            <v>2.8780222390456975</v>
          </cell>
          <cell r="L20">
            <v>2.658028096042051</v>
          </cell>
        </row>
        <row r="21">
          <cell r="A21" t="str">
            <v>Colombia</v>
          </cell>
          <cell r="B21" t="str">
            <v>Agricultural raw materials imports (% of merchandise imports)</v>
          </cell>
          <cell r="C21">
            <v>0.92046128224801105</v>
          </cell>
          <cell r="D21">
            <v>0.86540917713342269</v>
          </cell>
          <cell r="E21">
            <v>0.82295549697795201</v>
          </cell>
          <cell r="F21">
            <v>0.84069119760563205</v>
          </cell>
          <cell r="G21">
            <v>0.93142953810836626</v>
          </cell>
          <cell r="H21">
            <v>0.95166608714595191</v>
          </cell>
          <cell r="I21">
            <v>0.96226691261718722</v>
          </cell>
          <cell r="J21">
            <v>0.86490550771764352</v>
          </cell>
          <cell r="K21">
            <v>0.87657139663258243</v>
          </cell>
          <cell r="L21">
            <v>0.94135225075071272</v>
          </cell>
        </row>
        <row r="22">
          <cell r="A22" t="str">
            <v>Croatia</v>
          </cell>
          <cell r="B22" t="str">
            <v>Agricultural raw materials imports (% of merchandise imports)</v>
          </cell>
          <cell r="C22">
            <v>0.96203252215444468</v>
          </cell>
          <cell r="D22">
            <v>0.95382014463735632</v>
          </cell>
          <cell r="E22">
            <v>1.1450053473622535</v>
          </cell>
          <cell r="F22">
            <v>1.2193041886101328</v>
          </cell>
          <cell r="G22">
            <v>1.2426261287477571</v>
          </cell>
          <cell r="H22">
            <v>1.2070266785848967</v>
          </cell>
          <cell r="I22">
            <v>1.2244012655971936</v>
          </cell>
          <cell r="J22">
            <v>1.1842758148902259</v>
          </cell>
          <cell r="K22">
            <v>1.1228390074875358</v>
          </cell>
          <cell r="L22">
            <v>1.1784798931913358</v>
          </cell>
        </row>
        <row r="23">
          <cell r="A23" t="str">
            <v>Cyprus</v>
          </cell>
          <cell r="B23" t="str">
            <v>Agricultural raw materials imports (% of merchandise imports)</v>
          </cell>
          <cell r="C23">
            <v>0.74194624325029024</v>
          </cell>
          <cell r="D23">
            <v>0.75050146087763814</v>
          </cell>
          <cell r="E23">
            <v>0.6331476752167956</v>
          </cell>
          <cell r="F23">
            <v>0.55170278644498605</v>
          </cell>
          <cell r="G23">
            <v>0.60947288278192979</v>
          </cell>
          <cell r="H23">
            <v>0.4968112864174235</v>
          </cell>
          <cell r="I23">
            <v>0.4555110663410713</v>
          </cell>
          <cell r="J23">
            <v>0.57830793568328098</v>
          </cell>
          <cell r="K23">
            <v>0.53817729040411599</v>
          </cell>
          <cell r="L23">
            <v>0.57182713772271254</v>
          </cell>
        </row>
        <row r="24">
          <cell r="A24" t="str">
            <v>Czechia</v>
          </cell>
          <cell r="B24" t="str">
            <v>Agricultural raw materials imports (% of merchandise imports)</v>
          </cell>
          <cell r="C24">
            <v>1.5020909795994726</v>
          </cell>
          <cell r="D24">
            <v>1.460876103855193</v>
          </cell>
          <cell r="E24">
            <v>1.3603212220444134</v>
          </cell>
          <cell r="F24">
            <v>1.2803103729302021</v>
          </cell>
          <cell r="G24">
            <v>1.2426323585584396</v>
          </cell>
          <cell r="H24">
            <v>1.18236665828843</v>
          </cell>
          <cell r="I24">
            <v>1.1529795585396323</v>
          </cell>
          <cell r="J24">
            <v>1.0655411667665724</v>
          </cell>
          <cell r="K24">
            <v>0.94015227135480361</v>
          </cell>
          <cell r="L24">
            <v>1.0331928128423045</v>
          </cell>
        </row>
        <row r="25">
          <cell r="A25" t="str">
            <v>Denmark</v>
          </cell>
          <cell r="B25" t="str">
            <v>Agricultural raw materials imports (% of merchandise imports)</v>
          </cell>
          <cell r="C25">
            <v>2.2953770520758976</v>
          </cell>
          <cell r="D25">
            <v>2.5552044436562316</v>
          </cell>
          <cell r="E25">
            <v>2.7131452277261174</v>
          </cell>
          <cell r="F25">
            <v>2.8264532546104015</v>
          </cell>
          <cell r="G25">
            <v>2.6165960221816906</v>
          </cell>
          <cell r="H25">
            <v>2.6073258233255832</v>
          </cell>
          <cell r="I25">
            <v>2.6133823000653091</v>
          </cell>
          <cell r="J25">
            <v>2.4724132910533818</v>
          </cell>
          <cell r="K25">
            <v>2.4471004085546388</v>
          </cell>
          <cell r="L25">
            <v>2.3481183406351542</v>
          </cell>
        </row>
        <row r="26">
          <cell r="A26" t="str">
            <v>Dominica</v>
          </cell>
          <cell r="B26" t="str">
            <v>Agricultural raw materials imports (% of merchandise imports)</v>
          </cell>
          <cell r="C26">
            <v>0.93498335112868225</v>
          </cell>
          <cell r="D26">
            <v>1.15745783857235</v>
          </cell>
          <cell r="E26">
            <v>1.792518010089297</v>
          </cell>
          <cell r="F26">
            <v>1.3797285378920749</v>
          </cell>
          <cell r="G26">
            <v>1.2198809599402456</v>
          </cell>
          <cell r="H26">
            <v>1.4697837647059682</v>
          </cell>
          <cell r="I26">
            <v>1.356507292881439</v>
          </cell>
          <cell r="J26">
            <v>1.1783067085462895</v>
          </cell>
          <cell r="K26">
            <v>1.3530887083636047</v>
          </cell>
          <cell r="L26">
            <v>1.4347800792724432</v>
          </cell>
        </row>
        <row r="27">
          <cell r="A27" t="str">
            <v>Ecuador</v>
          </cell>
          <cell r="B27" t="str">
            <v>Agricultural raw materials imports (% of merchandise imports)</v>
          </cell>
          <cell r="C27">
            <v>0.96893849355533823</v>
          </cell>
          <cell r="D27">
            <v>0.85425979100608507</v>
          </cell>
          <cell r="E27">
            <v>0.85698077145251039</v>
          </cell>
          <cell r="F27">
            <v>0.88548798204437884</v>
          </cell>
          <cell r="G27">
            <v>0.96284870137734635</v>
          </cell>
          <cell r="H27">
            <v>0.97561222149273452</v>
          </cell>
          <cell r="I27">
            <v>0.88910282369661864</v>
          </cell>
          <cell r="J27">
            <v>0.81566741425616573</v>
          </cell>
          <cell r="K27">
            <v>0.87657083434335026</v>
          </cell>
          <cell r="L27">
            <v>0.82404927647755799</v>
          </cell>
        </row>
        <row r="28">
          <cell r="A28" t="str">
            <v>Egypt</v>
          </cell>
          <cell r="B28" t="str">
            <v>Agricultural raw materials imports (% of merchandise imports)</v>
          </cell>
          <cell r="C28">
            <v>2.8544003642421782</v>
          </cell>
          <cell r="D28">
            <v>2.8735464596835572</v>
          </cell>
          <cell r="E28">
            <v>3.2738808648978197</v>
          </cell>
          <cell r="F28">
            <v>2.8236740519215915</v>
          </cell>
          <cell r="G28">
            <v>2.5843991841093703</v>
          </cell>
          <cell r="H28">
            <v>2.8772143455961281</v>
          </cell>
          <cell r="I28">
            <v>2.655419643786133</v>
          </cell>
          <cell r="J28">
            <v>2.5699267674500996</v>
          </cell>
          <cell r="K28">
            <v>2.6241184392236354</v>
          </cell>
          <cell r="L28">
            <v>2.426372484561182</v>
          </cell>
        </row>
        <row r="29">
          <cell r="A29" t="str">
            <v>El Salvador</v>
          </cell>
          <cell r="B29" t="str">
            <v>Agricultural raw materials imports (% of merchandise imports)</v>
          </cell>
          <cell r="C29">
            <v>2.0024776539932656</v>
          </cell>
          <cell r="D29">
            <v>1.7751632717960568</v>
          </cell>
          <cell r="E29">
            <v>1.8832269618090467</v>
          </cell>
          <cell r="F29">
            <v>1.9101487163483568</v>
          </cell>
          <cell r="G29">
            <v>1.9978489084136464</v>
          </cell>
          <cell r="H29">
            <v>2.0702598658777038</v>
          </cell>
          <cell r="I29">
            <v>2.1640356367035487</v>
          </cell>
          <cell r="J29">
            <v>2.1600271583607045</v>
          </cell>
          <cell r="K29">
            <v>1.8728506260870612</v>
          </cell>
          <cell r="L29">
            <v>1.9410235421284883</v>
          </cell>
        </row>
        <row r="30">
          <cell r="A30" t="str">
            <v>Estonia</v>
          </cell>
          <cell r="B30" t="str">
            <v>Agricultural raw materials imports (% of merchandise imports)</v>
          </cell>
          <cell r="C30">
            <v>1.8540437106938468</v>
          </cell>
          <cell r="D30">
            <v>2.2292852842639972</v>
          </cell>
          <cell r="E30">
            <v>2.3210851661580314</v>
          </cell>
          <cell r="F30">
            <v>2.5015210235197198</v>
          </cell>
          <cell r="G30">
            <v>2.6137271276115319</v>
          </cell>
          <cell r="H30">
            <v>2.6809520221378405</v>
          </cell>
          <cell r="I30">
            <v>2.7482343369686286</v>
          </cell>
          <cell r="J30">
            <v>2.7830382044532862</v>
          </cell>
          <cell r="K30">
            <v>3.1287223896666516</v>
          </cell>
          <cell r="L30">
            <v>3.9796088771199423</v>
          </cell>
        </row>
        <row r="31">
          <cell r="A31" t="str">
            <v>Fiji</v>
          </cell>
          <cell r="B31" t="str">
            <v>Agricultural raw materials imports (% of merchandise imports)</v>
          </cell>
          <cell r="C31">
            <v>0.33628415859376687</v>
          </cell>
          <cell r="D31">
            <v>0.46396609328837635</v>
          </cell>
          <cell r="E31">
            <v>0.50794523411776582</v>
          </cell>
          <cell r="F31">
            <v>0.44815813459304066</v>
          </cell>
          <cell r="G31">
            <v>1.0795762343489121</v>
          </cell>
          <cell r="H31">
            <v>0.49533940644983787</v>
          </cell>
          <cell r="I31">
            <v>0.43218940079295909</v>
          </cell>
          <cell r="J31">
            <v>0.32032674351341861</v>
          </cell>
          <cell r="K31">
            <v>0.43701971887379237</v>
          </cell>
          <cell r="L31">
            <v>0.44259508370956929</v>
          </cell>
        </row>
        <row r="32">
          <cell r="A32" t="str">
            <v>Finland</v>
          </cell>
          <cell r="B32" t="str">
            <v>Agricultural raw materials imports (% of merchandise imports)</v>
          </cell>
          <cell r="C32">
            <v>2.3273941423743465</v>
          </cell>
          <cell r="D32">
            <v>2.5451616134494106</v>
          </cell>
          <cell r="E32">
            <v>2.4301824130322398</v>
          </cell>
          <cell r="F32">
            <v>2.2039357374945405</v>
          </cell>
          <cell r="G32">
            <v>2.0628569991551382</v>
          </cell>
          <cell r="H32">
            <v>1.8652816682314746</v>
          </cell>
          <cell r="I32">
            <v>2.1960019800251223</v>
          </cell>
          <cell r="J32">
            <v>1.9615014210178332</v>
          </cell>
          <cell r="K32">
            <v>1.9299935168910474</v>
          </cell>
          <cell r="L32">
            <v>1.8299532082387109</v>
          </cell>
        </row>
        <row r="33">
          <cell r="A33" t="str">
            <v>France</v>
          </cell>
          <cell r="B33" t="str">
            <v>Agricultural raw materials imports (% of merchandise imports)</v>
          </cell>
          <cell r="C33">
            <v>1.1977389359737316</v>
          </cell>
          <cell r="D33">
            <v>1.2001591071542046</v>
          </cell>
          <cell r="E33">
            <v>1.1744729595689098</v>
          </cell>
          <cell r="F33">
            <v>1.1844606016223109</v>
          </cell>
          <cell r="G33">
            <v>1.1601554987236393</v>
          </cell>
          <cell r="H33">
            <v>1.1337377854235831</v>
          </cell>
          <cell r="I33">
            <v>1.1578728575856521</v>
          </cell>
          <cell r="J33">
            <v>1.0864715974333272</v>
          </cell>
          <cell r="K33">
            <v>1.1392070763388751</v>
          </cell>
          <cell r="L33">
            <v>1.1979516963136936</v>
          </cell>
        </row>
        <row r="34">
          <cell r="A34" t="str">
            <v>Georgia</v>
          </cell>
          <cell r="B34" t="str">
            <v>Agricultural raw materials imports (% of merchandise imports)</v>
          </cell>
          <cell r="C34">
            <v>0.82390214857413768</v>
          </cell>
          <cell r="D34">
            <v>0.66093548443581784</v>
          </cell>
          <cell r="E34">
            <v>0.74358582474288037</v>
          </cell>
          <cell r="F34">
            <v>0.89506039609822263</v>
          </cell>
          <cell r="G34">
            <v>0.76138988583231282</v>
          </cell>
          <cell r="H34">
            <v>0.77893985167099344</v>
          </cell>
          <cell r="I34">
            <v>0.82309309536243502</v>
          </cell>
          <cell r="J34">
            <v>0.78233810082988575</v>
          </cell>
          <cell r="K34">
            <v>0.80305455731179487</v>
          </cell>
          <cell r="L34">
            <v>0.81916443076930934</v>
          </cell>
        </row>
        <row r="35">
          <cell r="A35" t="str">
            <v>Germany</v>
          </cell>
          <cell r="B35" t="str">
            <v>Agricultural raw materials imports (% of merchandise imports)</v>
          </cell>
          <cell r="C35">
            <v>1.5595170800584823</v>
          </cell>
          <cell r="D35">
            <v>1.5365875151293855</v>
          </cell>
          <cell r="E35">
            <v>1.4700797694291188</v>
          </cell>
          <cell r="F35">
            <v>1.4328210004084208</v>
          </cell>
          <cell r="G35">
            <v>1.4297059189716055</v>
          </cell>
          <cell r="H35">
            <v>1.3576260932087536</v>
          </cell>
          <cell r="I35">
            <v>1.3044503211944229</v>
          </cell>
          <cell r="J35">
            <v>1.2127341037641803</v>
          </cell>
          <cell r="K35">
            <v>1.1606008259265606</v>
          </cell>
          <cell r="L35">
            <v>1.2653794768159456</v>
          </cell>
        </row>
        <row r="36">
          <cell r="A36" t="str">
            <v>Greece</v>
          </cell>
          <cell r="B36" t="str">
            <v>Agricultural raw materials imports (% of merchandise imports)</v>
          </cell>
          <cell r="C36">
            <v>1.0955475049728047</v>
          </cell>
          <cell r="D36">
            <v>1.1565129326898052</v>
          </cell>
          <cell r="E36">
            <v>1.072676217093766</v>
          </cell>
          <cell r="F36">
            <v>1.0553695404065144</v>
          </cell>
          <cell r="G36">
            <v>1.0352722981760789</v>
          </cell>
          <cell r="H36">
            <v>0.99026756171153152</v>
          </cell>
          <cell r="I36">
            <v>0.86415526039004287</v>
          </cell>
          <cell r="J36">
            <v>0.85692815035407188</v>
          </cell>
          <cell r="K36">
            <v>0.81168717891576136</v>
          </cell>
          <cell r="L36">
            <v>0.77714807230012084</v>
          </cell>
        </row>
        <row r="37">
          <cell r="A37" t="str">
            <v>Grenada</v>
          </cell>
          <cell r="B37" t="str">
            <v>Agricultural raw materials imports (% of merchandise imports)</v>
          </cell>
          <cell r="C37">
            <v>1.6714131659276279</v>
          </cell>
          <cell r="D37">
            <v>1.5581298216637598</v>
          </cell>
          <cell r="E37">
            <v>1.7199173581643794</v>
          </cell>
          <cell r="F37">
            <v>1.646805576472949</v>
          </cell>
          <cell r="G37">
            <v>1.8026570069007648</v>
          </cell>
          <cell r="H37">
            <v>1.9722672828245187</v>
          </cell>
          <cell r="I37">
            <v>1.862122764054204</v>
          </cell>
          <cell r="J37">
            <v>1.6242956468280125</v>
          </cell>
          <cell r="K37">
            <v>1.8026326320415484</v>
          </cell>
          <cell r="L37">
            <v>2.4354538665227703</v>
          </cell>
        </row>
        <row r="38">
          <cell r="A38" t="str">
            <v>Guatemala</v>
          </cell>
          <cell r="B38" t="str">
            <v>Agricultural raw materials imports (% of merchandise imports)</v>
          </cell>
          <cell r="C38">
            <v>1.4386893571173918</v>
          </cell>
          <cell r="D38">
            <v>1.3221075010569467</v>
          </cell>
          <cell r="E38">
            <v>1.2487623174885851</v>
          </cell>
          <cell r="F38">
            <v>1.4126431369400858</v>
          </cell>
          <cell r="G38">
            <v>1.5143189099868182</v>
          </cell>
          <cell r="H38">
            <v>1.500223193851941</v>
          </cell>
          <cell r="I38">
            <v>1.6464420827310786</v>
          </cell>
          <cell r="J38">
            <v>1.6949901340288416</v>
          </cell>
          <cell r="K38">
            <v>1.6233110264868658</v>
          </cell>
          <cell r="L38">
            <v>1.6151798758265747</v>
          </cell>
        </row>
        <row r="39">
          <cell r="A39" t="str">
            <v>Guyana</v>
          </cell>
          <cell r="B39" t="str">
            <v>Agricultural raw materials imports (% of merchandise imports)</v>
          </cell>
          <cell r="C39">
            <v>0.40793544443368696</v>
          </cell>
          <cell r="D39">
            <v>0.40553620355048142</v>
          </cell>
          <cell r="E39">
            <v>0.38606707445450106</v>
          </cell>
          <cell r="F39">
            <v>0.48073232901067092</v>
          </cell>
          <cell r="G39">
            <v>0.39846525481863765</v>
          </cell>
          <cell r="H39">
            <v>0.51339371443137016</v>
          </cell>
          <cell r="I39">
            <v>0.32535056839527288</v>
          </cell>
          <cell r="J39">
            <v>0.17618808621179441</v>
          </cell>
          <cell r="K39">
            <v>0.1136529243727953</v>
          </cell>
          <cell r="L39">
            <v>0.11412428329739259</v>
          </cell>
        </row>
        <row r="40">
          <cell r="A40" t="str">
            <v>China, Hong Kong SAR</v>
          </cell>
          <cell r="B40" t="str">
            <v>Agricultural raw materials imports (% of merchandise imports)</v>
          </cell>
          <cell r="C40">
            <v>0.52678855684263937</v>
          </cell>
          <cell r="D40">
            <v>0.55587082036978752</v>
          </cell>
          <cell r="E40">
            <v>0.39609249353986425</v>
          </cell>
          <cell r="F40">
            <v>0.39670637471419395</v>
          </cell>
          <cell r="G40">
            <v>0.21893931575087969</v>
          </cell>
          <cell r="H40">
            <v>0.16124222193091936</v>
          </cell>
          <cell r="I40">
            <v>0.13332046410903764</v>
          </cell>
          <cell r="J40">
            <v>0.11941266383258711</v>
          </cell>
          <cell r="K40">
            <v>9.0455184341771508E-2</v>
          </cell>
          <cell r="L40">
            <v>8.3740543941321646E-2</v>
          </cell>
        </row>
        <row r="41">
          <cell r="A41" t="str">
            <v>Hungary</v>
          </cell>
          <cell r="B41" t="str">
            <v>Agricultural raw materials imports (% of merchandise imports)</v>
          </cell>
          <cell r="C41">
            <v>1.3307719396912445</v>
          </cell>
          <cell r="D41">
            <v>1.2092683260472836</v>
          </cell>
          <cell r="E41">
            <v>1.1696938391416465</v>
          </cell>
          <cell r="F41">
            <v>1.1541342901462934</v>
          </cell>
          <cell r="G41">
            <v>1.1909688258264426</v>
          </cell>
          <cell r="H41">
            <v>1.2019358916441161</v>
          </cell>
          <cell r="I41">
            <v>1.1292512972274742</v>
          </cell>
          <cell r="J41">
            <v>1.1495905736466714</v>
          </cell>
          <cell r="K41">
            <v>1.0388760744135517</v>
          </cell>
          <cell r="L41">
            <v>1.1634934595600013</v>
          </cell>
        </row>
        <row r="42">
          <cell r="A42" t="str">
            <v>IBRD only</v>
          </cell>
          <cell r="B42" t="str">
            <v>Agricultural raw materials imports (% of merchandise imports)</v>
          </cell>
          <cell r="C42">
            <v>2.3801796106615254</v>
          </cell>
          <cell r="D42">
            <v>2.2689439148888364</v>
          </cell>
          <cell r="E42">
            <v>2.2162373167367662</v>
          </cell>
          <cell r="F42">
            <v>2.2879616101560512</v>
          </cell>
          <cell r="G42">
            <v>2.3175603038910872</v>
          </cell>
          <cell r="H42">
            <v>2.3571199043390094</v>
          </cell>
          <cell r="I42">
            <v>2.2347463876587423</v>
          </cell>
          <cell r="J42">
            <v>2.0663719559297857</v>
          </cell>
          <cell r="K42">
            <v>1.9335112006022903</v>
          </cell>
          <cell r="L42">
            <v>2.0054220430887262</v>
          </cell>
        </row>
        <row r="43">
          <cell r="A43" t="str">
            <v>Iceland</v>
          </cell>
          <cell r="B43" t="str">
            <v>Agricultural raw materials imports (% of merchandise imports)</v>
          </cell>
          <cell r="C43">
            <v>0.97511280300204284</v>
          </cell>
          <cell r="D43">
            <v>1.1004313647722677</v>
          </cell>
          <cell r="E43">
            <v>0.96505846805067397</v>
          </cell>
          <cell r="F43">
            <v>1.2433242290873918</v>
          </cell>
          <cell r="G43">
            <v>0.99070230444025853</v>
          </cell>
          <cell r="H43">
            <v>0.97229701845938876</v>
          </cell>
          <cell r="I43">
            <v>0.99594118883604243</v>
          </cell>
          <cell r="J43">
            <v>0.97852139152462425</v>
          </cell>
          <cell r="K43">
            <v>1.132092198950694</v>
          </cell>
          <cell r="L43">
            <v>1.1571341035748433</v>
          </cell>
        </row>
        <row r="44">
          <cell r="A44" t="str">
            <v>India</v>
          </cell>
          <cell r="B44" t="str">
            <v>Agricultural raw materials imports (% of merchandise imports)</v>
          </cell>
          <cell r="C44">
            <v>1.6351421736552056</v>
          </cell>
          <cell r="D44">
            <v>1.6578678059777148</v>
          </cell>
          <cell r="E44">
            <v>1.7876516163244531</v>
          </cell>
          <cell r="F44">
            <v>1.8497040988912781</v>
          </cell>
          <cell r="G44">
            <v>2.0494396825504659</v>
          </cell>
          <cell r="H44">
            <v>1.7910477670696729</v>
          </cell>
          <cell r="I44">
            <v>1.7044438085738072</v>
          </cell>
          <cell r="J44">
            <v>1.8594216277780535</v>
          </cell>
          <cell r="K44">
            <v>1.6309994210672603</v>
          </cell>
          <cell r="L44">
            <v>1.6455371853679457</v>
          </cell>
        </row>
        <row r="45">
          <cell r="A45" t="str">
            <v>Indonesia</v>
          </cell>
          <cell r="B45" t="str">
            <v>Agricultural raw materials imports (% of merchandise imports)</v>
          </cell>
          <cell r="C45">
            <v>2.6464784691916194</v>
          </cell>
          <cell r="D45">
            <v>2.7413613041494393</v>
          </cell>
          <cell r="E45">
            <v>2.9148857622304849</v>
          </cell>
          <cell r="F45">
            <v>2.8970605576769852</v>
          </cell>
          <cell r="G45">
            <v>3.0971089268562237</v>
          </cell>
          <cell r="H45">
            <v>3.1562605627369464</v>
          </cell>
          <cell r="I45">
            <v>2.8893924100245725</v>
          </cell>
          <cell r="J45">
            <v>2.743537753906554</v>
          </cell>
          <cell r="K45">
            <v>2.5053702531322073</v>
          </cell>
          <cell r="L45">
            <v>2.6458615441927282</v>
          </cell>
        </row>
        <row r="46">
          <cell r="A46" t="str">
            <v>Israel</v>
          </cell>
          <cell r="B46" t="str">
            <v>Agricultural raw materials imports (% of merchandise imports)</v>
          </cell>
          <cell r="C46">
            <v>0.98488512431871722</v>
          </cell>
          <cell r="D46">
            <v>1.0251958809040993</v>
          </cell>
          <cell r="E46">
            <v>1.0317498062400787</v>
          </cell>
          <cell r="F46">
            <v>1.0528327511848818</v>
          </cell>
          <cell r="G46">
            <v>0.93998584526016282</v>
          </cell>
          <cell r="H46">
            <v>0.9644485089814836</v>
          </cell>
          <cell r="I46">
            <v>1.0064907720413543</v>
          </cell>
          <cell r="J46">
            <v>0.87413240565156103</v>
          </cell>
          <cell r="K46">
            <v>0.96696833655844294</v>
          </cell>
          <cell r="L46">
            <v>0.93415136020617906</v>
          </cell>
        </row>
        <row r="47">
          <cell r="A47" t="str">
            <v>Italy</v>
          </cell>
          <cell r="B47" t="str">
            <v>Agricultural raw materials imports (% of merchandise imports)</v>
          </cell>
          <cell r="C47">
            <v>2.1682173766795088</v>
          </cell>
          <cell r="D47">
            <v>2.3640712021088435</v>
          </cell>
          <cell r="E47">
            <v>2.3710926259522576</v>
          </cell>
          <cell r="F47">
            <v>2.3256136466288058</v>
          </cell>
          <cell r="G47">
            <v>2.2319318970835496</v>
          </cell>
          <cell r="H47">
            <v>1.9427493687543267</v>
          </cell>
          <cell r="I47">
            <v>1.9788865652744667</v>
          </cell>
          <cell r="J47">
            <v>1.8623722916262575</v>
          </cell>
          <cell r="K47">
            <v>1.7271094014715889</v>
          </cell>
          <cell r="L47">
            <v>1.7547258979426581</v>
          </cell>
        </row>
        <row r="48">
          <cell r="A48" t="str">
            <v>Japan</v>
          </cell>
          <cell r="B48" t="str">
            <v>Agricultural raw materials imports (% of merchandise imports)</v>
          </cell>
          <cell r="C48">
            <v>1.6786844215264507</v>
          </cell>
          <cell r="D48">
            <v>1.7097641360500582</v>
          </cell>
          <cell r="E48">
            <v>1.6034433920965367</v>
          </cell>
          <cell r="F48">
            <v>1.8122534743222687</v>
          </cell>
          <cell r="G48">
            <v>1.8263808200035068</v>
          </cell>
          <cell r="H48">
            <v>1.7184932251299849</v>
          </cell>
          <cell r="I48">
            <v>1.631295678560835</v>
          </cell>
          <cell r="J48">
            <v>1.64102697371147</v>
          </cell>
          <cell r="K48">
            <v>1.512443554438788</v>
          </cell>
          <cell r="L48">
            <v>1.5665518896455708</v>
          </cell>
        </row>
        <row r="49">
          <cell r="A49" t="str">
            <v>Kyrgyzstan</v>
          </cell>
          <cell r="B49" t="str">
            <v>Agricultural raw materials imports (% of merchandise imports)</v>
          </cell>
          <cell r="C49">
            <v>1.4504490251304549</v>
          </cell>
          <cell r="D49">
            <v>1.5474445596175983</v>
          </cell>
          <cell r="E49">
            <v>1.5612192086481236</v>
          </cell>
          <cell r="F49">
            <v>0.92285173695852862</v>
          </cell>
          <cell r="G49">
            <v>1.9059322123282616</v>
          </cell>
          <cell r="H49">
            <v>0.50633031991778388</v>
          </cell>
          <cell r="I49">
            <v>0.48695551864626668</v>
          </cell>
          <cell r="J49">
            <v>0.79666097042547135</v>
          </cell>
          <cell r="K49">
            <v>0.81621265892734651</v>
          </cell>
          <cell r="L49">
            <v>0.63236924446824716</v>
          </cell>
        </row>
        <row r="50">
          <cell r="A50" t="str">
            <v>Latvia</v>
          </cell>
          <cell r="B50" t="str">
            <v>Agricultural raw materials imports (% of merchandise imports)</v>
          </cell>
          <cell r="C50">
            <v>1.394770650789644</v>
          </cell>
          <cell r="D50">
            <v>1.6033129913842803</v>
          </cell>
          <cell r="E50">
            <v>2.1772643587661555</v>
          </cell>
          <cell r="F50">
            <v>2.4183759710583814</v>
          </cell>
          <cell r="G50">
            <v>2.560096964308439</v>
          </cell>
          <cell r="H50">
            <v>2.4143453373346282</v>
          </cell>
          <cell r="I50">
            <v>3.0164316820241286</v>
          </cell>
          <cell r="J50">
            <v>2.9082977003699613</v>
          </cell>
          <cell r="K50">
            <v>3.1697807476790731</v>
          </cell>
          <cell r="L50">
            <v>3.9592598061317283</v>
          </cell>
        </row>
        <row r="51">
          <cell r="A51" t="str">
            <v>Lebanon</v>
          </cell>
          <cell r="B51" t="str">
            <v>Agricultural raw materials imports (% of merchandise imports)</v>
          </cell>
          <cell r="C51">
            <v>0.98105199978563895</v>
          </cell>
          <cell r="D51">
            <v>0.9744691378908652</v>
          </cell>
          <cell r="E51">
            <v>1.1724265812658685</v>
          </cell>
          <cell r="F51">
            <v>1.1913929195400674</v>
          </cell>
          <cell r="G51">
            <v>1.1323504093934498</v>
          </cell>
          <cell r="H51">
            <v>0.14139362806645805</v>
          </cell>
          <cell r="I51">
            <v>1.1111840231251839</v>
          </cell>
          <cell r="J51">
            <v>0.91337630821749294</v>
          </cell>
          <cell r="K51">
            <v>0.8712927255633296</v>
          </cell>
          <cell r="L51">
            <v>1.0082541460199566</v>
          </cell>
        </row>
        <row r="52">
          <cell r="A52" t="str">
            <v>Lithuania</v>
          </cell>
          <cell r="B52" t="str">
            <v>Agricultural raw materials imports (% of merchandise imports)</v>
          </cell>
          <cell r="C52">
            <v>1.7004390635013151</v>
          </cell>
          <cell r="D52">
            <v>1.8783718872151536</v>
          </cell>
          <cell r="E52">
            <v>2.0726197064911815</v>
          </cell>
          <cell r="F52">
            <v>2.262591440768547</v>
          </cell>
          <cell r="G52">
            <v>2.5583296170421006</v>
          </cell>
          <cell r="H52">
            <v>2.4222161200466394</v>
          </cell>
          <cell r="I52">
            <v>2.5011453908891346</v>
          </cell>
          <cell r="J52">
            <v>2.5415648934956021</v>
          </cell>
          <cell r="K52">
            <v>2.6530518661272753</v>
          </cell>
          <cell r="L52">
            <v>2.7362978133934521</v>
          </cell>
        </row>
        <row r="53">
          <cell r="A53" t="str">
            <v>Luxembourg</v>
          </cell>
          <cell r="B53" t="str">
            <v>Agricultural raw materials imports (% of merchandise imports)</v>
          </cell>
          <cell r="C53">
            <v>2.7065770682439343</v>
          </cell>
          <cell r="D53">
            <v>2.255107153471597</v>
          </cell>
          <cell r="E53">
            <v>1.9334924522540768</v>
          </cell>
          <cell r="F53">
            <v>1.9669750241141506</v>
          </cell>
          <cell r="G53">
            <v>2.0334651401657129</v>
          </cell>
          <cell r="H53">
            <v>2.1789525431800136</v>
          </cell>
          <cell r="I53">
            <v>2.0348865560603646</v>
          </cell>
          <cell r="J53">
            <v>1.8131967866952043</v>
          </cell>
          <cell r="K53">
            <v>1.4344999657504798</v>
          </cell>
          <cell r="L53">
            <v>1.9438755430718009</v>
          </cell>
        </row>
        <row r="54">
          <cell r="A54" t="str">
            <v>Malaysia</v>
          </cell>
          <cell r="B54" t="str">
            <v>Agricultural raw materials imports (% of merchandise imports)</v>
          </cell>
          <cell r="C54">
            <v>2.5032121830118803</v>
          </cell>
          <cell r="D54">
            <v>2.1169490371334607</v>
          </cell>
          <cell r="E54">
            <v>1.7366886576273051</v>
          </cell>
          <cell r="F54">
            <v>1.7337306177467264</v>
          </cell>
          <cell r="G54">
            <v>1.7172066630755916</v>
          </cell>
          <cell r="H54">
            <v>1.9951346241719654</v>
          </cell>
          <cell r="I54">
            <v>1.7617318566900457</v>
          </cell>
          <cell r="J54">
            <v>1.8845241398180279</v>
          </cell>
          <cell r="K54">
            <v>2.08515399578034</v>
          </cell>
          <cell r="L54">
            <v>2.4973829531057028</v>
          </cell>
        </row>
        <row r="55">
          <cell r="A55" t="str">
            <v>Mauritius</v>
          </cell>
          <cell r="B55" t="str">
            <v>Agricultural raw materials imports (% of merchandise imports)</v>
          </cell>
          <cell r="C55">
            <v>1.9920372804632713</v>
          </cell>
          <cell r="D55">
            <v>2.1770206238024188</v>
          </cell>
          <cell r="E55">
            <v>2.1158070880751998</v>
          </cell>
          <cell r="F55">
            <v>2.3377170171883082</v>
          </cell>
          <cell r="G55">
            <v>2.1926115862499289</v>
          </cell>
          <cell r="H55">
            <v>2.414473861939392</v>
          </cell>
          <cell r="I55">
            <v>2.1284588922141539</v>
          </cell>
          <cell r="J55">
            <v>2.2038061233603847</v>
          </cell>
          <cell r="K55">
            <v>1.8864152791117144</v>
          </cell>
          <cell r="L55">
            <v>1.7968977138453559</v>
          </cell>
        </row>
        <row r="56">
          <cell r="A56" t="str">
            <v>Mexico</v>
          </cell>
          <cell r="B56" t="str">
            <v>Agricultural raw materials imports (% of merchandise imports)</v>
          </cell>
          <cell r="C56">
            <v>1.137338867452609</v>
          </cell>
          <cell r="D56">
            <v>1.0724830778458243</v>
          </cell>
          <cell r="E56">
            <v>1.0250028441151859</v>
          </cell>
          <cell r="F56">
            <v>1.008826291975387</v>
          </cell>
          <cell r="G56">
            <v>0.94238199766961428</v>
          </cell>
          <cell r="H56">
            <v>0.90409887158682933</v>
          </cell>
          <cell r="I56">
            <v>0.98619097686772539</v>
          </cell>
          <cell r="J56">
            <v>0.93102943956022111</v>
          </cell>
          <cell r="K56">
            <v>0.91905833177836604</v>
          </cell>
          <cell r="L56">
            <v>0.93222733898374577</v>
          </cell>
        </row>
        <row r="57">
          <cell r="A57" t="str">
            <v>Moldova</v>
          </cell>
          <cell r="B57" t="str">
            <v>Agricultural raw materials imports (% of merchandise imports)</v>
          </cell>
          <cell r="C57">
            <v>1.382461637064422</v>
          </cell>
          <cell r="D57">
            <v>1.4093961451299188</v>
          </cell>
          <cell r="E57">
            <v>1.4177670059807941</v>
          </cell>
          <cell r="F57">
            <v>1.6208457143154824</v>
          </cell>
          <cell r="G57">
            <v>1.4601427714934287</v>
          </cell>
          <cell r="H57">
            <v>1.452191098993739</v>
          </cell>
          <cell r="I57">
            <v>1.4258262043656771</v>
          </cell>
          <cell r="J57">
            <v>1.404108853653917</v>
          </cell>
          <cell r="K57">
            <v>1.5260077730304604</v>
          </cell>
          <cell r="L57">
            <v>1.6210413332441036</v>
          </cell>
        </row>
        <row r="58">
          <cell r="A58" t="str">
            <v>Montenegro</v>
          </cell>
          <cell r="B58" t="str">
            <v>Agricultural raw materials imports (% of merchandise imports)</v>
          </cell>
          <cell r="C58">
            <v>0.768647219490596</v>
          </cell>
          <cell r="D58">
            <v>0.77085873687785056</v>
          </cell>
          <cell r="E58">
            <v>0.79863461114982659</v>
          </cell>
          <cell r="F58">
            <v>0.68230571951263497</v>
          </cell>
          <cell r="G58">
            <v>0.59456521751035607</v>
          </cell>
          <cell r="H58">
            <v>0.53314503800294699</v>
          </cell>
          <cell r="I58">
            <v>0.4988627564834418</v>
          </cell>
          <cell r="J58">
            <v>0.73338030151508626</v>
          </cell>
          <cell r="K58">
            <v>0.68994911762954236</v>
          </cell>
          <cell r="L58">
            <v>0.64459128472757421</v>
          </cell>
        </row>
        <row r="59">
          <cell r="A59" t="str">
            <v>Myanmar</v>
          </cell>
          <cell r="B59" t="str">
            <v>Agricultural raw materials imports (% of merchandise imports)</v>
          </cell>
          <cell r="C59">
            <v>1.0867191957217959</v>
          </cell>
          <cell r="D59">
            <v>0.29774623124996402</v>
          </cell>
          <cell r="E59">
            <v>0.21928478511441546</v>
          </cell>
          <cell r="F59">
            <v>0.16428410590007272</v>
          </cell>
          <cell r="G59">
            <v>0.3536150572211974</v>
          </cell>
          <cell r="H59">
            <v>0.48750327540104016</v>
          </cell>
          <cell r="I59">
            <v>0.55956409634484583</v>
          </cell>
          <cell r="J59">
            <v>0.53330558965805952</v>
          </cell>
          <cell r="K59">
            <v>0.38716621403959361</v>
          </cell>
          <cell r="L59">
            <v>0.31067343414978971</v>
          </cell>
        </row>
        <row r="60">
          <cell r="A60" t="str">
            <v>Netherlands</v>
          </cell>
          <cell r="B60" t="str">
            <v>Agricultural raw materials imports (% of merchandise imports)</v>
          </cell>
          <cell r="C60">
            <v>1.5552578433387234</v>
          </cell>
          <cell r="D60">
            <v>1.4865554705314372</v>
          </cell>
          <cell r="E60">
            <v>1.5311535491093882</v>
          </cell>
          <cell r="F60">
            <v>1.6439900621855679</v>
          </cell>
          <cell r="G60">
            <v>1.6903091366206733</v>
          </cell>
          <cell r="H60">
            <v>1.634660291194598</v>
          </cell>
          <cell r="I60">
            <v>1.6596073207541635</v>
          </cell>
          <cell r="J60">
            <v>1.5875952768970221</v>
          </cell>
          <cell r="K60">
            <v>1.7309758315767805</v>
          </cell>
          <cell r="L60">
            <v>1.72192338142434</v>
          </cell>
        </row>
        <row r="61">
          <cell r="A61" t="str">
            <v>New Zealand</v>
          </cell>
          <cell r="B61" t="str">
            <v>Agricultural raw materials imports (% of merchandise imports)</v>
          </cell>
          <cell r="C61">
            <v>0.64312727505401324</v>
          </cell>
          <cell r="D61">
            <v>0.67534258848403206</v>
          </cell>
          <cell r="E61">
            <v>0.68576642059433013</v>
          </cell>
          <cell r="F61">
            <v>0.84806939928589331</v>
          </cell>
          <cell r="G61">
            <v>0.8545106130123078</v>
          </cell>
          <cell r="H61">
            <v>0.81963399653562452</v>
          </cell>
          <cell r="I61">
            <v>0.80760108818568821</v>
          </cell>
          <cell r="J61">
            <v>0.81117647810683047</v>
          </cell>
          <cell r="K61">
            <v>0.82354570726585508</v>
          </cell>
          <cell r="L61">
            <v>0.87634053635139919</v>
          </cell>
        </row>
        <row r="62">
          <cell r="A62" t="str">
            <v>Nicaragua</v>
          </cell>
          <cell r="B62" t="str">
            <v>Agricultural raw materials imports (% of merchandise imports)</v>
          </cell>
          <cell r="C62">
            <v>0.73733740273594095</v>
          </cell>
          <cell r="D62">
            <v>0.84381223078028278</v>
          </cell>
          <cell r="E62">
            <v>0.88150198822421788</v>
          </cell>
          <cell r="F62">
            <v>0.97463482618436736</v>
          </cell>
          <cell r="G62">
            <v>0.99790059622381844</v>
          </cell>
          <cell r="H62">
            <v>1.1054474917638824</v>
          </cell>
          <cell r="I62">
            <v>1.0852807514030993</v>
          </cell>
          <cell r="J62">
            <v>1.1713475023751294</v>
          </cell>
          <cell r="K62">
            <v>1.4336922036853017</v>
          </cell>
          <cell r="L62">
            <v>1.632303825364857</v>
          </cell>
        </row>
        <row r="63">
          <cell r="A63" t="str">
            <v>Nigeria</v>
          </cell>
          <cell r="B63" t="str">
            <v>Agricultural raw materials imports (% of merchandise imports)</v>
          </cell>
          <cell r="C63">
            <v>0.75800424689424828</v>
          </cell>
          <cell r="D63">
            <v>2.8068493516852411</v>
          </cell>
          <cell r="E63">
            <v>0.6769085008891913</v>
          </cell>
          <cell r="F63">
            <v>0.77074722373922921</v>
          </cell>
          <cell r="G63">
            <v>0.81880416361354547</v>
          </cell>
          <cell r="H63">
            <v>0.90882661863656111</v>
          </cell>
          <cell r="I63">
            <v>0.79153229774775835</v>
          </cell>
          <cell r="J63">
            <v>0.75791793170672883</v>
          </cell>
          <cell r="K63">
            <v>0.82298015422425064</v>
          </cell>
          <cell r="L63">
            <v>0.65908851411233305</v>
          </cell>
        </row>
        <row r="64">
          <cell r="A64" t="str">
            <v>Norway</v>
          </cell>
          <cell r="B64" t="str">
            <v>Agricultural raw materials imports (% of merchandise imports)</v>
          </cell>
          <cell r="C64">
            <v>1.2832470047640967</v>
          </cell>
          <cell r="D64">
            <v>1.2478980847208043</v>
          </cell>
          <cell r="E64">
            <v>1.2896555600700661</v>
          </cell>
          <cell r="F64">
            <v>1.2646319253181229</v>
          </cell>
          <cell r="G64">
            <v>1.3379737379229006</v>
          </cell>
          <cell r="H64">
            <v>1.2398603195447062</v>
          </cell>
          <cell r="I64">
            <v>1.2282989630452816</v>
          </cell>
          <cell r="J64">
            <v>1.2074906482544068</v>
          </cell>
          <cell r="K64">
            <v>1.2561378499325861</v>
          </cell>
          <cell r="L64">
            <v>1.4231547930845065</v>
          </cell>
        </row>
        <row r="65">
          <cell r="A65" t="str">
            <v>Pakistan</v>
          </cell>
          <cell r="B65" t="str">
            <v>Agricultural raw materials imports (% of merchandise imports)</v>
          </cell>
          <cell r="C65">
            <v>3.8303953137677573</v>
          </cell>
          <cell r="D65">
            <v>4.2617121511881111</v>
          </cell>
          <cell r="E65">
            <v>3.8590415628295474</v>
          </cell>
          <cell r="F65">
            <v>4.1235550770591054</v>
          </cell>
          <cell r="G65">
            <v>3.825212885462796</v>
          </cell>
          <cell r="H65">
            <v>3.7758986688994858</v>
          </cell>
          <cell r="I65">
            <v>4.359260905092829</v>
          </cell>
          <cell r="J65">
            <v>4.1582984665112237</v>
          </cell>
          <cell r="K65">
            <v>5.8965402150294697</v>
          </cell>
          <cell r="L65">
            <v>5.1843093763057704</v>
          </cell>
        </row>
        <row r="66">
          <cell r="A66" t="str">
            <v>Panama</v>
          </cell>
          <cell r="B66" t="str">
            <v>Agricultural raw materials imports (% of merchandise imports)</v>
          </cell>
          <cell r="C66">
            <v>4.5431247881741965E-2</v>
          </cell>
          <cell r="D66">
            <v>3.3174875499968434E-2</v>
          </cell>
          <cell r="E66">
            <v>4.0340716424053152E-2</v>
          </cell>
          <cell r="F66">
            <v>3.8365949589762777E-2</v>
          </cell>
          <cell r="G66">
            <v>4.1412080124806336E-2</v>
          </cell>
          <cell r="H66">
            <v>0.22820209922783199</v>
          </cell>
          <cell r="I66">
            <v>0.20753799324436309</v>
          </cell>
          <cell r="J66">
            <v>0.1843657883134788</v>
          </cell>
          <cell r="K66">
            <v>0.2204440742709827</v>
          </cell>
          <cell r="L66">
            <v>0.37050115225038566</v>
          </cell>
        </row>
        <row r="67">
          <cell r="A67" t="str">
            <v>Paraguay</v>
          </cell>
          <cell r="B67" t="str">
            <v>Agricultural raw materials imports (% of merchandise imports)</v>
          </cell>
          <cell r="C67">
            <v>0.67222932365291455</v>
          </cell>
          <cell r="D67">
            <v>0.63643794702226719</v>
          </cell>
          <cell r="E67">
            <v>0.8403118304608308</v>
          </cell>
          <cell r="F67">
            <v>0.90569873474852269</v>
          </cell>
          <cell r="G67">
            <v>0.82663408261734095</v>
          </cell>
          <cell r="H67">
            <v>0.72793250548024735</v>
          </cell>
          <cell r="I67">
            <v>0.72003191231078856</v>
          </cell>
          <cell r="J67">
            <v>0.7323720719780652</v>
          </cell>
          <cell r="K67">
            <v>0.96995358965785028</v>
          </cell>
          <cell r="L67">
            <v>0.80139612582312103</v>
          </cell>
        </row>
        <row r="68">
          <cell r="A68" t="str">
            <v>Philippines</v>
          </cell>
          <cell r="B68" t="str">
            <v>Agricultural raw materials imports (% of merchandise imports)</v>
          </cell>
          <cell r="C68">
            <v>0.64463652002347571</v>
          </cell>
          <cell r="D68">
            <v>0.6607777695483904</v>
          </cell>
          <cell r="E68">
            <v>0.62771443365261537</v>
          </cell>
          <cell r="F68">
            <v>0.62428182088479911</v>
          </cell>
          <cell r="G68">
            <v>0.6833891921836025</v>
          </cell>
          <cell r="H68">
            <v>0.52590474169961776</v>
          </cell>
          <cell r="I68">
            <v>0.66346443507964958</v>
          </cell>
          <cell r="J68">
            <v>0.67579937463120565</v>
          </cell>
          <cell r="K68">
            <v>0.60263714742929175</v>
          </cell>
          <cell r="L68">
            <v>0.78110656705413939</v>
          </cell>
        </row>
        <row r="69">
          <cell r="A69" t="str">
            <v>Poland</v>
          </cell>
          <cell r="B69" t="str">
            <v>Agricultural raw materials imports (% of merchandise imports)</v>
          </cell>
          <cell r="C69">
            <v>1.8739098420465701</v>
          </cell>
          <cell r="D69">
            <v>1.8113415709220253</v>
          </cell>
          <cell r="E69">
            <v>1.7524223635385794</v>
          </cell>
          <cell r="F69">
            <v>1.6578108718726829</v>
          </cell>
          <cell r="G69">
            <v>1.6245055158888819</v>
          </cell>
          <cell r="H69">
            <v>1.5360267042841445</v>
          </cell>
          <cell r="I69">
            <v>1.603569363598345</v>
          </cell>
          <cell r="J69">
            <v>1.3929836906382693</v>
          </cell>
          <cell r="K69">
            <v>1.4105766561486595</v>
          </cell>
          <cell r="L69">
            <v>1.425636186958652</v>
          </cell>
        </row>
        <row r="70">
          <cell r="A70" t="str">
            <v>Portugal</v>
          </cell>
          <cell r="B70" t="str">
            <v>Agricultural raw materials imports (% of merchandise imports)</v>
          </cell>
          <cell r="C70">
            <v>1.8053358318947628</v>
          </cell>
          <cell r="D70">
            <v>1.9240087295158705</v>
          </cell>
          <cell r="E70">
            <v>1.8446691262383987</v>
          </cell>
          <cell r="F70">
            <v>1.8418955920386546</v>
          </cell>
          <cell r="G70">
            <v>1.9351751265426405</v>
          </cell>
          <cell r="H70">
            <v>1.8531408909429461</v>
          </cell>
          <cell r="I70">
            <v>1.7896995627884333</v>
          </cell>
          <cell r="J70">
            <v>1.6960133645050768</v>
          </cell>
          <cell r="K70">
            <v>1.6440898329717828</v>
          </cell>
          <cell r="L70">
            <v>1.7784497516291864</v>
          </cell>
        </row>
        <row r="71">
          <cell r="A71" t="str">
            <v>Romania</v>
          </cell>
          <cell r="B71" t="str">
            <v>Agricultural raw materials imports (% of merchandise imports)</v>
          </cell>
          <cell r="C71">
            <v>1.7493305922416464</v>
          </cell>
          <cell r="D71">
            <v>1.6840955376706643</v>
          </cell>
          <cell r="E71">
            <v>1.6271571713581141</v>
          </cell>
          <cell r="F71">
            <v>1.5834150760787753</v>
          </cell>
          <cell r="G71">
            <v>1.6897093740048326</v>
          </cell>
          <cell r="H71">
            <v>1.703393944197487</v>
          </cell>
          <cell r="I71">
            <v>1.7233588482445483</v>
          </cell>
          <cell r="J71">
            <v>1.5601702760615401</v>
          </cell>
          <cell r="K71">
            <v>1.4502110394271839</v>
          </cell>
          <cell r="L71">
            <v>1.5938708649299183</v>
          </cell>
        </row>
        <row r="72">
          <cell r="A72" t="str">
            <v>Sao Tome and Principe</v>
          </cell>
          <cell r="B72" t="str">
            <v>Agricultural raw materials imports (% of merchandise imports)</v>
          </cell>
          <cell r="C72">
            <v>0.80434411861132116</v>
          </cell>
          <cell r="D72">
            <v>0.86650487206689197</v>
          </cell>
          <cell r="E72">
            <v>0.80569923981157965</v>
          </cell>
          <cell r="F72">
            <v>0.69689051768330079</v>
          </cell>
          <cell r="G72">
            <v>1.6062867031810992</v>
          </cell>
          <cell r="H72">
            <v>1.630838399068113</v>
          </cell>
          <cell r="I72">
            <v>1.1230555570427225</v>
          </cell>
          <cell r="J72">
            <v>1.5686462532288454</v>
          </cell>
          <cell r="K72">
            <v>1.4229263110877486</v>
          </cell>
          <cell r="L72">
            <v>1.6990226318258403</v>
          </cell>
        </row>
        <row r="73">
          <cell r="A73" t="str">
            <v>Senegal</v>
          </cell>
          <cell r="B73" t="str">
            <v>Agricultural raw materials imports (% of merchandise imports)</v>
          </cell>
          <cell r="C73">
            <v>1.5218973147054675</v>
          </cell>
          <cell r="D73">
            <v>1.4853051107020625</v>
          </cell>
          <cell r="E73">
            <v>1.4891826724436383</v>
          </cell>
          <cell r="F73">
            <v>1.7520980071921968</v>
          </cell>
          <cell r="G73">
            <v>1.8397673512178006</v>
          </cell>
          <cell r="H73">
            <v>1.5622117877083346</v>
          </cell>
          <cell r="I73">
            <v>1.5011955922170444</v>
          </cell>
          <cell r="J73">
            <v>1.5553825634104501</v>
          </cell>
          <cell r="K73">
            <v>1.4731256721104034</v>
          </cell>
          <cell r="L73">
            <v>1.4123398233149862</v>
          </cell>
        </row>
        <row r="74">
          <cell r="A74" t="str">
            <v>Slovakia</v>
          </cell>
          <cell r="B74" t="str">
            <v>Agricultural raw materials imports (% of merchandise imports)</v>
          </cell>
          <cell r="C74">
            <v>1.440934396624181</v>
          </cell>
          <cell r="D74">
            <v>1.4050172095636244</v>
          </cell>
          <cell r="E74">
            <v>1.1045023200889357</v>
          </cell>
          <cell r="F74">
            <v>1.018972745683534</v>
          </cell>
          <cell r="G74">
            <v>0.97475184860501685</v>
          </cell>
          <cell r="H74">
            <v>1.0732614534851368</v>
          </cell>
          <cell r="I74">
            <v>1.0397630726763869</v>
          </cell>
          <cell r="J74">
            <v>1.0761747574260629</v>
          </cell>
          <cell r="K74">
            <v>1.0521191148448392</v>
          </cell>
          <cell r="L74">
            <v>1.2053143698759035</v>
          </cell>
        </row>
        <row r="75">
          <cell r="A75" t="str">
            <v>Slovenia</v>
          </cell>
          <cell r="B75" t="str">
            <v>Agricultural raw materials imports (% of merchandise imports)</v>
          </cell>
          <cell r="C75">
            <v>2.9965889621078814</v>
          </cell>
          <cell r="D75">
            <v>3.070648781007848</v>
          </cell>
          <cell r="E75">
            <v>2.9427233714926233</v>
          </cell>
          <cell r="F75">
            <v>2.8591828178245549</v>
          </cell>
          <cell r="G75">
            <v>2.7234608453406661</v>
          </cell>
          <cell r="H75">
            <v>2.4476745461723377</v>
          </cell>
          <cell r="I75">
            <v>2.5034158151871613</v>
          </cell>
          <cell r="J75">
            <v>2.1583767241852421</v>
          </cell>
          <cell r="K75">
            <v>2.0632724310807005</v>
          </cell>
          <cell r="L75">
            <v>1.9255387849563832</v>
          </cell>
        </row>
        <row r="76">
          <cell r="A76" t="str">
            <v>Spain</v>
          </cell>
          <cell r="B76" t="str">
            <v>Agricultural raw materials imports (% of merchandise imports)</v>
          </cell>
          <cell r="C76">
            <v>1.3017980160930884</v>
          </cell>
          <cell r="D76">
            <v>1.3192419970536142</v>
          </cell>
          <cell r="E76">
            <v>1.1822427365046473</v>
          </cell>
          <cell r="F76">
            <v>1.2190052496318016</v>
          </cell>
          <cell r="G76">
            <v>1.2278968176817098</v>
          </cell>
          <cell r="H76">
            <v>1.160429471031166</v>
          </cell>
          <cell r="I76">
            <v>1.0901756674762604</v>
          </cell>
          <cell r="J76">
            <v>1.0578301985868379</v>
          </cell>
          <cell r="K76">
            <v>1.0654615698523153</v>
          </cell>
          <cell r="L76">
            <v>1.1346083315010262</v>
          </cell>
        </row>
        <row r="77">
          <cell r="A77" t="str">
            <v>Suriname</v>
          </cell>
          <cell r="B77" t="str">
            <v>Agricultural raw materials imports (% of merchandise imports)</v>
          </cell>
          <cell r="C77">
            <v>6.5475641143714639E-2</v>
          </cell>
          <cell r="D77">
            <v>5.5489980060869512E-2</v>
          </cell>
          <cell r="E77">
            <v>8.5902775335113368E-2</v>
          </cell>
          <cell r="F77">
            <v>9.1153235460594964E-2</v>
          </cell>
          <cell r="G77">
            <v>0.29964941860980593</v>
          </cell>
          <cell r="H77">
            <v>0.10345235163075601</v>
          </cell>
          <cell r="I77">
            <v>9.433800178432715E-2</v>
          </cell>
          <cell r="J77">
            <v>0.11414171418410329</v>
          </cell>
          <cell r="K77">
            <v>9.1451243518194794E-2</v>
          </cell>
          <cell r="L77">
            <v>0.11207463048146596</v>
          </cell>
        </row>
        <row r="78">
          <cell r="A78" t="str">
            <v>Sweden</v>
          </cell>
          <cell r="B78" t="str">
            <v>Agricultural raw materials imports (% of merchandise imports)</v>
          </cell>
          <cell r="C78">
            <v>1.3896942371791405</v>
          </cell>
          <cell r="D78">
            <v>1.3991214212534198</v>
          </cell>
          <cell r="E78">
            <v>1.3440123922048621</v>
          </cell>
          <cell r="F78">
            <v>1.2097309593930834</v>
          </cell>
          <cell r="G78">
            <v>1.2024987814825763</v>
          </cell>
          <cell r="H78">
            <v>1.1541387766802766</v>
          </cell>
          <cell r="I78">
            <v>1.3270558512854624</v>
          </cell>
          <cell r="J78">
            <v>1.2657380020684952</v>
          </cell>
          <cell r="K78">
            <v>1.1825774072834077</v>
          </cell>
          <cell r="L78">
            <v>1.0432987176550044</v>
          </cell>
        </row>
        <row r="79">
          <cell r="A79" t="str">
            <v>Switzerland</v>
          </cell>
          <cell r="B79" t="str">
            <v>Agricultural raw materials imports (% of merchandise imports)</v>
          </cell>
          <cell r="C79">
            <v>0.58650622616420911</v>
          </cell>
          <cell r="D79">
            <v>0.5527719200814849</v>
          </cell>
          <cell r="E79">
            <v>0.6433078370634161</v>
          </cell>
          <cell r="F79">
            <v>0.60615838077466866</v>
          </cell>
          <cell r="G79">
            <v>0.56289398100599297</v>
          </cell>
          <cell r="H79">
            <v>0.57163890158222463</v>
          </cell>
          <cell r="I79">
            <v>0.57501776406657024</v>
          </cell>
          <cell r="J79">
            <v>0.54951008198325579</v>
          </cell>
          <cell r="K79">
            <v>0.51819886592674091</v>
          </cell>
          <cell r="L79">
            <v>0.5743970467110836</v>
          </cell>
        </row>
        <row r="80">
          <cell r="A80" t="str">
            <v>Tanzania</v>
          </cell>
          <cell r="B80" t="str">
            <v>Agricultural raw materials imports (% of merchandise imports)</v>
          </cell>
          <cell r="C80">
            <v>0.81053834197175045</v>
          </cell>
          <cell r="D80">
            <v>0.69244994591652143</v>
          </cell>
          <cell r="E80">
            <v>1.0440702311333161</v>
          </cell>
          <cell r="F80">
            <v>0.68864332461653954</v>
          </cell>
          <cell r="G80">
            <v>1.2692019660451164</v>
          </cell>
          <cell r="H80">
            <v>1.0783957654048479</v>
          </cell>
          <cell r="I80">
            <v>1.3715405628577073</v>
          </cell>
          <cell r="J80">
            <v>1.5840286140122926</v>
          </cell>
          <cell r="K80">
            <v>1.7119109446757086</v>
          </cell>
          <cell r="L80">
            <v>1.4678706658474407</v>
          </cell>
        </row>
        <row r="81">
          <cell r="A81" t="str">
            <v>Togo</v>
          </cell>
          <cell r="B81" t="str">
            <v>Agricultural raw materials imports (% of merchandise imports)</v>
          </cell>
          <cell r="C81">
            <v>1.1071525100267972</v>
          </cell>
          <cell r="D81">
            <v>0.84202334682836233</v>
          </cell>
          <cell r="E81">
            <v>1.2019427974328112</v>
          </cell>
          <cell r="F81">
            <v>1.1258734745338326</v>
          </cell>
          <cell r="G81">
            <v>1.1947701282862824</v>
          </cell>
          <cell r="H81">
            <v>1.4876983599820761</v>
          </cell>
          <cell r="I81">
            <v>1.6319831180658642</v>
          </cell>
          <cell r="J81">
            <v>1.6109437787179364</v>
          </cell>
          <cell r="K81">
            <v>1.3451408872794623</v>
          </cell>
          <cell r="L81">
            <v>1.3271538570794634</v>
          </cell>
        </row>
        <row r="82">
          <cell r="A82" t="str">
            <v>Trinidad and Tobago</v>
          </cell>
          <cell r="B82" t="str">
            <v>Agricultural raw materials imports (% of merchandise imports)</v>
          </cell>
          <cell r="C82">
            <v>0.47735381323843118</v>
          </cell>
          <cell r="D82">
            <v>0.41453148996786054</v>
          </cell>
          <cell r="E82">
            <v>0.56143815225513616</v>
          </cell>
          <cell r="F82">
            <v>0.59337496566770886</v>
          </cell>
          <cell r="G82">
            <v>0.62477948103831571</v>
          </cell>
          <cell r="H82">
            <v>0.71101570384262347</v>
          </cell>
          <cell r="I82">
            <v>0.74149840577106341</v>
          </cell>
          <cell r="J82">
            <v>0.84763100012249881</v>
          </cell>
          <cell r="K82">
            <v>0.67537849001315042</v>
          </cell>
          <cell r="L82">
            <v>0.62007291350417382</v>
          </cell>
        </row>
        <row r="83">
          <cell r="A83" t="str">
            <v>Turkiye</v>
          </cell>
          <cell r="B83" t="str">
            <v>Agricultural raw materials imports (% of merchandise imports)</v>
          </cell>
          <cell r="C83">
            <v>2.5153790448348272</v>
          </cell>
          <cell r="D83">
            <v>2.3966613984867218</v>
          </cell>
          <cell r="E83">
            <v>2.4710516811694707</v>
          </cell>
          <cell r="F83">
            <v>2.48487496084508</v>
          </cell>
          <cell r="G83">
            <v>2.5010880818903973</v>
          </cell>
          <cell r="H83">
            <v>2.5507160912921405</v>
          </cell>
          <cell r="I83">
            <v>2.5536615732851544</v>
          </cell>
          <cell r="J83">
            <v>2.5791445277478315</v>
          </cell>
          <cell r="K83">
            <v>2.269547029934464</v>
          </cell>
          <cell r="L83">
            <v>2.5966075962256885</v>
          </cell>
        </row>
        <row r="84">
          <cell r="A84" t="str">
            <v>Ukraine</v>
          </cell>
          <cell r="B84" t="str">
            <v>Agricultural raw materials imports (% of merchandise imports)</v>
          </cell>
          <cell r="C84">
            <v>0.95836535380118426</v>
          </cell>
          <cell r="D84">
            <v>0.98891059980567486</v>
          </cell>
          <cell r="E84">
            <v>1.094163827228626</v>
          </cell>
          <cell r="F84">
            <v>1.1399419511167035</v>
          </cell>
          <cell r="G84">
            <v>1.2433960229590053</v>
          </cell>
          <cell r="H84">
            <v>1.18002402945806</v>
          </cell>
          <cell r="I84">
            <v>1.0645199510710646</v>
          </cell>
          <cell r="J84">
            <v>0.97130591235515129</v>
          </cell>
          <cell r="K84">
            <v>1.0543535726615816</v>
          </cell>
          <cell r="L84">
            <v>1.0177801089452267</v>
          </cell>
        </row>
        <row r="85">
          <cell r="A85" t="str">
            <v>United Kingdom</v>
          </cell>
          <cell r="B85" t="str">
            <v>Agricultural raw materials imports (% of merchandise imports)</v>
          </cell>
          <cell r="C85">
            <v>0.9705359958976596</v>
          </cell>
          <cell r="D85">
            <v>1.1516744976063109</v>
          </cell>
          <cell r="E85">
            <v>1.2489864110513378</v>
          </cell>
          <cell r="F85">
            <v>1.2631443969028859</v>
          </cell>
          <cell r="G85">
            <v>1.1694769703252264</v>
          </cell>
          <cell r="H85">
            <v>1.1861942551100548</v>
          </cell>
          <cell r="I85">
            <v>1.2807378343047795</v>
          </cell>
          <cell r="J85">
            <v>1.156692729873372</v>
          </cell>
          <cell r="K85">
            <v>1.2458540656518793</v>
          </cell>
          <cell r="L85">
            <v>1.4869309047362285</v>
          </cell>
        </row>
        <row r="86">
          <cell r="A86" t="str">
            <v>United States</v>
          </cell>
          <cell r="B86" t="str">
            <v>Agricultural raw materials imports (% of merchandise imports)</v>
          </cell>
          <cell r="C86">
            <v>1.034920172570224</v>
          </cell>
          <cell r="D86">
            <v>0.98426238055431881</v>
          </cell>
          <cell r="E86">
            <v>0.98579042599397249</v>
          </cell>
          <cell r="F86">
            <v>0.94205644004809896</v>
          </cell>
          <cell r="G86">
            <v>0.96235117182714613</v>
          </cell>
          <cell r="H86">
            <v>0.9656835644423486</v>
          </cell>
          <cell r="I86">
            <v>0.93046150810274919</v>
          </cell>
          <cell r="J86">
            <v>0.87267916596909301</v>
          </cell>
          <cell r="K86">
            <v>0.96092585749341153</v>
          </cell>
          <cell r="L86">
            <v>1.1572991411252649</v>
          </cell>
        </row>
      </sheetData>
      <sheetData sheetId="1">
        <row r="1">
          <cell r="A1" t="str">
            <v>Country Name</v>
          </cell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18.766801894642228</v>
          </cell>
          <cell r="C3">
            <v>19.565157812322923</v>
          </cell>
          <cell r="D3">
            <v>19.99018135819767</v>
          </cell>
          <cell r="E3">
            <v>19.780214417136637</v>
          </cell>
          <cell r="F3">
            <v>19.84999446511631</v>
          </cell>
          <cell r="G3">
            <v>19.022148847737554</v>
          </cell>
          <cell r="H3">
            <v>18.429479248575362</v>
          </cell>
          <cell r="I3">
            <v>18.389347436737491</v>
          </cell>
          <cell r="J3">
            <v>19.264440797372416</v>
          </cell>
          <cell r="K3">
            <v>17.683249989502574</v>
          </cell>
        </row>
        <row r="4">
          <cell r="A4" t="str">
            <v>Algeria</v>
          </cell>
          <cell r="B4">
            <v>8.7706863550841909</v>
          </cell>
          <cell r="C4">
            <v>9.8511171276121665</v>
          </cell>
          <cell r="D4">
            <v>10.286397070730887</v>
          </cell>
          <cell r="E4">
            <v>11.578707336450886</v>
          </cell>
          <cell r="F4">
            <v>12.220094795010002</v>
          </cell>
          <cell r="G4">
            <v>11.755903314315356</v>
          </cell>
          <cell r="H4">
            <v>11.874200849249988</v>
          </cell>
          <cell r="I4">
            <v>12.336212111589557</v>
          </cell>
          <cell r="J4">
            <v>14.134792589127384</v>
          </cell>
          <cell r="K4">
            <v>12.296013388092222</v>
          </cell>
        </row>
        <row r="5">
          <cell r="A5" t="str">
            <v>American Samoa</v>
          </cell>
        </row>
        <row r="6">
          <cell r="A6" t="str">
            <v>Andorra</v>
          </cell>
          <cell r="I6">
            <v>0.52263324841577907</v>
          </cell>
          <cell r="J6">
            <v>0.57682658459398917</v>
          </cell>
        </row>
        <row r="7">
          <cell r="A7" t="str">
            <v>Angola</v>
          </cell>
          <cell r="B7">
            <v>6.0696299911247076</v>
          </cell>
          <cell r="C7">
            <v>6.5074923198204422</v>
          </cell>
          <cell r="D7">
            <v>7.547056779182201</v>
          </cell>
          <cell r="E7">
            <v>9.1225343722220558</v>
          </cell>
          <cell r="F7">
            <v>9.8311688603295622</v>
          </cell>
          <cell r="G7">
            <v>10.016995965314099</v>
          </cell>
          <cell r="H7">
            <v>8.60774180183334</v>
          </cell>
          <cell r="I7">
            <v>7.8826247630720951</v>
          </cell>
          <cell r="J7">
            <v>9.1101074243319946</v>
          </cell>
          <cell r="K7">
            <v>9.0163035946855778</v>
          </cell>
        </row>
        <row r="8">
          <cell r="A8" t="str">
            <v>Antigua and Barbuda</v>
          </cell>
          <cell r="B8">
            <v>1.8988474810639966</v>
          </cell>
          <cell r="C8">
            <v>2.0172982936822668</v>
          </cell>
          <cell r="D8">
            <v>1.6557606363431607</v>
          </cell>
          <cell r="E8">
            <v>1.6123267212883097</v>
          </cell>
          <cell r="F8">
            <v>1.568018810038208</v>
          </cell>
          <cell r="G8">
            <v>1.7935986517103395</v>
          </cell>
          <cell r="H8">
            <v>1.7359117168851836</v>
          </cell>
          <cell r="I8">
            <v>1.7334088325278625</v>
          </cell>
          <cell r="J8">
            <v>2.214197677687201</v>
          </cell>
          <cell r="K8">
            <v>2.1628684504687765</v>
          </cell>
        </row>
        <row r="9">
          <cell r="A9" t="str">
            <v>Arab World</v>
          </cell>
          <cell r="B9">
            <v>4.9142532082654924</v>
          </cell>
          <cell r="C9">
            <v>4.9301323910924006</v>
          </cell>
          <cell r="D9">
            <v>5.2122721429058423</v>
          </cell>
          <cell r="E9">
            <v>5.8568583874689901</v>
          </cell>
          <cell r="F9">
            <v>5.743886348509645</v>
          </cell>
          <cell r="G9">
            <v>5.3703215994155444</v>
          </cell>
          <cell r="H9">
            <v>4.4664780517436071</v>
          </cell>
          <cell r="I9">
            <v>4.7433394868080372</v>
          </cell>
          <cell r="J9">
            <v>5.7526234030350718</v>
          </cell>
          <cell r="K9">
            <v>5.2371099233447111</v>
          </cell>
        </row>
        <row r="10">
          <cell r="A10" t="str">
            <v>Argentina</v>
          </cell>
          <cell r="B10">
            <v>5.7817442068500986</v>
          </cell>
          <cell r="C10">
            <v>6.0529184367045143</v>
          </cell>
          <cell r="D10">
            <v>6.7127035142855851</v>
          </cell>
          <cell r="E10">
            <v>5.1566859021408034</v>
          </cell>
          <cell r="F10">
            <v>6.2645658201025425</v>
          </cell>
          <cell r="G10">
            <v>5.2316223772505843</v>
          </cell>
          <cell r="H10">
            <v>4.5378788968114625</v>
          </cell>
          <cell r="I10">
            <v>5.1110165111570574</v>
          </cell>
          <cell r="J10">
            <v>5.9324044941371845</v>
          </cell>
          <cell r="K10">
            <v>6.8698563101121062</v>
          </cell>
        </row>
        <row r="11">
          <cell r="A11" t="str">
            <v>Armenia</v>
          </cell>
          <cell r="B11">
            <v>17.912681952639666</v>
          </cell>
          <cell r="C11">
            <v>18.434762883496763</v>
          </cell>
          <cell r="D11">
            <v>18.072036347066245</v>
          </cell>
          <cell r="E11">
            <v>17.223120031805646</v>
          </cell>
          <cell r="F11">
            <v>16.390473533849974</v>
          </cell>
          <cell r="G11">
            <v>14.994260124277622</v>
          </cell>
          <cell r="H11">
            <v>13.942311655414613</v>
          </cell>
          <cell r="I11">
            <v>11.525610737958814</v>
          </cell>
          <cell r="J11">
            <v>11.213423906355571</v>
          </cell>
          <cell r="K11">
            <v>11.109291414394979</v>
          </cell>
        </row>
        <row r="12">
          <cell r="A12" t="str">
            <v>Aruba</v>
          </cell>
        </row>
        <row r="13">
          <cell r="A13" t="str">
            <v>Australia</v>
          </cell>
          <cell r="B13">
            <v>2.2680963645916399</v>
          </cell>
          <cell r="C13">
            <v>2.2857176329392224</v>
          </cell>
          <cell r="D13">
            <v>2.2209460681003383</v>
          </cell>
          <cell r="E13">
            <v>2.3760986737982277</v>
          </cell>
          <cell r="F13">
            <v>2.4042312926483218</v>
          </cell>
          <cell r="G13">
            <v>2.7024738051308632</v>
          </cell>
          <cell r="H13">
            <v>2.4578039725526413</v>
          </cell>
          <cell r="I13">
            <v>2.116864005656069</v>
          </cell>
          <cell r="J13">
            <v>2.0060922848895384</v>
          </cell>
          <cell r="K13">
            <v>2.2676232819386457</v>
          </cell>
        </row>
        <row r="14">
          <cell r="A14" t="str">
            <v>Austria</v>
          </cell>
          <cell r="B14">
            <v>1.348551389938097</v>
          </cell>
          <cell r="C14">
            <v>1.2547212159419494</v>
          </cell>
          <cell r="D14">
            <v>1.2007405640414728</v>
          </cell>
          <cell r="E14">
            <v>1.1297901935644961</v>
          </cell>
          <cell r="F14">
            <v>1.1103164792617166</v>
          </cell>
          <cell r="G14">
            <v>1.21053643138638</v>
          </cell>
          <cell r="H14">
            <v>1.1301555079802383</v>
          </cell>
          <cell r="I14">
            <v>1.0715827241667772</v>
          </cell>
          <cell r="J14">
            <v>1.0999087420940219</v>
          </cell>
          <cell r="K14">
            <v>1.0958537540790978</v>
          </cell>
        </row>
        <row r="15">
          <cell r="A15" t="str">
            <v>Azerbaijan</v>
          </cell>
          <cell r="B15">
            <v>5.1397695077241758</v>
          </cell>
          <cell r="C15">
            <v>5.3662644804234985</v>
          </cell>
          <cell r="D15">
            <v>5.3194067180555162</v>
          </cell>
          <cell r="E15">
            <v>6.1774549466715705</v>
          </cell>
          <cell r="F15">
            <v>5.6049462806908377</v>
          </cell>
          <cell r="G15">
            <v>5.6073690106884202</v>
          </cell>
          <cell r="H15">
            <v>5.2125056185386809</v>
          </cell>
          <cell r="I15">
            <v>5.6952581438455017</v>
          </cell>
          <cell r="J15">
            <v>6.7389474235340963</v>
          </cell>
          <cell r="K15">
            <v>5.8766262787038661</v>
          </cell>
        </row>
        <row r="16">
          <cell r="A16" t="str">
            <v>Bahamas, The</v>
          </cell>
          <cell r="B16">
            <v>1.0727111608600344</v>
          </cell>
          <cell r="C16">
            <v>0.92021055023289267</v>
          </cell>
          <cell r="D16">
            <v>0.83571192097422176</v>
          </cell>
          <cell r="E16">
            <v>0.81352902991932152</v>
          </cell>
          <cell r="F16">
            <v>0.88046913288155082</v>
          </cell>
          <cell r="G16">
            <v>0.77604065514339349</v>
          </cell>
          <cell r="H16">
            <v>0.68125872152275824</v>
          </cell>
          <cell r="I16">
            <v>0.53968831483839674</v>
          </cell>
          <cell r="J16">
            <v>0.83200164956956546</v>
          </cell>
          <cell r="K16">
            <v>0.48980247310101171</v>
          </cell>
        </row>
        <row r="17">
          <cell r="A17" t="str">
            <v>Bahrain</v>
          </cell>
          <cell r="B17">
            <v>0.27573704304023444</v>
          </cell>
          <cell r="C17">
            <v>0.27478904505494145</v>
          </cell>
          <cell r="D17">
            <v>0.29990966864163621</v>
          </cell>
          <cell r="E17">
            <v>0.31623017993942631</v>
          </cell>
          <cell r="F17">
            <v>0.33216862549348819</v>
          </cell>
          <cell r="G17">
            <v>0.29059524041583007</v>
          </cell>
          <cell r="H17">
            <v>0.28805955217111778</v>
          </cell>
          <cell r="I17">
            <v>0.28121226773105462</v>
          </cell>
          <cell r="J17">
            <v>0.3128741962764901</v>
          </cell>
          <cell r="K17">
            <v>0.28222155362220808</v>
          </cell>
        </row>
        <row r="18">
          <cell r="A18" t="str">
            <v>Bangladesh</v>
          </cell>
          <cell r="B18">
            <v>16.177563172815365</v>
          </cell>
          <cell r="C18">
            <v>15.493277997978444</v>
          </cell>
          <cell r="D18">
            <v>15.351620898634371</v>
          </cell>
          <cell r="E18">
            <v>14.782996436936399</v>
          </cell>
          <cell r="F18">
            <v>13.464792317603862</v>
          </cell>
          <cell r="G18">
            <v>12.95727604337327</v>
          </cell>
          <cell r="H18">
            <v>12.480077185619647</v>
          </cell>
          <cell r="I18">
            <v>11.97532313589843</v>
          </cell>
          <cell r="J18">
            <v>11.999686481765554</v>
          </cell>
          <cell r="K18">
            <v>11.632858427128234</v>
          </cell>
        </row>
        <row r="19">
          <cell r="A19" t="str">
            <v>Barbados</v>
          </cell>
          <cell r="B19">
            <v>1.3303686542588364</v>
          </cell>
          <cell r="C19">
            <v>1.4220698514910788</v>
          </cell>
          <cell r="D19">
            <v>1.3541186055206025</v>
          </cell>
          <cell r="E19">
            <v>1.3052096262130402</v>
          </cell>
          <cell r="F19">
            <v>1.2927848064294722</v>
          </cell>
          <cell r="G19">
            <v>1.2997202640303949</v>
          </cell>
          <cell r="H19">
            <v>1.4358756353004569</v>
          </cell>
          <cell r="I19">
            <v>1.3052955252256802</v>
          </cell>
          <cell r="J19">
            <v>1.4828400397860353</v>
          </cell>
        </row>
        <row r="20">
          <cell r="A20" t="str">
            <v>Belarus</v>
          </cell>
          <cell r="B20">
            <v>8.1310522487718142</v>
          </cell>
          <cell r="C20">
            <v>6.8091222676398946</v>
          </cell>
          <cell r="D20">
            <v>7.3029949266107774</v>
          </cell>
          <cell r="E20">
            <v>6.2832965612984832</v>
          </cell>
          <cell r="F20">
            <v>6.895280624335169</v>
          </cell>
          <cell r="G20">
            <v>7.5658025384829237</v>
          </cell>
          <cell r="H20">
            <v>6.5901077259018779</v>
          </cell>
          <cell r="I20">
            <v>6.7946688279927354</v>
          </cell>
          <cell r="J20">
            <v>7.077163524154928</v>
          </cell>
          <cell r="K20">
            <v>6.8038093478022326</v>
          </cell>
        </row>
        <row r="21">
          <cell r="A21" t="str">
            <v>Belgium</v>
          </cell>
          <cell r="B21">
            <v>0.78122673494664463</v>
          </cell>
          <cell r="C21">
            <v>0.68117491345958059</v>
          </cell>
          <cell r="D21">
            <v>0.63783596809256904</v>
          </cell>
          <cell r="E21">
            <v>0.68641478046390048</v>
          </cell>
          <cell r="F21">
            <v>0.62843347587094933</v>
          </cell>
          <cell r="G21">
            <v>0.66509366024184691</v>
          </cell>
          <cell r="H21">
            <v>0.60298849120729636</v>
          </cell>
          <cell r="I21">
            <v>0.66575512782419</v>
          </cell>
          <cell r="J21">
            <v>0.6383619259893395</v>
          </cell>
          <cell r="K21">
            <v>0.58516047699283635</v>
          </cell>
        </row>
        <row r="22">
          <cell r="A22" t="str">
            <v>Belize</v>
          </cell>
          <cell r="B22">
            <v>13.351496997059979</v>
          </cell>
          <cell r="C22">
            <v>13.690585051562424</v>
          </cell>
          <cell r="D22">
            <v>13.648849712712078</v>
          </cell>
          <cell r="E22">
            <v>12.902472967230761</v>
          </cell>
          <cell r="F22">
            <v>11.091616349588202</v>
          </cell>
          <cell r="G22">
            <v>11.122883367662597</v>
          </cell>
          <cell r="H22">
            <v>9.5615927544115316</v>
          </cell>
          <cell r="I22">
            <v>8.9393380568209384</v>
          </cell>
          <cell r="J22">
            <v>11.545846268663382</v>
          </cell>
          <cell r="K22">
            <v>11.369658064915212</v>
          </cell>
        </row>
        <row r="23">
          <cell r="A23" t="str">
            <v>Benin</v>
          </cell>
          <cell r="B23">
            <v>25.768975831229451</v>
          </cell>
          <cell r="C23">
            <v>25.275404639082293</v>
          </cell>
          <cell r="D23">
            <v>25.618452973800842</v>
          </cell>
          <cell r="E23">
            <v>26.39208509250367</v>
          </cell>
          <cell r="F23">
            <v>27.753635498049317</v>
          </cell>
          <cell r="G23">
            <v>28.489016527326427</v>
          </cell>
          <cell r="H23">
            <v>28.064773912707718</v>
          </cell>
          <cell r="I23">
            <v>26.875801625833695</v>
          </cell>
          <cell r="J23">
            <v>27.109175036111786</v>
          </cell>
        </row>
        <row r="24">
          <cell r="A24" t="str">
            <v>Bermuda</v>
          </cell>
          <cell r="B24">
            <v>0.28139653456436214</v>
          </cell>
          <cell r="C24">
            <v>0.3282833438193461</v>
          </cell>
          <cell r="D24">
            <v>0.21111670305588348</v>
          </cell>
          <cell r="E24">
            <v>0.22788949681127518</v>
          </cell>
          <cell r="F24">
            <v>0.30701845284671059</v>
          </cell>
          <cell r="G24">
            <v>0.27470081133346663</v>
          </cell>
          <cell r="H24">
            <v>0.2349855251407526</v>
          </cell>
          <cell r="I24">
            <v>0.22096150517312332</v>
          </cell>
          <cell r="J24">
            <v>0.25575217149578111</v>
          </cell>
        </row>
        <row r="25">
          <cell r="A25" t="str">
            <v>Bhutan</v>
          </cell>
          <cell r="B25">
            <v>13.963978497282268</v>
          </cell>
          <cell r="C25">
            <v>14.091215777455393</v>
          </cell>
          <cell r="D25">
            <v>14.514448532997488</v>
          </cell>
          <cell r="E25">
            <v>14.436868011670398</v>
          </cell>
          <cell r="F25">
            <v>14.394623729134178</v>
          </cell>
          <cell r="G25">
            <v>15.033618805930923</v>
          </cell>
          <cell r="H25">
            <v>15.99124823555305</v>
          </cell>
          <cell r="I25">
            <v>15.784149136121028</v>
          </cell>
          <cell r="J25">
            <v>19.232320051674545</v>
          </cell>
        </row>
        <row r="26">
          <cell r="A26" t="str">
            <v>Bolivia</v>
          </cell>
          <cell r="B26">
            <v>9.812161914832803</v>
          </cell>
          <cell r="C26">
            <v>9.9669794768463031</v>
          </cell>
          <cell r="D26">
            <v>9.7402175377016924</v>
          </cell>
          <cell r="E26">
            <v>10.239494114445522</v>
          </cell>
          <cell r="F26">
            <v>11.17187541505321</v>
          </cell>
          <cell r="G26">
            <v>11.589335938215314</v>
          </cell>
          <cell r="H26">
            <v>11.481924151985146</v>
          </cell>
          <cell r="I26">
            <v>12.22175758248909</v>
          </cell>
          <cell r="J26">
            <v>14.000930536658201</v>
          </cell>
          <cell r="K26">
            <v>12.922252719533036</v>
          </cell>
        </row>
        <row r="27">
          <cell r="A27" t="str">
            <v>Bosnia and Herzegovina</v>
          </cell>
          <cell r="B27">
            <v>6.1376715536851192</v>
          </cell>
          <cell r="C27">
            <v>6.8413911267118692</v>
          </cell>
          <cell r="D27">
            <v>5.9510576991867419</v>
          </cell>
          <cell r="E27">
            <v>6.2381651058779841</v>
          </cell>
          <cell r="F27">
            <v>6.3693819761832788</v>
          </cell>
          <cell r="G27">
            <v>5.6018584768811399</v>
          </cell>
          <cell r="H27">
            <v>5.8854354601305134</v>
          </cell>
          <cell r="I27">
            <v>5.6030922159425556</v>
          </cell>
          <cell r="J27">
            <v>6.0844854609226058</v>
          </cell>
          <cell r="K27">
            <v>5.6922452831315971</v>
          </cell>
        </row>
        <row r="28">
          <cell r="A28" t="str">
            <v>Botswana</v>
          </cell>
          <cell r="B28">
            <v>2.6952698904672179</v>
          </cell>
          <cell r="C28">
            <v>2.2985928404514717</v>
          </cell>
          <cell r="D28">
            <v>1.7981351828736287</v>
          </cell>
          <cell r="E28">
            <v>1.9409012121635143</v>
          </cell>
          <cell r="F28">
            <v>1.9758761499639332</v>
          </cell>
          <cell r="G28">
            <v>1.8438970767119089</v>
          </cell>
          <cell r="H28">
            <v>2.0553507224737473</v>
          </cell>
          <cell r="I28">
            <v>2.0886547867047334</v>
          </cell>
          <cell r="J28">
            <v>2.1308813805272275</v>
          </cell>
        </row>
        <row r="29">
          <cell r="A29" t="str">
            <v>Brazil</v>
          </cell>
          <cell r="B29">
            <v>4.1683282229146421</v>
          </cell>
          <cell r="C29">
            <v>4.5068861815996231</v>
          </cell>
          <cell r="D29">
            <v>4.3256105378342928</v>
          </cell>
          <cell r="E29">
            <v>4.319149428236793</v>
          </cell>
          <cell r="F29">
            <v>4.8913535874272966</v>
          </cell>
          <cell r="G29">
            <v>4.6005916944383403</v>
          </cell>
          <cell r="H29">
            <v>4.4203993037197575</v>
          </cell>
          <cell r="I29">
            <v>4.2050140951174635</v>
          </cell>
          <cell r="J29">
            <v>5.8932462662075435</v>
          </cell>
          <cell r="K29">
            <v>6.8912832918914839</v>
          </cell>
        </row>
        <row r="30">
          <cell r="A30" t="str">
            <v>British Virgin Islands</v>
          </cell>
        </row>
        <row r="31">
          <cell r="A31" t="str">
            <v>Brunei Darussalam</v>
          </cell>
          <cell r="B31">
            <v>0.65539867729287504</v>
          </cell>
          <cell r="C31">
            <v>0.68465921639648397</v>
          </cell>
          <cell r="D31">
            <v>0.86273749515316023</v>
          </cell>
          <cell r="E31">
            <v>1.1024862189222633</v>
          </cell>
          <cell r="F31">
            <v>1.2036334772669546</v>
          </cell>
          <cell r="G31">
            <v>1.0864494826155233</v>
          </cell>
          <cell r="H31">
            <v>1.0176230807059725</v>
          </cell>
          <cell r="I31">
            <v>0.9860551301185152</v>
          </cell>
          <cell r="J31">
            <v>1.2175029267097368</v>
          </cell>
          <cell r="K31">
            <v>1.2562899743245111</v>
          </cell>
        </row>
        <row r="32">
          <cell r="A32" t="str">
            <v>Bulgaria</v>
          </cell>
          <cell r="B32">
            <v>4.4299750846699544</v>
          </cell>
          <cell r="C32">
            <v>4.5160539978322465</v>
          </cell>
          <cell r="D32">
            <v>4.5585754945784451</v>
          </cell>
          <cell r="E32">
            <v>4.060689674876901</v>
          </cell>
          <cell r="F32">
            <v>4.0531534741759527</v>
          </cell>
          <cell r="G32">
            <v>4.0409072394243681</v>
          </cell>
          <cell r="H32">
            <v>3.384615451770113</v>
          </cell>
          <cell r="I32">
            <v>3.2413816852813575</v>
          </cell>
          <cell r="J32">
            <v>3.5059932387273824</v>
          </cell>
          <cell r="K32">
            <v>3.7286728197552583</v>
          </cell>
        </row>
        <row r="33">
          <cell r="A33" t="str">
            <v>Burkina Faso</v>
          </cell>
          <cell r="B33">
            <v>23.75600501815752</v>
          </cell>
          <cell r="C33">
            <v>23.641092791970838</v>
          </cell>
          <cell r="D33">
            <v>23.693772772599917</v>
          </cell>
          <cell r="E33">
            <v>22.633075212810411</v>
          </cell>
          <cell r="F33">
            <v>21.714717829021303</v>
          </cell>
          <cell r="G33">
            <v>20.585587218828174</v>
          </cell>
          <cell r="H33">
            <v>20.997473284009065</v>
          </cell>
          <cell r="I33">
            <v>18.376102905702577</v>
          </cell>
          <cell r="J33">
            <v>18.398078927094563</v>
          </cell>
        </row>
        <row r="34">
          <cell r="A34" t="str">
            <v>Burundi</v>
          </cell>
          <cell r="B34">
            <v>35.420032574160878</v>
          </cell>
          <cell r="C34">
            <v>38.367400040551132</v>
          </cell>
          <cell r="D34">
            <v>34.958192343654083</v>
          </cell>
          <cell r="E34">
            <v>30.684697299422158</v>
          </cell>
          <cell r="F34">
            <v>31.544336128660611</v>
          </cell>
          <cell r="G34">
            <v>28.546647006017061</v>
          </cell>
          <cell r="H34">
            <v>29.011900485457065</v>
          </cell>
          <cell r="I34">
            <v>28.844390046836654</v>
          </cell>
          <cell r="J34">
            <v>28.624945555651564</v>
          </cell>
          <cell r="K34">
            <v>28.660218651008908</v>
          </cell>
        </row>
        <row r="35">
          <cell r="A35" t="str">
            <v>Cabo Verde</v>
          </cell>
          <cell r="B35">
            <v>8.4465444683817132</v>
          </cell>
          <cell r="C35">
            <v>8.2790680707041311</v>
          </cell>
          <cell r="D35">
            <v>8.0157674975437736</v>
          </cell>
          <cell r="E35">
            <v>8.7373947618811627</v>
          </cell>
          <cell r="F35">
            <v>7.9957410958417974</v>
          </cell>
          <cell r="G35">
            <v>6.7386899047216895</v>
          </cell>
          <cell r="H35">
            <v>5.2919842946008986</v>
          </cell>
          <cell r="I35">
            <v>4.632906037907877</v>
          </cell>
          <cell r="J35">
            <v>4.8640501848315409</v>
          </cell>
          <cell r="K35">
            <v>4.409768717860028</v>
          </cell>
        </row>
        <row r="36">
          <cell r="A36" t="str">
            <v>Cambodia</v>
          </cell>
          <cell r="B36">
            <v>33.519603610724715</v>
          </cell>
          <cell r="C36">
            <v>31.595062429272019</v>
          </cell>
          <cell r="D36">
            <v>28.871303529341212</v>
          </cell>
          <cell r="E36">
            <v>26.58036001377468</v>
          </cell>
          <cell r="F36">
            <v>24.742664419658183</v>
          </cell>
          <cell r="G36">
            <v>23.36144047823684</v>
          </cell>
          <cell r="H36">
            <v>22.012955900677259</v>
          </cell>
          <cell r="I36">
            <v>20.711870688426114</v>
          </cell>
          <cell r="J36">
            <v>22.696395206552477</v>
          </cell>
          <cell r="K36">
            <v>22.847500056546245</v>
          </cell>
        </row>
        <row r="37">
          <cell r="A37" t="str">
            <v>Cameroon</v>
          </cell>
          <cell r="B37">
            <v>16.657240168005362</v>
          </cell>
          <cell r="C37">
            <v>16.723661192351127</v>
          </cell>
          <cell r="D37">
            <v>16.825838177634868</v>
          </cell>
          <cell r="E37">
            <v>17.209415904068933</v>
          </cell>
          <cell r="F37">
            <v>17.192662389115068</v>
          </cell>
          <cell r="G37">
            <v>16.692941822773058</v>
          </cell>
          <cell r="H37">
            <v>16.498800697859316</v>
          </cell>
          <cell r="I37">
            <v>16.80228356444006</v>
          </cell>
          <cell r="J37">
            <v>17.38179045211988</v>
          </cell>
          <cell r="K37">
            <v>17.249722955250295</v>
          </cell>
        </row>
        <row r="38">
          <cell r="A38" t="str">
            <v>Canada</v>
          </cell>
          <cell r="B38">
            <v>1.8113457439094136</v>
          </cell>
          <cell r="C38">
            <v>1.8942315122783611</v>
          </cell>
          <cell r="D38">
            <v>1.5865480774195357</v>
          </cell>
          <cell r="E38">
            <v>1.8698359459858667</v>
          </cell>
          <cell r="F38">
            <v>1.8622258931352882</v>
          </cell>
          <cell r="G38">
            <v>1.8899946324488788</v>
          </cell>
          <cell r="H38">
            <v>1.6998915762240614</v>
          </cell>
        </row>
        <row r="39">
          <cell r="A39" t="str">
            <v>Cayman Islands</v>
          </cell>
          <cell r="B39">
            <v>0.33063348989075259</v>
          </cell>
          <cell r="C39">
            <v>0.3409753245592605</v>
          </cell>
          <cell r="D39">
            <v>0.35797583927762294</v>
          </cell>
          <cell r="E39">
            <v>0.37869533876310763</v>
          </cell>
          <cell r="F39">
            <v>0.39945773256778005</v>
          </cell>
          <cell r="G39">
            <v>0.41831655523956585</v>
          </cell>
          <cell r="H39">
            <v>0.40858743836975936</v>
          </cell>
          <cell r="I39">
            <v>0.41420543024258788</v>
          </cell>
          <cell r="J39">
            <v>0.4420109255325898</v>
          </cell>
        </row>
        <row r="40">
          <cell r="A40" t="str">
            <v>Chad</v>
          </cell>
          <cell r="B40">
            <v>54.899813808653299</v>
          </cell>
          <cell r="C40">
            <v>50.045192478726094</v>
          </cell>
          <cell r="D40">
            <v>50.647576560038445</v>
          </cell>
          <cell r="E40">
            <v>50.395582299969114</v>
          </cell>
          <cell r="F40">
            <v>46.125803114973266</v>
          </cell>
          <cell r="G40">
            <v>48.613086406592686</v>
          </cell>
          <cell r="H40">
            <v>45.096236341769561</v>
          </cell>
          <cell r="I40">
            <v>42.594449124090751</v>
          </cell>
          <cell r="J40">
            <v>46.832845333508871</v>
          </cell>
          <cell r="K40">
            <v>53.98852574130548</v>
          </cell>
        </row>
        <row r="41">
          <cell r="A41" t="str">
            <v>Channel Islands</v>
          </cell>
        </row>
        <row r="42">
          <cell r="A42" t="str">
            <v>Chile</v>
          </cell>
          <cell r="B42">
            <v>3.274933539617523</v>
          </cell>
          <cell r="C42">
            <v>3.4733753278992627</v>
          </cell>
          <cell r="D42">
            <v>3.9466206299946176</v>
          </cell>
          <cell r="E42">
            <v>3.7094042753648999</v>
          </cell>
          <cell r="F42">
            <v>4.1990893712894737</v>
          </cell>
          <cell r="G42">
            <v>4.2809716137703715</v>
          </cell>
          <cell r="H42">
            <v>3.9274359246133081</v>
          </cell>
          <cell r="I42">
            <v>3.9839672335147416</v>
          </cell>
          <cell r="J42">
            <v>4.0843132380300169</v>
          </cell>
          <cell r="K42">
            <v>3.2848704114761129</v>
          </cell>
        </row>
        <row r="43">
          <cell r="A43" t="str">
            <v>China, mainland</v>
          </cell>
          <cell r="B43">
            <v>9.113713870307512</v>
          </cell>
          <cell r="C43">
            <v>8.9428939623005714</v>
          </cell>
          <cell r="D43">
            <v>8.6434913962966107</v>
          </cell>
          <cell r="E43">
            <v>8.3870148821960289</v>
          </cell>
          <cell r="F43">
            <v>8.0572875346435975</v>
          </cell>
          <cell r="G43">
            <v>7.4635650165687348</v>
          </cell>
          <cell r="H43">
            <v>7.0430202531962527</v>
          </cell>
          <cell r="I43">
            <v>7.1436902775817979</v>
          </cell>
          <cell r="J43">
            <v>7.698642516972237</v>
          </cell>
          <cell r="K43">
            <v>7.2648160565939621</v>
          </cell>
        </row>
        <row r="44">
          <cell r="A44" t="str">
            <v>Colombia</v>
          </cell>
          <cell r="B44">
            <v>5.5826870535493107</v>
          </cell>
          <cell r="C44">
            <v>5.3927149544947302</v>
          </cell>
          <cell r="D44">
            <v>5.4469572147441951</v>
          </cell>
          <cell r="E44">
            <v>5.9804248084981539</v>
          </cell>
          <cell r="F44">
            <v>6.6064122660578679</v>
          </cell>
          <cell r="G44">
            <v>6.3896635526811716</v>
          </cell>
          <cell r="H44">
            <v>6.225709689600321</v>
          </cell>
          <cell r="I44">
            <v>6.4107208216831273</v>
          </cell>
          <cell r="J44">
            <v>7.3908677015256439</v>
          </cell>
          <cell r="K44">
            <v>7.3916307021164336</v>
          </cell>
        </row>
        <row r="45">
          <cell r="A45" t="str">
            <v>Comoros</v>
          </cell>
          <cell r="B45">
            <v>30.172963412376859</v>
          </cell>
          <cell r="C45">
            <v>30.789862555837448</v>
          </cell>
          <cell r="D45">
            <v>30.011533591879974</v>
          </cell>
          <cell r="E45">
            <v>30.598628211772727</v>
          </cell>
          <cell r="F45">
            <v>31.368472028772054</v>
          </cell>
          <cell r="G45">
            <v>31.898886868975335</v>
          </cell>
          <cell r="H45">
            <v>33.720153058648918</v>
          </cell>
          <cell r="I45">
            <v>35.62009798787814</v>
          </cell>
          <cell r="J45">
            <v>35.782862150928864</v>
          </cell>
          <cell r="K45">
            <v>36.402121452501689</v>
          </cell>
        </row>
        <row r="46">
          <cell r="A46" t="str">
            <v>Democratic Republic of the Congo</v>
          </cell>
          <cell r="B46">
            <v>20.44106070560802</v>
          </cell>
          <cell r="C46">
            <v>19.316667627013</v>
          </cell>
          <cell r="D46">
            <v>18.562517313629822</v>
          </cell>
          <cell r="E46">
            <v>18.370388504696699</v>
          </cell>
          <cell r="F46">
            <v>18.599753640244408</v>
          </cell>
          <cell r="G46">
            <v>19.702697496749213</v>
          </cell>
          <cell r="H46">
            <v>18.887343185993007</v>
          </cell>
          <cell r="I46">
            <v>19.434988706687985</v>
          </cell>
          <cell r="J46">
            <v>20.883418884375317</v>
          </cell>
          <cell r="K46">
            <v>19.433828486743316</v>
          </cell>
        </row>
        <row r="47">
          <cell r="A47" t="str">
            <v>Congo</v>
          </cell>
          <cell r="B47">
            <v>3.7987749229843417</v>
          </cell>
          <cell r="C47">
            <v>4.2600830776503766</v>
          </cell>
          <cell r="D47">
            <v>4.5472143562643508</v>
          </cell>
          <cell r="E47">
            <v>5.9364427193301994</v>
          </cell>
          <cell r="F47">
            <v>7.0076925409508952</v>
          </cell>
          <cell r="G47">
            <v>7.4247131249290108</v>
          </cell>
          <cell r="H47">
            <v>6.9091147037337235</v>
          </cell>
          <cell r="I47">
            <v>7.6253804865844641</v>
          </cell>
        </row>
        <row r="48">
          <cell r="A48" t="str">
            <v>Costa Rica</v>
          </cell>
          <cell r="B48">
            <v>5.1308419142905901</v>
          </cell>
          <cell r="C48">
            <v>4.783350932948526</v>
          </cell>
          <cell r="D48">
            <v>4.8878837898313936</v>
          </cell>
          <cell r="E48">
            <v>4.7491104290484056</v>
          </cell>
          <cell r="F48">
            <v>4.9143557868633003</v>
          </cell>
          <cell r="G48">
            <v>4.6997763315990095</v>
          </cell>
          <cell r="H48">
            <v>4.4838283372217305</v>
          </cell>
          <cell r="I48">
            <v>4.2020511630246453</v>
          </cell>
          <cell r="J48">
            <v>4.4142726761246101</v>
          </cell>
          <cell r="K48">
            <v>4.4542118727371287</v>
          </cell>
        </row>
        <row r="49">
          <cell r="A49" t="str">
            <v>Cote d'Ivoire</v>
          </cell>
          <cell r="B49">
            <v>16.375149876327868</v>
          </cell>
          <cell r="C49">
            <v>15.3429019358577</v>
          </cell>
          <cell r="D49">
            <v>15.241755525934547</v>
          </cell>
          <cell r="E49">
            <v>18.362207253522556</v>
          </cell>
          <cell r="F49">
            <v>19.740370366122505</v>
          </cell>
          <cell r="G49">
            <v>18.737486650814002</v>
          </cell>
          <cell r="H49">
            <v>20.548570358149238</v>
          </cell>
          <cell r="I49">
            <v>20.671221079933979</v>
          </cell>
          <cell r="J49">
            <v>21.385391854029614</v>
          </cell>
        </row>
        <row r="50">
          <cell r="A50" t="str">
            <v>Croatia</v>
          </cell>
          <cell r="B50">
            <v>3.3036839819334718</v>
          </cell>
          <cell r="C50">
            <v>3.4642959464238601</v>
          </cell>
          <cell r="D50">
            <v>2.9546900971919547</v>
          </cell>
          <cell r="E50">
            <v>2.9744043207024262</v>
          </cell>
          <cell r="F50">
            <v>3.0699216028743708</v>
          </cell>
          <cell r="G50">
            <v>2.8955820805983876</v>
          </cell>
          <cell r="H50">
            <v>2.957091869877039</v>
          </cell>
          <cell r="I50">
            <v>2.8687640937339336</v>
          </cell>
          <cell r="J50">
            <v>3.2165074705382333</v>
          </cell>
          <cell r="K50">
            <v>3.1313425435673676</v>
          </cell>
        </row>
        <row r="51">
          <cell r="A51" t="str">
            <v>Cuba</v>
          </cell>
          <cell r="B51">
            <v>3.8500977563883461</v>
          </cell>
          <cell r="C51">
            <v>3.9249235236169437</v>
          </cell>
          <cell r="D51">
            <v>3.937710771672287</v>
          </cell>
          <cell r="E51">
            <v>3.8355158206420068</v>
          </cell>
          <cell r="F51">
            <v>3.9389296267921639</v>
          </cell>
          <cell r="G51">
            <v>3.8006835241763119</v>
          </cell>
          <cell r="H51">
            <v>3.7831084457771116</v>
          </cell>
          <cell r="I51">
            <v>3.5676992690567353</v>
          </cell>
          <cell r="J51">
            <v>2.7619420225054028</v>
          </cell>
        </row>
        <row r="52">
          <cell r="A52" t="str">
            <v>Curacao</v>
          </cell>
          <cell r="B52">
            <v>0.20318070152754944</v>
          </cell>
          <cell r="C52">
            <v>0.24625562804373793</v>
          </cell>
          <cell r="D52">
            <v>0.22541096266974545</v>
          </cell>
          <cell r="E52">
            <v>0.22583310382814653</v>
          </cell>
          <cell r="F52">
            <v>0.18716181157808909</v>
          </cell>
          <cell r="G52">
            <v>0.18563207722294411</v>
          </cell>
          <cell r="H52">
            <v>0.15419489337266495</v>
          </cell>
          <cell r="I52">
            <v>0.16876592666023607</v>
          </cell>
          <cell r="J52">
            <v>0.20209084610994565</v>
          </cell>
        </row>
        <row r="53">
          <cell r="A53" t="str">
            <v>Cyprus</v>
          </cell>
          <cell r="B53">
            <v>2.0068950947793907</v>
          </cell>
          <cell r="C53">
            <v>2.0414708179237002</v>
          </cell>
          <cell r="D53">
            <v>1.8504533607004547</v>
          </cell>
          <cell r="E53">
            <v>1.8742717985430406</v>
          </cell>
          <cell r="F53">
            <v>2.1533291704834929</v>
          </cell>
          <cell r="G53">
            <v>1.8581680987877558</v>
          </cell>
          <cell r="H53">
            <v>1.7335398548568755</v>
          </cell>
          <cell r="I53">
            <v>1.8086052458804653</v>
          </cell>
          <cell r="J53">
            <v>1.9308416670791331</v>
          </cell>
          <cell r="K53">
            <v>1.7697542742792287</v>
          </cell>
        </row>
        <row r="54">
          <cell r="A54" t="str">
            <v>Czechia</v>
          </cell>
          <cell r="B54">
            <v>2.2511856454724386</v>
          </cell>
          <cell r="C54">
            <v>2.3647711662443687</v>
          </cell>
          <cell r="D54">
            <v>2.41345254208349</v>
          </cell>
          <cell r="E54">
            <v>2.2112138726824058</v>
          </cell>
          <cell r="F54">
            <v>2.0870471242411464</v>
          </cell>
          <cell r="G54">
            <v>2.0576068880787002</v>
          </cell>
          <cell r="H54">
            <v>1.9366448754220456</v>
          </cell>
          <cell r="I54">
            <v>1.8612180131487779</v>
          </cell>
          <cell r="J54">
            <v>1.91569347148341</v>
          </cell>
          <cell r="K54">
            <v>1.9539485464899704</v>
          </cell>
        </row>
        <row r="55">
          <cell r="A55" t="str">
            <v>Denmark</v>
          </cell>
          <cell r="B55">
            <v>1.654727530471845</v>
          </cell>
          <cell r="C55">
            <v>1.3021275870146465</v>
          </cell>
          <cell r="D55">
            <v>1.3824625977352534</v>
          </cell>
          <cell r="E55">
            <v>0.95758020128836785</v>
          </cell>
          <cell r="F55">
            <v>0.96116097408630563</v>
          </cell>
          <cell r="G55">
            <v>1.3048003599657081</v>
          </cell>
          <cell r="H55">
            <v>1.0265693512957044</v>
          </cell>
          <cell r="I55">
            <v>1.2220281022500117</v>
          </cell>
          <cell r="J55">
            <v>1.3063292933113253</v>
          </cell>
          <cell r="K55">
            <v>0.96719254043264191</v>
          </cell>
        </row>
        <row r="56">
          <cell r="A56" t="str">
            <v>Djibouti</v>
          </cell>
          <cell r="C56">
            <v>1.1948717723137188</v>
          </cell>
          <cell r="D56">
            <v>1.2274038626524051</v>
          </cell>
          <cell r="E56">
            <v>1.0590075264409906</v>
          </cell>
          <cell r="F56">
            <v>0.99558771996225959</v>
          </cell>
          <cell r="G56">
            <v>1.2942409518358942</v>
          </cell>
          <cell r="H56">
            <v>1.4167100118300611</v>
          </cell>
          <cell r="I56">
            <v>1.5193512219642857</v>
          </cell>
          <cell r="J56">
            <v>1.6811629642705856</v>
          </cell>
        </row>
        <row r="57">
          <cell r="A57" t="str">
            <v>Dominica</v>
          </cell>
          <cell r="B57">
            <v>12.019600820003202</v>
          </cell>
          <cell r="C57">
            <v>13.984688568455478</v>
          </cell>
          <cell r="D57">
            <v>13.454747394201744</v>
          </cell>
          <cell r="E57">
            <v>14.055575723121391</v>
          </cell>
          <cell r="F57">
            <v>16.271805221683742</v>
          </cell>
          <cell r="G57">
            <v>13.405151293504428</v>
          </cell>
          <cell r="H57">
            <v>11.023579993056853</v>
          </cell>
          <cell r="I57">
            <v>11.98316324985616</v>
          </cell>
          <cell r="J57">
            <v>15.155944703168844</v>
          </cell>
          <cell r="K57">
            <v>17.315720521053237</v>
          </cell>
        </row>
        <row r="58">
          <cell r="A58" t="str">
            <v>Dominican Republic</v>
          </cell>
          <cell r="B58">
            <v>5.4010938509757764</v>
          </cell>
          <cell r="C58">
            <v>5.3048659462574257</v>
          </cell>
          <cell r="D58">
            <v>5.1934562914027422</v>
          </cell>
          <cell r="E58">
            <v>5.4846959306390994</v>
          </cell>
          <cell r="F58">
            <v>5.5072732241581779</v>
          </cell>
          <cell r="G58">
            <v>5.3426666429966128</v>
          </cell>
          <cell r="H58">
            <v>5.1477828188667285</v>
          </cell>
          <cell r="I58">
            <v>5.2272889262158193</v>
          </cell>
          <cell r="J58">
            <v>6.0414775253225166</v>
          </cell>
          <cell r="K58">
            <v>5.6657821463410896</v>
          </cell>
        </row>
        <row r="59">
          <cell r="A59" t="str">
            <v>Ecuador</v>
          </cell>
          <cell r="B59">
            <v>8.6424127488224443</v>
          </cell>
          <cell r="C59">
            <v>8.7693429028269705</v>
          </cell>
          <cell r="D59">
            <v>9.1265082587122883</v>
          </cell>
          <cell r="E59">
            <v>9.4548514221130855</v>
          </cell>
          <cell r="F59">
            <v>9.5190167281823257</v>
          </cell>
          <cell r="G59">
            <v>9.3292589115376412</v>
          </cell>
          <cell r="H59">
            <v>8.9492695227482191</v>
          </cell>
          <cell r="I59">
            <v>8.8005311428869248</v>
          </cell>
          <cell r="J59">
            <v>9.842730756074431</v>
          </cell>
          <cell r="K59">
            <v>9.4142876393058383</v>
          </cell>
        </row>
        <row r="60">
          <cell r="A60" t="str">
            <v>Egypt</v>
          </cell>
          <cell r="B60">
            <v>11.27276527139189</v>
          </cell>
          <cell r="C60">
            <v>11.274349602236079</v>
          </cell>
          <cell r="D60">
            <v>11.337704225352113</v>
          </cell>
          <cell r="E60">
            <v>11.394062768525718</v>
          </cell>
          <cell r="F60">
            <v>11.769317930169041</v>
          </cell>
          <cell r="G60">
            <v>11.48528530259366</v>
          </cell>
          <cell r="H60">
            <v>11.225000227093592</v>
          </cell>
          <cell r="I60">
            <v>11.048975895131846</v>
          </cell>
          <cell r="J60">
            <v>11.56760912786053</v>
          </cell>
          <cell r="K60">
            <v>11.83150584801853</v>
          </cell>
        </row>
        <row r="61">
          <cell r="A61" t="str">
            <v>El Salvador</v>
          </cell>
          <cell r="B61">
            <v>6.5143562539306981</v>
          </cell>
          <cell r="C61">
            <v>5.6133065586950277</v>
          </cell>
          <cell r="D61">
            <v>5.8668721537683233</v>
          </cell>
          <cell r="E61">
            <v>5.5297667401647903</v>
          </cell>
          <cell r="F61">
            <v>5.7321539073961318</v>
          </cell>
          <cell r="G61">
            <v>5.3930091408088092</v>
          </cell>
          <cell r="H61">
            <v>5.1327685298520231</v>
          </cell>
          <cell r="I61">
            <v>4.8678163013548899</v>
          </cell>
          <cell r="J61">
            <v>5.1124814925450668</v>
          </cell>
          <cell r="K61">
            <v>4.9171206120067064</v>
          </cell>
        </row>
        <row r="62">
          <cell r="A62" t="str">
            <v>Equatorial Guinea</v>
          </cell>
          <cell r="B62">
            <v>1.0556570917958086</v>
          </cell>
          <cell r="C62">
            <v>1.1919906801527345</v>
          </cell>
          <cell r="D62">
            <v>1.2942487716402906</v>
          </cell>
          <cell r="E62">
            <v>1.8883908756680206</v>
          </cell>
          <cell r="F62">
            <v>2.3322392093276143</v>
          </cell>
          <cell r="G62">
            <v>2.3154633968627194</v>
          </cell>
          <cell r="H62">
            <v>2.25797967696779</v>
          </cell>
          <cell r="I62">
            <v>2.4378785084037355</v>
          </cell>
          <cell r="J62">
            <v>2.9131246545764982</v>
          </cell>
          <cell r="K62">
            <v>2.6304739183587333</v>
          </cell>
        </row>
        <row r="63">
          <cell r="A63" t="str">
            <v>Eritrea</v>
          </cell>
        </row>
        <row r="64">
          <cell r="A64" t="str">
            <v>Estonia</v>
          </cell>
          <cell r="B64">
            <v>3.3154632090919511</v>
          </cell>
          <cell r="C64">
            <v>3.0881109952924217</v>
          </cell>
          <cell r="D64">
            <v>3.1642699957592257</v>
          </cell>
          <cell r="E64">
            <v>2.8580468899726541</v>
          </cell>
          <cell r="F64">
            <v>2.1136099974664235</v>
          </cell>
          <cell r="G64">
            <v>2.3862054659440237</v>
          </cell>
          <cell r="H64">
            <v>2.2210093580847476</v>
          </cell>
          <cell r="I64">
            <v>2.511173797764267</v>
          </cell>
          <cell r="J64">
            <v>2.1664966555579661</v>
          </cell>
          <cell r="K64">
            <v>2.1433303033357043</v>
          </cell>
        </row>
        <row r="65">
          <cell r="A65" t="str">
            <v>Eswatini</v>
          </cell>
          <cell r="B65">
            <v>10.203335642479503</v>
          </cell>
          <cell r="C65">
            <v>10.115810490564673</v>
          </cell>
          <cell r="D65">
            <v>9.23424884302508</v>
          </cell>
          <cell r="E65">
            <v>9.3543114033970802</v>
          </cell>
          <cell r="F65">
            <v>8.9598629166544121</v>
          </cell>
          <cell r="G65">
            <v>8.4277619744967947</v>
          </cell>
          <cell r="H65">
            <v>8.5268846472026851</v>
          </cell>
          <cell r="I65">
            <v>8.5982213976999873</v>
          </cell>
          <cell r="J65">
            <v>8.3636054989556694</v>
          </cell>
          <cell r="K65">
            <v>8.9303998664717525</v>
          </cell>
        </row>
        <row r="66">
          <cell r="A66" t="str">
            <v>Ethiopia</v>
          </cell>
          <cell r="B66">
            <v>44.330942752146328</v>
          </cell>
          <cell r="C66">
            <v>41.239505534092544</v>
          </cell>
          <cell r="D66">
            <v>38.520449688928423</v>
          </cell>
          <cell r="E66">
            <v>36.056975390578629</v>
          </cell>
          <cell r="F66">
            <v>34.698879597371842</v>
          </cell>
          <cell r="G66">
            <v>33.779280668883324</v>
          </cell>
          <cell r="H66">
            <v>31.21880078413869</v>
          </cell>
          <cell r="I66">
            <v>33.633329059433592</v>
          </cell>
          <cell r="J66">
            <v>35.558269345820591</v>
          </cell>
          <cell r="K66">
            <v>37.573833257117293</v>
          </cell>
        </row>
        <row r="67">
          <cell r="A67" t="str">
            <v>Faroe Islands</v>
          </cell>
          <cell r="B67">
            <v>12.295052662438417</v>
          </cell>
          <cell r="C67">
            <v>14.879792504904731</v>
          </cell>
          <cell r="D67">
            <v>15.066389888592733</v>
          </cell>
          <cell r="E67">
            <v>15.748127433176487</v>
          </cell>
          <cell r="F67">
            <v>19.478325344914335</v>
          </cell>
          <cell r="G67">
            <v>18.045059103101512</v>
          </cell>
          <cell r="H67">
            <v>16.360820481153734</v>
          </cell>
          <cell r="I67">
            <v>17.027503073225329</v>
          </cell>
          <cell r="J67">
            <v>13.639472306465992</v>
          </cell>
        </row>
        <row r="68">
          <cell r="A68" t="str">
            <v>Fiji</v>
          </cell>
          <cell r="B68">
            <v>9.6757787071345174</v>
          </cell>
          <cell r="C68">
            <v>10.113106994922335</v>
          </cell>
          <cell r="D68">
            <v>8.0985227018506016</v>
          </cell>
          <cell r="E68">
            <v>7.871624084693897</v>
          </cell>
          <cell r="F68">
            <v>10.664333639692888</v>
          </cell>
          <cell r="G68">
            <v>10.531827360184748</v>
          </cell>
          <cell r="H68">
            <v>10.906564833697717</v>
          </cell>
          <cell r="I68">
            <v>11.849117809924001</v>
          </cell>
          <cell r="J68">
            <v>14.467377631424979</v>
          </cell>
          <cell r="K68">
            <v>13.815087036875973</v>
          </cell>
        </row>
        <row r="69">
          <cell r="A69" t="str">
            <v>Finland</v>
          </cell>
          <cell r="B69">
            <v>2.3144993210205085</v>
          </cell>
          <cell r="C69">
            <v>2.3673533312777444</v>
          </cell>
          <cell r="D69">
            <v>2.3982948036945917</v>
          </cell>
          <cell r="E69">
            <v>2.2537076897603896</v>
          </cell>
          <cell r="F69">
            <v>2.3106133745253268</v>
          </cell>
          <cell r="G69">
            <v>2.3159420417938938</v>
          </cell>
          <cell r="H69">
            <v>2.3866225778265115</v>
          </cell>
          <cell r="I69">
            <v>2.3493654420225805</v>
          </cell>
          <cell r="J69">
            <v>2.4492111178806275</v>
          </cell>
          <cell r="K69">
            <v>2.3848118481501106</v>
          </cell>
        </row>
        <row r="70">
          <cell r="A70" t="str">
            <v>France</v>
          </cell>
          <cell r="B70">
            <v>1.6317950367770264</v>
          </cell>
          <cell r="C70">
            <v>1.4586321769100443</v>
          </cell>
          <cell r="D70">
            <v>1.5563561598593334</v>
          </cell>
          <cell r="E70">
            <v>1.6056443865445917</v>
          </cell>
          <cell r="F70">
            <v>1.4371148666885394</v>
          </cell>
          <cell r="G70">
            <v>1.5424147738897338</v>
          </cell>
          <cell r="H70">
            <v>1.648876616062414</v>
          </cell>
          <cell r="I70">
            <v>1.5224592689225416</v>
          </cell>
          <cell r="J70">
            <v>1.5968404505701603</v>
          </cell>
          <cell r="K70">
            <v>1.6314921469341475</v>
          </cell>
        </row>
        <row r="71">
          <cell r="A71" t="str">
            <v>French Polynesia</v>
          </cell>
        </row>
        <row r="72">
          <cell r="A72" t="str">
            <v>Gabon</v>
          </cell>
          <cell r="B72">
            <v>3.3536977767633367</v>
          </cell>
          <cell r="C72">
            <v>3.3290806507465689</v>
          </cell>
          <cell r="D72">
            <v>3.6212047699624348</v>
          </cell>
          <cell r="E72">
            <v>4.3116290441014566</v>
          </cell>
          <cell r="F72">
            <v>4.9731369098706768</v>
          </cell>
          <cell r="G72">
            <v>5.2657648440764957</v>
          </cell>
          <cell r="H72">
            <v>5.4359528030582167</v>
          </cell>
          <cell r="I72">
            <v>5.5544308701412985</v>
          </cell>
          <cell r="J72">
            <v>6.6589910099858596</v>
          </cell>
          <cell r="K72">
            <v>6.3130376109260071</v>
          </cell>
        </row>
        <row r="73">
          <cell r="A73" t="str">
            <v>Gambia</v>
          </cell>
          <cell r="B73">
            <v>27.393571461515005</v>
          </cell>
          <cell r="C73">
            <v>26.222122513428392</v>
          </cell>
          <cell r="D73">
            <v>22.458839170789798</v>
          </cell>
          <cell r="E73">
            <v>22.208886019914669</v>
          </cell>
          <cell r="F73">
            <v>21.86137935992743</v>
          </cell>
          <cell r="G73">
            <v>21.001894691389168</v>
          </cell>
          <cell r="H73">
            <v>19.871596180125746</v>
          </cell>
          <cell r="I73">
            <v>20.004045872555487</v>
          </cell>
          <cell r="J73">
            <v>20.976830173570715</v>
          </cell>
          <cell r="K73">
            <v>19.699905229661901</v>
          </cell>
        </row>
        <row r="74">
          <cell r="A74" t="str">
            <v>Georgia</v>
          </cell>
          <cell r="B74">
            <v>8.1756178541390447</v>
          </cell>
          <cell r="C74">
            <v>8.6164144496399473</v>
          </cell>
          <cell r="D74">
            <v>8.5262177098059375</v>
          </cell>
          <cell r="E74">
            <v>7.8137616030646821</v>
          </cell>
          <cell r="F74">
            <v>7.2965732782676636</v>
          </cell>
          <cell r="G74">
            <v>6.2401868425184484</v>
          </cell>
          <cell r="H74">
            <v>6.7621985945999272</v>
          </cell>
          <cell r="I74">
            <v>6.5045891872234725</v>
          </cell>
          <cell r="J74">
            <v>7.2886681297958598</v>
          </cell>
          <cell r="K74">
            <v>6.1157248708661811</v>
          </cell>
        </row>
        <row r="75">
          <cell r="A75" t="str">
            <v>Germany</v>
          </cell>
          <cell r="B75">
            <v>0.8479188142686982</v>
          </cell>
          <cell r="C75">
            <v>0.94264321411421559</v>
          </cell>
          <cell r="D75">
            <v>0.90454767492305543</v>
          </cell>
          <cell r="E75">
            <v>0.68469159137923064</v>
          </cell>
          <cell r="F75">
            <v>0.69843112985446965</v>
          </cell>
          <cell r="G75">
            <v>0.85174891955092491</v>
          </cell>
          <cell r="H75">
            <v>0.68901320126133503</v>
          </cell>
          <cell r="I75">
            <v>0.77898858450775188</v>
          </cell>
          <cell r="J75">
            <v>0.73530983857748644</v>
          </cell>
          <cell r="K75">
            <v>0.80028118365998058</v>
          </cell>
        </row>
        <row r="76">
          <cell r="A76" t="str">
            <v>Ghana</v>
          </cell>
          <cell r="B76">
            <v>22.131154690157228</v>
          </cell>
          <cell r="C76">
            <v>20.369842540671268</v>
          </cell>
          <cell r="D76">
            <v>19.583772860956827</v>
          </cell>
          <cell r="E76">
            <v>19.982650696569621</v>
          </cell>
          <cell r="F76">
            <v>20.844293147053943</v>
          </cell>
          <cell r="G76">
            <v>19.561709717445886</v>
          </cell>
          <cell r="H76">
            <v>18.136550554343341</v>
          </cell>
          <cell r="I76">
            <v>17.323229997398769</v>
          </cell>
          <cell r="J76">
            <v>18.853782661770929</v>
          </cell>
          <cell r="K76">
            <v>19.708775375957771</v>
          </cell>
        </row>
        <row r="77">
          <cell r="A77" t="str">
            <v>Gibraltar</v>
          </cell>
        </row>
        <row r="78">
          <cell r="A78" t="str">
            <v>Greece</v>
          </cell>
          <cell r="B78">
            <v>3.4410686457179178</v>
          </cell>
          <cell r="C78">
            <v>3.3826027585052132</v>
          </cell>
          <cell r="D78">
            <v>3.5841335057166948</v>
          </cell>
          <cell r="E78">
            <v>3.8647031477432612</v>
          </cell>
          <cell r="F78">
            <v>3.5153402483759684</v>
          </cell>
          <cell r="G78">
            <v>3.8563889645312521</v>
          </cell>
          <cell r="H78">
            <v>3.6354084912526936</v>
          </cell>
          <cell r="I78">
            <v>3.77962501702793</v>
          </cell>
          <cell r="J78">
            <v>4.2308045524990385</v>
          </cell>
          <cell r="K78">
            <v>3.8973998331380253</v>
          </cell>
        </row>
        <row r="79">
          <cell r="A79" t="str">
            <v>Greenland</v>
          </cell>
          <cell r="B79">
            <v>16.192901796050673</v>
          </cell>
          <cell r="C79">
            <v>15.027023442421831</v>
          </cell>
          <cell r="D79">
            <v>17.335590245125697</v>
          </cell>
          <cell r="E79">
            <v>17.037790386468256</v>
          </cell>
          <cell r="F79">
            <v>18.411738560226517</v>
          </cell>
          <cell r="G79">
            <v>19.05687533525591</v>
          </cell>
          <cell r="H79">
            <v>18.430149097486019</v>
          </cell>
          <cell r="I79">
            <v>18.178904779073026</v>
          </cell>
          <cell r="J79">
            <v>17.321950346856426</v>
          </cell>
        </row>
        <row r="80">
          <cell r="A80" t="str">
            <v>Grenada</v>
          </cell>
          <cell r="B80">
            <v>4.8322111851554448</v>
          </cell>
          <cell r="C80">
            <v>4.835402518502363</v>
          </cell>
          <cell r="D80">
            <v>6.1016325192205096</v>
          </cell>
          <cell r="E80">
            <v>7.4283409612182592</v>
          </cell>
          <cell r="F80">
            <v>6.2063263362440395</v>
          </cell>
          <cell r="G80">
            <v>5.3715597084903015</v>
          </cell>
          <cell r="H80">
            <v>5.2054544087566805</v>
          </cell>
          <cell r="I80">
            <v>4.6795120268830823</v>
          </cell>
          <cell r="J80">
            <v>4.9030601197638806</v>
          </cell>
          <cell r="K80">
            <v>5.1322629212873432</v>
          </cell>
        </row>
        <row r="81">
          <cell r="A81" t="str">
            <v>Guam</v>
          </cell>
        </row>
        <row r="82">
          <cell r="A82" t="str">
            <v>Guatemala</v>
          </cell>
          <cell r="B82">
            <v>10.72274975333672</v>
          </cell>
          <cell r="C82">
            <v>10.356221102386833</v>
          </cell>
          <cell r="D82">
            <v>10.074483498933432</v>
          </cell>
          <cell r="E82">
            <v>9.9670030315626406</v>
          </cell>
          <cell r="F82">
            <v>9.6613954727504368</v>
          </cell>
          <cell r="G82">
            <v>9.696286631967542</v>
          </cell>
          <cell r="H82">
            <v>9.4552049353070728</v>
          </cell>
          <cell r="I82">
            <v>9.4342141738807257</v>
          </cell>
          <cell r="J82">
            <v>10.243419455807478</v>
          </cell>
          <cell r="K82">
            <v>9.911505397853384</v>
          </cell>
        </row>
        <row r="83">
          <cell r="A83" t="str">
            <v>Guinea</v>
          </cell>
          <cell r="B83">
            <v>16.831673189542531</v>
          </cell>
          <cell r="C83">
            <v>17.545272120284441</v>
          </cell>
          <cell r="D83">
            <v>17.52381637762241</v>
          </cell>
          <cell r="E83">
            <v>18.478242054329229</v>
          </cell>
          <cell r="F83">
            <v>17.589946663140548</v>
          </cell>
          <cell r="G83">
            <v>20.528472532338178</v>
          </cell>
          <cell r="H83">
            <v>22.325930947696108</v>
          </cell>
          <cell r="I83">
            <v>26.427276700183299</v>
          </cell>
          <cell r="J83">
            <v>25.736630571881943</v>
          </cell>
          <cell r="K83">
            <v>25.500175225361559</v>
          </cell>
        </row>
        <row r="84">
          <cell r="A84" t="str">
            <v>Guinea-Bissau</v>
          </cell>
          <cell r="B84">
            <v>46.892498013993006</v>
          </cell>
          <cell r="C84">
            <v>44.135611013522166</v>
          </cell>
          <cell r="D84">
            <v>41.132346587075865</v>
          </cell>
          <cell r="E84">
            <v>46.788125273656185</v>
          </cell>
          <cell r="F84">
            <v>46.348359012396315</v>
          </cell>
          <cell r="G84">
            <v>49.15780778546457</v>
          </cell>
          <cell r="H84">
            <v>30.723703370039939</v>
          </cell>
          <cell r="I84">
            <v>30.396579454653232</v>
          </cell>
          <cell r="J84">
            <v>30.863244751850505</v>
          </cell>
        </row>
        <row r="85">
          <cell r="A85" t="str">
            <v>Guyana</v>
          </cell>
          <cell r="B85">
            <v>25.440007900511365</v>
          </cell>
          <cell r="C85">
            <v>25.647573366727332</v>
          </cell>
          <cell r="D85">
            <v>24.594086500999822</v>
          </cell>
          <cell r="E85">
            <v>25.443008326666945</v>
          </cell>
          <cell r="F85">
            <v>20.387240905845129</v>
          </cell>
          <cell r="G85">
            <v>22.757925054411128</v>
          </cell>
          <cell r="H85">
            <v>19.535793868505095</v>
          </cell>
          <cell r="I85">
            <v>17.595336734249287</v>
          </cell>
          <cell r="J85">
            <v>16.85117864716149</v>
          </cell>
          <cell r="K85">
            <v>6.7867579193215288</v>
          </cell>
        </row>
        <row r="86">
          <cell r="A86" t="str">
            <v>Haiti</v>
          </cell>
          <cell r="B86">
            <v>19.469903594855527</v>
          </cell>
          <cell r="C86">
            <v>19.327499956926427</v>
          </cell>
          <cell r="D86">
            <v>17.838745661460827</v>
          </cell>
          <cell r="E86">
            <v>17.238956027189623</v>
          </cell>
          <cell r="F86">
            <v>18.088412243744536</v>
          </cell>
          <cell r="G86">
            <v>18.89883143013979</v>
          </cell>
          <cell r="H86">
            <v>18.647857688851015</v>
          </cell>
          <cell r="I86">
            <v>19.486198359949086</v>
          </cell>
          <cell r="J86">
            <v>20.362500049120193</v>
          </cell>
          <cell r="K86">
            <v>20.615285787700792</v>
          </cell>
        </row>
        <row r="87">
          <cell r="A87" t="str">
            <v>Honduras</v>
          </cell>
          <cell r="B87">
            <v>13.566294034706109</v>
          </cell>
          <cell r="C87">
            <v>12.191127940396145</v>
          </cell>
          <cell r="D87">
            <v>12.538350133310502</v>
          </cell>
          <cell r="E87">
            <v>12.215978446811635</v>
          </cell>
          <cell r="F87">
            <v>12.049901405846363</v>
          </cell>
          <cell r="G87">
            <v>12.669768109487803</v>
          </cell>
          <cell r="H87">
            <v>11.610160461364448</v>
          </cell>
          <cell r="I87">
            <v>10.753650447856682</v>
          </cell>
          <cell r="J87">
            <v>12.117180916375636</v>
          </cell>
          <cell r="K87">
            <v>11.040847770795779</v>
          </cell>
        </row>
        <row r="88">
          <cell r="A88" t="str">
            <v>China, Hong Kong SAR</v>
          </cell>
          <cell r="B88">
            <v>5.4686683105398523E-2</v>
          </cell>
          <cell r="C88">
            <v>5.7288366252709506E-2</v>
          </cell>
          <cell r="D88">
            <v>6.6194543817380935E-2</v>
          </cell>
          <cell r="E88">
            <v>6.7965375185549654E-2</v>
          </cell>
          <cell r="F88">
            <v>7.6206597772904339E-2</v>
          </cell>
          <cell r="G88">
            <v>6.5272703414145899E-2</v>
          </cell>
          <cell r="H88">
            <v>6.2142271945444583E-2</v>
          </cell>
          <cell r="I88">
            <v>7.2306274898122677E-2</v>
          </cell>
          <cell r="J88">
            <v>9.8979035731880452E-2</v>
          </cell>
        </row>
        <row r="89">
          <cell r="A89" t="str">
            <v>Hungary</v>
          </cell>
          <cell r="B89">
            <v>3.8897887499111836</v>
          </cell>
          <cell r="C89">
            <v>3.9156922227905735</v>
          </cell>
          <cell r="D89">
            <v>3.9347824318158344</v>
          </cell>
          <cell r="E89">
            <v>3.7884693126263089</v>
          </cell>
          <cell r="F89">
            <v>3.8893395731923608</v>
          </cell>
          <cell r="G89">
            <v>3.7535668637924089</v>
          </cell>
          <cell r="H89">
            <v>3.485911692074628</v>
          </cell>
          <cell r="I89">
            <v>3.3424818238183773</v>
          </cell>
          <cell r="J89">
            <v>3.3808222048541641</v>
          </cell>
          <cell r="K89">
            <v>3.3225347572531878</v>
          </cell>
        </row>
        <row r="90">
          <cell r="A90" t="str">
            <v>IBRD only</v>
          </cell>
          <cell r="B90">
            <v>7.797608691598648</v>
          </cell>
          <cell r="C90">
            <v>7.8629839862516411</v>
          </cell>
          <cell r="D90">
            <v>7.8673392510309883</v>
          </cell>
          <cell r="E90">
            <v>8.1993341123907442</v>
          </cell>
          <cell r="F90">
            <v>8.2425532934918877</v>
          </cell>
          <cell r="G90">
            <v>7.8851037371442061</v>
          </cell>
          <cell r="H90">
            <v>7.5253539526008435</v>
          </cell>
          <cell r="I90">
            <v>7.7142964506898188</v>
          </cell>
          <cell r="J90">
            <v>8.5036885135556766</v>
          </cell>
          <cell r="K90">
            <v>8.1303911141159748</v>
          </cell>
        </row>
        <row r="91">
          <cell r="A91" t="str">
            <v>Iceland</v>
          </cell>
          <cell r="B91">
            <v>6.5611823041338297</v>
          </cell>
          <cell r="C91">
            <v>5.856046257694973</v>
          </cell>
          <cell r="D91">
            <v>5.2778598942277837</v>
          </cell>
          <cell r="E91">
            <v>5.3107440780131316</v>
          </cell>
          <cell r="F91">
            <v>4.581221123423262</v>
          </cell>
          <cell r="G91">
            <v>3.7829428722808105</v>
          </cell>
          <cell r="H91">
            <v>3.9227771962348945</v>
          </cell>
          <cell r="I91">
            <v>4.3756563979129295</v>
          </cell>
          <cell r="J91">
            <v>4.3338898323404544</v>
          </cell>
        </row>
        <row r="92">
          <cell r="A92" t="str">
            <v>India</v>
          </cell>
          <cell r="B92">
            <v>16.84537706603501</v>
          </cell>
          <cell r="C92">
            <v>17.148423543547764</v>
          </cell>
          <cell r="D92">
            <v>16.79193451458411</v>
          </cell>
          <cell r="E92">
            <v>16.17450810662223</v>
          </cell>
          <cell r="F92">
            <v>16.363800561402357</v>
          </cell>
          <cell r="G92">
            <v>16.558331404702795</v>
          </cell>
          <cell r="H92">
            <v>16.031630686343131</v>
          </cell>
          <cell r="I92">
            <v>16.729204706558022</v>
          </cell>
          <cell r="J92">
            <v>18.228927567986055</v>
          </cell>
          <cell r="K92">
            <v>16.76676208247115</v>
          </cell>
        </row>
        <row r="93">
          <cell r="A93" t="str">
            <v>Indonesia</v>
          </cell>
          <cell r="B93">
            <v>13.373974235072708</v>
          </cell>
          <cell r="C93">
            <v>13.356699162194873</v>
          </cell>
          <cell r="D93">
            <v>13.336754999214595</v>
          </cell>
          <cell r="E93">
            <v>13.492643557888595</v>
          </cell>
          <cell r="F93">
            <v>13.478748547027134</v>
          </cell>
          <cell r="G93">
            <v>13.156630846266115</v>
          </cell>
          <cell r="H93">
            <v>12.808497558690229</v>
          </cell>
          <cell r="I93">
            <v>12.712602657752232</v>
          </cell>
          <cell r="J93">
            <v>13.7024660064027</v>
          </cell>
          <cell r="K93">
            <v>13.280683493493632</v>
          </cell>
        </row>
        <row r="94">
          <cell r="A94" t="str">
            <v>Iran, Islamic Rep.</v>
          </cell>
          <cell r="B94">
            <v>6.7969371671065399</v>
          </cell>
          <cell r="C94">
            <v>8.7749097727602585</v>
          </cell>
          <cell r="D94">
            <v>9.378424156844261</v>
          </cell>
          <cell r="E94">
            <v>10.091601414112562</v>
          </cell>
          <cell r="F94">
            <v>9.7844203807061234</v>
          </cell>
          <cell r="G94">
            <v>9.8270587759488368</v>
          </cell>
          <cell r="H94">
            <v>11.219001896771747</v>
          </cell>
          <cell r="I94">
            <v>13.87122140755789</v>
          </cell>
          <cell r="J94">
            <v>12.7762830202344</v>
          </cell>
        </row>
        <row r="95">
          <cell r="A95" t="str">
            <v>Iraq</v>
          </cell>
          <cell r="B95">
            <v>4.1242714375848388</v>
          </cell>
          <cell r="C95">
            <v>4.7684397158552949</v>
          </cell>
          <cell r="D95">
            <v>4.9294077720475515</v>
          </cell>
          <cell r="E95">
            <v>4.1918681751721154</v>
          </cell>
          <cell r="F95">
            <v>3.9771898114612929</v>
          </cell>
          <cell r="G95">
            <v>2.9767278010133547</v>
          </cell>
          <cell r="H95">
            <v>2.8158176432049169</v>
          </cell>
          <cell r="I95">
            <v>3.7700082530619885</v>
          </cell>
          <cell r="J95">
            <v>5.9748822833805875</v>
          </cell>
          <cell r="K95">
            <v>3.9519762540344083</v>
          </cell>
        </row>
        <row r="96">
          <cell r="A96" t="str">
            <v>Ireland</v>
          </cell>
          <cell r="B96">
            <v>0.9877868483684753</v>
          </cell>
          <cell r="C96">
            <v>1.0852103146685135</v>
          </cell>
          <cell r="D96">
            <v>1.2458806711451214</v>
          </cell>
          <cell r="E96">
            <v>0.89619999874809753</v>
          </cell>
          <cell r="F96">
            <v>0.94734910396189143</v>
          </cell>
          <cell r="G96">
            <v>1.1793979721857104</v>
          </cell>
          <cell r="H96">
            <v>0.88869652286782463</v>
          </cell>
          <cell r="I96">
            <v>0.90289814077455488</v>
          </cell>
          <cell r="J96">
            <v>0.92947432961091014</v>
          </cell>
          <cell r="K96">
            <v>0.99168551075465239</v>
          </cell>
        </row>
        <row r="97">
          <cell r="A97" t="str">
            <v>Isle of Man</v>
          </cell>
          <cell r="B97">
            <v>0.64265710307518198</v>
          </cell>
          <cell r="C97">
            <v>0.59659979648886352</v>
          </cell>
          <cell r="D97">
            <v>0.4460943688750878</v>
          </cell>
          <cell r="E97">
            <v>0.47232011758513159</v>
          </cell>
          <cell r="F97">
            <v>0.59010069695069278</v>
          </cell>
          <cell r="G97">
            <v>0.40050634918732431</v>
          </cell>
          <cell r="H97">
            <v>0.41093589916425521</v>
          </cell>
          <cell r="I97">
            <v>0.31667066547429495</v>
          </cell>
        </row>
        <row r="98">
          <cell r="A98" t="str">
            <v>Israel</v>
          </cell>
          <cell r="B98">
            <v>1.3042704215332404</v>
          </cell>
          <cell r="C98">
            <v>1.3012014576574178</v>
          </cell>
          <cell r="D98">
            <v>1.2058883406829302</v>
          </cell>
          <cell r="E98">
            <v>1.2446909633340266</v>
          </cell>
          <cell r="F98">
            <v>1.2411289811309214</v>
          </cell>
          <cell r="G98">
            <v>1.2073022255031711</v>
          </cell>
          <cell r="H98">
            <v>1.1910497250513303</v>
          </cell>
          <cell r="I98">
            <v>1.1323306510742865</v>
          </cell>
          <cell r="J98">
            <v>1.1536792681453694</v>
          </cell>
        </row>
        <row r="99">
          <cell r="A99" t="str">
            <v>Italy</v>
          </cell>
          <cell r="B99">
            <v>1.9707531347601979</v>
          </cell>
          <cell r="C99">
            <v>2.1445898074923271</v>
          </cell>
          <cell r="D99">
            <v>1.9978608897499184</v>
          </cell>
          <cell r="E99">
            <v>2.0652367619030358</v>
          </cell>
          <cell r="F99">
            <v>1.9283733073049041</v>
          </cell>
          <cell r="G99">
            <v>1.9726846731139274</v>
          </cell>
          <cell r="H99">
            <v>1.9454200743460845</v>
          </cell>
          <cell r="I99">
            <v>1.907311328552318</v>
          </cell>
          <cell r="J99">
            <v>2.0099088650684349</v>
          </cell>
          <cell r="K99">
            <v>1.9575919475347019</v>
          </cell>
        </row>
        <row r="100">
          <cell r="A100" t="str">
            <v>Jamaica</v>
          </cell>
          <cell r="B100">
            <v>5.7714404859199195</v>
          </cell>
          <cell r="C100">
            <v>5.9704796326503251</v>
          </cell>
          <cell r="D100">
            <v>5.9724859654038127</v>
          </cell>
          <cell r="E100">
            <v>6.3083358990936187</v>
          </cell>
          <cell r="F100">
            <v>6.5987838562251833</v>
          </cell>
          <cell r="G100">
            <v>6.6317858603448503</v>
          </cell>
          <cell r="H100">
            <v>6.5922276027980748</v>
          </cell>
          <cell r="I100">
            <v>7.0196021385184935</v>
          </cell>
          <cell r="J100">
            <v>8.6832359903361986</v>
          </cell>
          <cell r="K100">
            <v>8.845638074260318</v>
          </cell>
        </row>
        <row r="101">
          <cell r="A101" t="str">
            <v>Japan</v>
          </cell>
          <cell r="B101">
            <v>1.1228539624480518</v>
          </cell>
          <cell r="C101">
            <v>1.0667178297017932</v>
          </cell>
          <cell r="D101">
            <v>0.99660570034174301</v>
          </cell>
          <cell r="E101">
            <v>1.0341200704864746</v>
          </cell>
          <cell r="F101">
            <v>1.1249813084833216</v>
          </cell>
          <cell r="G101">
            <v>1.1284405494392242</v>
          </cell>
          <cell r="H101">
            <v>1.0444121433674076</v>
          </cell>
          <cell r="I101">
            <v>1.0329079491315172</v>
          </cell>
          <cell r="J101">
            <v>1.0442708555930127</v>
          </cell>
        </row>
        <row r="102">
          <cell r="A102" t="str">
            <v>Jordan</v>
          </cell>
          <cell r="B102">
            <v>3.3051188424740729</v>
          </cell>
          <cell r="C102">
            <v>3.5830186444417671</v>
          </cell>
          <cell r="D102">
            <v>3.9684445737235579</v>
          </cell>
          <cell r="E102">
            <v>4.3922686586115089</v>
          </cell>
          <cell r="F102">
            <v>4.5064715795207242</v>
          </cell>
          <cell r="G102">
            <v>4.7625263609847641</v>
          </cell>
          <cell r="H102">
            <v>4.8404421654889145</v>
          </cell>
          <cell r="I102">
            <v>4.9126437446810121</v>
          </cell>
          <cell r="J102">
            <v>5.202224693886575</v>
          </cell>
          <cell r="K102">
            <v>5.2454627525449053</v>
          </cell>
        </row>
        <row r="103">
          <cell r="A103" t="str">
            <v>Kazakhstan</v>
          </cell>
          <cell r="B103">
            <v>4.2883301562983336</v>
          </cell>
          <cell r="C103">
            <v>4.5035455696271063</v>
          </cell>
          <cell r="D103">
            <v>4.329552461644731</v>
          </cell>
          <cell r="E103">
            <v>4.7105474188157919</v>
          </cell>
          <cell r="F103">
            <v>4.5560042707065938</v>
          </cell>
          <cell r="G103">
            <v>4.516984540267412</v>
          </cell>
          <cell r="H103">
            <v>4.3958581028763586</v>
          </cell>
          <cell r="I103">
            <v>4.4663359581275133</v>
          </cell>
          <cell r="J103">
            <v>5.3912826934480966</v>
          </cell>
          <cell r="K103">
            <v>5.1069904002597886</v>
          </cell>
        </row>
        <row r="104">
          <cell r="A104" t="str">
            <v>Kenya</v>
          </cell>
          <cell r="B104">
            <v>18.82972593294458</v>
          </cell>
          <cell r="C104">
            <v>18.616551585462151</v>
          </cell>
          <cell r="D104">
            <v>18.347839339355595</v>
          </cell>
          <cell r="E104">
            <v>19.469614778052783</v>
          </cell>
          <cell r="F104">
            <v>20.034516432834909</v>
          </cell>
          <cell r="G104">
            <v>20.893637406529177</v>
          </cell>
          <cell r="H104">
            <v>20.314910419967994</v>
          </cell>
          <cell r="I104">
            <v>20.861163811068607</v>
          </cell>
          <cell r="J104">
            <v>22.621008854581834</v>
          </cell>
          <cell r="K104">
            <v>22.428245524127558</v>
          </cell>
        </row>
        <row r="105">
          <cell r="A105" t="str">
            <v>Kiribati</v>
          </cell>
          <cell r="B105">
            <v>24.414347861755186</v>
          </cell>
          <cell r="C105">
            <v>23.118247407354371</v>
          </cell>
          <cell r="D105">
            <v>23.990367290941659</v>
          </cell>
          <cell r="E105">
            <v>21.681147163747848</v>
          </cell>
          <cell r="F105">
            <v>26.294478567807211</v>
          </cell>
          <cell r="G105">
            <v>30.362610108611992</v>
          </cell>
          <cell r="H105">
            <v>29.744283892093591</v>
          </cell>
          <cell r="I105">
            <v>31.166940146897954</v>
          </cell>
          <cell r="J105">
            <v>26.176001695764356</v>
          </cell>
        </row>
        <row r="106">
          <cell r="A106" t="str">
            <v>Korea, Dem. People's Rep.</v>
          </cell>
        </row>
        <row r="107">
          <cell r="A107" t="str">
            <v>Republic of Korea</v>
          </cell>
          <cell r="B107">
            <v>2.186185040962803</v>
          </cell>
          <cell r="C107">
            <v>2.099047113672794</v>
          </cell>
          <cell r="D107">
            <v>2.05667705037638</v>
          </cell>
          <cell r="E107">
            <v>2.0039077926906086</v>
          </cell>
          <cell r="F107">
            <v>1.8590348829915055</v>
          </cell>
          <cell r="G107">
            <v>1.8507562953431016</v>
          </cell>
          <cell r="H107">
            <v>1.7464033944711406</v>
          </cell>
          <cell r="I107">
            <v>1.6679309789913537</v>
          </cell>
          <cell r="J107">
            <v>1.8322921669290015</v>
          </cell>
          <cell r="K107">
            <v>1.8385545431577899</v>
          </cell>
        </row>
        <row r="108">
          <cell r="A108" t="str">
            <v>Kosovo</v>
          </cell>
          <cell r="B108">
            <v>7.44545756610942</v>
          </cell>
          <cell r="C108">
            <v>8.4316112611045781</v>
          </cell>
          <cell r="D108">
            <v>8.2987064080546915</v>
          </cell>
          <cell r="E108">
            <v>7.6771682336688682</v>
          </cell>
          <cell r="F108">
            <v>8.171523193177844</v>
          </cell>
          <cell r="G108">
            <v>7.4087195758139437</v>
          </cell>
          <cell r="H108">
            <v>6.5311643326911515</v>
          </cell>
          <cell r="I108">
            <v>7.2386699190439234</v>
          </cell>
          <cell r="J108">
            <v>7.3620097578091572</v>
          </cell>
          <cell r="K108">
            <v>7.0320631077997469</v>
          </cell>
        </row>
        <row r="109">
          <cell r="A109" t="str">
            <v>Kuwait</v>
          </cell>
          <cell r="B109">
            <v>0.35979418048819534</v>
          </cell>
          <cell r="C109">
            <v>0.35511751879349124</v>
          </cell>
          <cell r="D109">
            <v>0.45068694109742052</v>
          </cell>
          <cell r="E109">
            <v>0.53751744103407562</v>
          </cell>
          <cell r="F109">
            <v>0.51821622292070657</v>
          </cell>
          <cell r="G109">
            <v>0.52509213924946452</v>
          </cell>
          <cell r="H109">
            <v>0.44733871699684363</v>
          </cell>
          <cell r="I109">
            <v>0.38457981162383725</v>
          </cell>
          <cell r="J109">
            <v>0.45747327306832236</v>
          </cell>
        </row>
        <row r="110">
          <cell r="A110" t="str">
            <v>Kyrgyzstan</v>
          </cell>
          <cell r="B110">
            <v>16.654196378215957</v>
          </cell>
          <cell r="C110">
            <v>14.637872549781195</v>
          </cell>
          <cell r="D110">
            <v>14.718663119487688</v>
          </cell>
          <cell r="E110">
            <v>14.060764330085712</v>
          </cell>
          <cell r="F110">
            <v>12.834473156492793</v>
          </cell>
          <cell r="G110">
            <v>12.514578895885336</v>
          </cell>
          <cell r="H110">
            <v>11.675286484238448</v>
          </cell>
          <cell r="I110">
            <v>11.665108228408631</v>
          </cell>
          <cell r="J110">
            <v>13.574334398490711</v>
          </cell>
          <cell r="K110">
            <v>14.682207239661569</v>
          </cell>
        </row>
        <row r="111">
          <cell r="A111" t="str">
            <v>Lao PDR</v>
          </cell>
          <cell r="B111">
            <v>18.548486574131346</v>
          </cell>
          <cell r="C111">
            <v>17.93049842803147</v>
          </cell>
          <cell r="D111">
            <v>17.848791782066193</v>
          </cell>
          <cell r="E111">
            <v>17.587759697062737</v>
          </cell>
          <cell r="F111">
            <v>17.230176594806583</v>
          </cell>
          <cell r="G111">
            <v>16.199759856197911</v>
          </cell>
          <cell r="H111">
            <v>15.709186820108389</v>
          </cell>
          <cell r="I111">
            <v>16.050339057034126</v>
          </cell>
          <cell r="J111">
            <v>16.337762359261621</v>
          </cell>
          <cell r="K111">
            <v>16.067697015540144</v>
          </cell>
        </row>
        <row r="112">
          <cell r="A112" t="str">
            <v>Latvia</v>
          </cell>
          <cell r="B112">
            <v>3.4547449412083444</v>
          </cell>
          <cell r="C112">
            <v>3.1736633813954982</v>
          </cell>
          <cell r="D112">
            <v>3.5407813880773236</v>
          </cell>
          <cell r="E112">
            <v>3.4946752267182739</v>
          </cell>
          <cell r="F112">
            <v>3.2595421508156219</v>
          </cell>
          <cell r="G112">
            <v>3.5523925961312584</v>
          </cell>
          <cell r="H112">
            <v>3.5938051605094077</v>
          </cell>
          <cell r="I112">
            <v>3.9951679796622348</v>
          </cell>
          <cell r="J112">
            <v>4.0377785569221061</v>
          </cell>
          <cell r="K112">
            <v>4.0393245282203676</v>
          </cell>
        </row>
        <row r="113">
          <cell r="A113" t="str">
            <v>Lebanon</v>
          </cell>
          <cell r="B113">
            <v>3.7645307770431424</v>
          </cell>
          <cell r="C113">
            <v>3.9553991560161088</v>
          </cell>
          <cell r="D113">
            <v>4.022805905189613</v>
          </cell>
          <cell r="E113">
            <v>3.2846632666919793</v>
          </cell>
          <cell r="F113">
            <v>2.7271494576500648</v>
          </cell>
          <cell r="G113">
            <v>2.792911485204403</v>
          </cell>
          <cell r="H113">
            <v>3.2318972830377284</v>
          </cell>
          <cell r="I113">
            <v>3.1690998514984998</v>
          </cell>
          <cell r="J113">
            <v>8.94069440829103</v>
          </cell>
        </row>
        <row r="114">
          <cell r="A114" t="str">
            <v>Lesotho</v>
          </cell>
          <cell r="B114">
            <v>4.8953085997035544</v>
          </cell>
          <cell r="C114">
            <v>5.0643629523102671</v>
          </cell>
          <cell r="D114">
            <v>3.9607145364367082</v>
          </cell>
          <cell r="E114">
            <v>3.7817955212896286</v>
          </cell>
          <cell r="F114">
            <v>5.4503031300982157</v>
          </cell>
          <cell r="G114">
            <v>4.9648213779682138</v>
          </cell>
          <cell r="H114">
            <v>4.3215630599073203</v>
          </cell>
          <cell r="I114">
            <v>4.3386561443384837</v>
          </cell>
          <cell r="J114">
            <v>4.7426817505339756</v>
          </cell>
          <cell r="K114">
            <v>4.9020835371568667</v>
          </cell>
        </row>
        <row r="115">
          <cell r="A115" t="str">
            <v>Liberia</v>
          </cell>
          <cell r="B115">
            <v>46.712729625227553</v>
          </cell>
          <cell r="C115">
            <v>39.529961949807287</v>
          </cell>
          <cell r="D115">
            <v>36.499082976092893</v>
          </cell>
          <cell r="E115">
            <v>34.403754457944693</v>
          </cell>
          <cell r="F115">
            <v>35.918713510244586</v>
          </cell>
          <cell r="G115">
            <v>35.942615918573118</v>
          </cell>
          <cell r="H115">
            <v>35.496699909675094</v>
          </cell>
          <cell r="I115">
            <v>36.43715132245741</v>
          </cell>
          <cell r="J115">
            <v>41.051965712934653</v>
          </cell>
          <cell r="K115">
            <v>37.205659736099093</v>
          </cell>
        </row>
        <row r="116">
          <cell r="A116" t="str">
            <v>Libya</v>
          </cell>
          <cell r="B116">
            <v>1.8155936523598093</v>
          </cell>
          <cell r="C116">
            <v>2.4154851528958479</v>
          </cell>
          <cell r="D116">
            <v>3.5166786071914378</v>
          </cell>
          <cell r="E116">
            <v>4.3862973349324035</v>
          </cell>
          <cell r="F116">
            <v>4.6117798957291605</v>
          </cell>
          <cell r="G116">
            <v>3.8747764552045072</v>
          </cell>
          <cell r="H116">
            <v>3.6601292203691655</v>
          </cell>
          <cell r="I116">
            <v>4.0887897516923033</v>
          </cell>
        </row>
        <row r="117">
          <cell r="A117" t="str">
            <v>Liechtenstein</v>
          </cell>
          <cell r="F117">
            <v>0.11551853177573135</v>
          </cell>
          <cell r="G117">
            <v>0.13489772869870748</v>
          </cell>
          <cell r="H117">
            <v>0.13904593099654677</v>
          </cell>
          <cell r="I117">
            <v>0.13933681936312114</v>
          </cell>
        </row>
        <row r="118">
          <cell r="A118" t="str">
            <v>Lithuania</v>
          </cell>
          <cell r="B118">
            <v>3.9794567898396664</v>
          </cell>
          <cell r="C118">
            <v>3.5449208652590514</v>
          </cell>
          <cell r="D118">
            <v>3.423190601342855</v>
          </cell>
          <cell r="E118">
            <v>3.4206751203311292</v>
          </cell>
          <cell r="F118">
            <v>3.1087613527659217</v>
          </cell>
          <cell r="G118">
            <v>3.5075115495569542</v>
          </cell>
          <cell r="H118">
            <v>2.8796301721881563</v>
          </cell>
          <cell r="I118">
            <v>3.1064859566756935</v>
          </cell>
          <cell r="J118">
            <v>3.2370226057720912</v>
          </cell>
          <cell r="K118">
            <v>3.3049762580191175</v>
          </cell>
        </row>
        <row r="119">
          <cell r="A119" t="str">
            <v>Luxembourg</v>
          </cell>
          <cell r="B119">
            <v>0.28795149953881938</v>
          </cell>
          <cell r="C119">
            <v>0.26190719695646492</v>
          </cell>
          <cell r="D119">
            <v>0.28955043858505874</v>
          </cell>
          <cell r="E119">
            <v>0.2237326287407348</v>
          </cell>
          <cell r="F119">
            <v>0.21419700815904225</v>
          </cell>
          <cell r="G119">
            <v>0.23457255011553962</v>
          </cell>
          <cell r="H119">
            <v>0.23311937936794425</v>
          </cell>
          <cell r="I119">
            <v>0.21874304173027356</v>
          </cell>
          <cell r="J119">
            <v>0.20438130829106932</v>
          </cell>
          <cell r="K119">
            <v>0.18709793544641098</v>
          </cell>
        </row>
        <row r="120">
          <cell r="A120" t="str">
            <v>China, Macao SAR</v>
          </cell>
        </row>
        <row r="121">
          <cell r="A121" t="str">
            <v>Madagascar</v>
          </cell>
          <cell r="B121">
            <v>28.000612357193905</v>
          </cell>
          <cell r="C121">
            <v>26.493033979977227</v>
          </cell>
          <cell r="D121">
            <v>25.845382929446288</v>
          </cell>
          <cell r="E121">
            <v>25.743354333998141</v>
          </cell>
          <cell r="F121">
            <v>25.133454360306224</v>
          </cell>
          <cell r="G121">
            <v>24.550137770040472</v>
          </cell>
          <cell r="H121">
            <v>24.229803998297012</v>
          </cell>
          <cell r="I121">
            <v>22.815124858235176</v>
          </cell>
          <cell r="J121">
            <v>24.799316500773472</v>
          </cell>
        </row>
        <row r="122">
          <cell r="A122" t="str">
            <v>Malawi</v>
          </cell>
          <cell r="B122">
            <v>28.288926239496735</v>
          </cell>
          <cell r="C122">
            <v>28.673642187668964</v>
          </cell>
          <cell r="D122">
            <v>28.702698759337963</v>
          </cell>
          <cell r="E122">
            <v>27.481223858340865</v>
          </cell>
          <cell r="F122">
            <v>25.927043412502083</v>
          </cell>
          <cell r="G122">
            <v>22.926238634595904</v>
          </cell>
          <cell r="H122">
            <v>21.629435843857188</v>
          </cell>
          <cell r="I122">
            <v>23.002540313068859</v>
          </cell>
          <cell r="J122">
            <v>22.655206080820239</v>
          </cell>
          <cell r="K122">
            <v>22.730149857618901</v>
          </cell>
        </row>
        <row r="123">
          <cell r="A123" t="str">
            <v>Malaysia</v>
          </cell>
          <cell r="B123">
            <v>9.7937507464592102</v>
          </cell>
          <cell r="C123">
            <v>9.1133638453820573</v>
          </cell>
          <cell r="D123">
            <v>8.8732090130264289</v>
          </cell>
          <cell r="E123">
            <v>8.2874999258565332</v>
          </cell>
          <cell r="F123">
            <v>8.4625266180574386</v>
          </cell>
          <cell r="G123">
            <v>8.598276952372661</v>
          </cell>
          <cell r="H123">
            <v>7.5120895327351764</v>
          </cell>
          <cell r="I123">
            <v>7.2397623575184404</v>
          </cell>
          <cell r="J123">
            <v>8.1945224440260471</v>
          </cell>
          <cell r="K123">
            <v>9.6132429974678253</v>
          </cell>
        </row>
        <row r="124">
          <cell r="A124" t="str">
            <v>Maldives</v>
          </cell>
          <cell r="B124">
            <v>5.1906047886743405</v>
          </cell>
          <cell r="C124">
            <v>5.413434052413816</v>
          </cell>
          <cell r="D124">
            <v>5.307186336042629</v>
          </cell>
          <cell r="E124">
            <v>5.5647095462981637</v>
          </cell>
          <cell r="F124">
            <v>5.6754573449224921</v>
          </cell>
          <cell r="G124">
            <v>5.3515619843285718</v>
          </cell>
          <cell r="H124">
            <v>5.2358532869442138</v>
          </cell>
          <cell r="I124">
            <v>4.6069998625887818</v>
          </cell>
          <cell r="J124">
            <v>7.9984598983519648</v>
          </cell>
        </row>
        <row r="125">
          <cell r="A125" t="str">
            <v>Mali</v>
          </cell>
          <cell r="B125">
            <v>38.11410247530052</v>
          </cell>
          <cell r="C125">
            <v>36.752816272612741</v>
          </cell>
          <cell r="D125">
            <v>37.456767735925752</v>
          </cell>
          <cell r="E125">
            <v>37.723256867530836</v>
          </cell>
          <cell r="F125">
            <v>37.403702997444036</v>
          </cell>
          <cell r="G125">
            <v>37.43243962675146</v>
          </cell>
          <cell r="H125">
            <v>37.612443158017548</v>
          </cell>
          <cell r="I125">
            <v>37.307797318090827</v>
          </cell>
          <cell r="J125">
            <v>36.188044970394294</v>
          </cell>
          <cell r="K125">
            <v>36.000323062813663</v>
          </cell>
        </row>
        <row r="126">
          <cell r="A126" t="str">
            <v>Malta</v>
          </cell>
          <cell r="B126">
            <v>1.055596744364149</v>
          </cell>
          <cell r="C126">
            <v>1.0698552556694505</v>
          </cell>
          <cell r="D126">
            <v>1.0041638184539503</v>
          </cell>
          <cell r="E126">
            <v>0.92288363794572059</v>
          </cell>
          <cell r="F126">
            <v>0.92643174302252318</v>
          </cell>
          <cell r="G126">
            <v>0.64741940951091081</v>
          </cell>
          <cell r="H126">
            <v>0.69635926012852167</v>
          </cell>
          <cell r="I126">
            <v>0.47568325233029796</v>
          </cell>
          <cell r="J126">
            <v>0.43771292407226836</v>
          </cell>
          <cell r="K126">
            <v>0.40668128519763197</v>
          </cell>
        </row>
        <row r="127">
          <cell r="A127" t="str">
            <v>Marshall Islands</v>
          </cell>
          <cell r="B127">
            <v>17.854167925190222</v>
          </cell>
          <cell r="C127">
            <v>16.290756782608131</v>
          </cell>
          <cell r="D127">
            <v>11.081415241228312</v>
          </cell>
          <cell r="E127">
            <v>12.02376528920764</v>
          </cell>
          <cell r="F127">
            <v>12.591279181423934</v>
          </cell>
          <cell r="G127">
            <v>15.306366059564521</v>
          </cell>
          <cell r="H127">
            <v>16.528445242518917</v>
          </cell>
          <cell r="I127">
            <v>20.150779538482482</v>
          </cell>
          <cell r="J127">
            <v>21.762037843038438</v>
          </cell>
        </row>
        <row r="128">
          <cell r="A128" t="str">
            <v>Mauritania</v>
          </cell>
          <cell r="B128">
            <v>16.085960759936867</v>
          </cell>
          <cell r="C128">
            <v>16.282601105231688</v>
          </cell>
          <cell r="D128">
            <v>18.814205958132529</v>
          </cell>
          <cell r="E128">
            <v>20.629745390833911</v>
          </cell>
          <cell r="F128">
            <v>21.739169001016528</v>
          </cell>
          <cell r="G128">
            <v>22.718747907310764</v>
          </cell>
          <cell r="H128">
            <v>23.330663324865522</v>
          </cell>
          <cell r="I128">
            <v>21.67694751433519</v>
          </cell>
          <cell r="J128">
            <v>20.187921172080749</v>
          </cell>
        </row>
        <row r="129">
          <cell r="A129" t="str">
            <v>Mauritius</v>
          </cell>
          <cell r="B129">
            <v>3.6572706220554183</v>
          </cell>
          <cell r="C129">
            <v>3.3754299846669014</v>
          </cell>
          <cell r="D129">
            <v>3.2591783952538118</v>
          </cell>
          <cell r="E129">
            <v>3.1539938471747506</v>
          </cell>
          <cell r="F129">
            <v>3.1879291111290007</v>
          </cell>
          <cell r="G129">
            <v>3.0957937537319471</v>
          </cell>
          <cell r="H129">
            <v>2.7845886596738536</v>
          </cell>
          <cell r="I129">
            <v>2.897919535016277</v>
          </cell>
          <cell r="J129">
            <v>3.4063168399259514</v>
          </cell>
          <cell r="K129">
            <v>3.7554837524622138</v>
          </cell>
        </row>
        <row r="130">
          <cell r="A130" t="str">
            <v>Mexico</v>
          </cell>
          <cell r="B130">
            <v>3.1739249672505854</v>
          </cell>
          <cell r="C130">
            <v>3.1387836949452552</v>
          </cell>
          <cell r="D130">
            <v>3.1320894023995653</v>
          </cell>
          <cell r="E130">
            <v>3.1919236568852614</v>
          </cell>
          <cell r="F130">
            <v>3.3464644199905491</v>
          </cell>
          <cell r="G130">
            <v>3.3810738819498245</v>
          </cell>
          <cell r="H130">
            <v>3.3838003825291341</v>
          </cell>
          <cell r="I130">
            <v>3.3943129765772788</v>
          </cell>
          <cell r="J130">
            <v>3.798496419750514</v>
          </cell>
          <cell r="K130">
            <v>3.8439935811707562</v>
          </cell>
        </row>
        <row r="131">
          <cell r="A131" t="str">
            <v>Micronesia, Fed. Sts.</v>
          </cell>
          <cell r="B131">
            <v>28.107185758109964</v>
          </cell>
          <cell r="C131">
            <v>26.411537433357374</v>
          </cell>
          <cell r="D131">
            <v>24.902621971540182</v>
          </cell>
          <cell r="E131">
            <v>26.201689216622707</v>
          </cell>
          <cell r="F131">
            <v>27.166913658126102</v>
          </cell>
          <cell r="G131">
            <v>27.629935407296212</v>
          </cell>
          <cell r="H131">
            <v>22.512199193744816</v>
          </cell>
          <cell r="I131">
            <v>22.512933644046367</v>
          </cell>
          <cell r="J131">
            <v>22.497425919998172</v>
          </cell>
          <cell r="K131">
            <v>22.485497352327442</v>
          </cell>
        </row>
        <row r="132">
          <cell r="A132" t="str">
            <v>Moldova</v>
          </cell>
          <cell r="B132">
            <v>10.448172695498751</v>
          </cell>
          <cell r="C132">
            <v>11.550361910706606</v>
          </cell>
          <cell r="D132">
            <v>12.224785537032041</v>
          </cell>
          <cell r="E132">
            <v>11.505267727007528</v>
          </cell>
          <cell r="F132">
            <v>11.398681118933442</v>
          </cell>
          <cell r="G132">
            <v>11.472257945132752</v>
          </cell>
          <cell r="H132">
            <v>10.270919346590118</v>
          </cell>
          <cell r="I132">
            <v>10.171118707422716</v>
          </cell>
          <cell r="J132">
            <v>8.6917064772065711</v>
          </cell>
          <cell r="K132">
            <v>10.385247751499422</v>
          </cell>
        </row>
        <row r="133">
          <cell r="A133" t="str">
            <v>Monaco</v>
          </cell>
        </row>
        <row r="134">
          <cell r="A134" t="str">
            <v>Mongolia</v>
          </cell>
          <cell r="B134">
            <v>11.258024557549964</v>
          </cell>
          <cell r="C134">
            <v>13.414062466160129</v>
          </cell>
          <cell r="D134">
            <v>13.341221087709727</v>
          </cell>
          <cell r="E134">
            <v>14.079203180176004</v>
          </cell>
          <cell r="F134">
            <v>12.627843686236787</v>
          </cell>
          <cell r="G134">
            <v>11.13723327147606</v>
          </cell>
          <cell r="H134">
            <v>11.428004519200693</v>
          </cell>
          <cell r="I134">
            <v>11.558382861257193</v>
          </cell>
          <cell r="J134">
            <v>12.965656303285922</v>
          </cell>
          <cell r="K134">
            <v>13.191365341483563</v>
          </cell>
        </row>
        <row r="135">
          <cell r="A135" t="str">
            <v>Montenegro</v>
          </cell>
          <cell r="B135">
            <v>7.4524505441969247</v>
          </cell>
          <cell r="C135">
            <v>8.0346625006951715</v>
          </cell>
          <cell r="D135">
            <v>8.099835681660835</v>
          </cell>
          <cell r="E135">
            <v>8.0611857342375668</v>
          </cell>
          <cell r="F135">
            <v>7.4682389310436568</v>
          </cell>
          <cell r="G135">
            <v>6.8538907410892209</v>
          </cell>
          <cell r="H135">
            <v>6.7322377887813545</v>
          </cell>
          <cell r="I135">
            <v>6.3938419259579122</v>
          </cell>
          <cell r="J135">
            <v>7.5548921518801517</v>
          </cell>
          <cell r="K135">
            <v>6.3134159401582375</v>
          </cell>
        </row>
        <row r="136">
          <cell r="A136" t="str">
            <v>Morocco</v>
          </cell>
          <cell r="B136">
            <v>12.329560398216259</v>
          </cell>
          <cell r="C136">
            <v>13.389566811408105</v>
          </cell>
          <cell r="D136">
            <v>11.660665502455219</v>
          </cell>
          <cell r="E136">
            <v>12.628068222076017</v>
          </cell>
          <cell r="F136">
            <v>11.99669571242039</v>
          </cell>
          <cell r="G136">
            <v>12.362505820543815</v>
          </cell>
          <cell r="H136">
            <v>12.216736147259764</v>
          </cell>
          <cell r="I136">
            <v>12.145929150264658</v>
          </cell>
          <cell r="J136">
            <v>11.682289740170223</v>
          </cell>
          <cell r="K136">
            <v>12.646260052919065</v>
          </cell>
        </row>
        <row r="137">
          <cell r="A137" t="str">
            <v>Mozambique</v>
          </cell>
          <cell r="B137">
            <v>24.914511090799866</v>
          </cell>
          <cell r="C137">
            <v>23.503950715677824</v>
          </cell>
          <cell r="D137">
            <v>23.934934655813404</v>
          </cell>
          <cell r="E137">
            <v>22.91618760293953</v>
          </cell>
          <cell r="F137">
            <v>22.854574461579663</v>
          </cell>
          <cell r="G137">
            <v>25.04368115372559</v>
          </cell>
          <cell r="H137">
            <v>24.567672883085667</v>
          </cell>
          <cell r="I137">
            <v>24.211433334701663</v>
          </cell>
          <cell r="J137">
            <v>25.577421069637236</v>
          </cell>
        </row>
        <row r="138">
          <cell r="A138" t="str">
            <v>Myanmar</v>
          </cell>
          <cell r="B138">
            <v>31.494828356040994</v>
          </cell>
          <cell r="C138">
            <v>30.029320252789017</v>
          </cell>
          <cell r="D138">
            <v>28.631656326519224</v>
          </cell>
          <cell r="E138">
            <v>27.272218475086657</v>
          </cell>
          <cell r="F138">
            <v>26.734418012635814</v>
          </cell>
          <cell r="G138">
            <v>24.917624690980137</v>
          </cell>
          <cell r="H138">
            <v>23.002785597700949</v>
          </cell>
          <cell r="I138">
            <v>21.354050769455764</v>
          </cell>
          <cell r="J138">
            <v>20.933777920219597</v>
          </cell>
          <cell r="K138">
            <v>23.459383250767825</v>
          </cell>
        </row>
        <row r="139">
          <cell r="A139" t="str">
            <v>Namibia</v>
          </cell>
          <cell r="B139">
            <v>8.05447519990682</v>
          </cell>
          <cell r="C139">
            <v>7.8214649007216375</v>
          </cell>
          <cell r="D139">
            <v>8.1389357543909089</v>
          </cell>
          <cell r="E139">
            <v>6.6504267958933383</v>
          </cell>
          <cell r="F139">
            <v>6.7201176352638807</v>
          </cell>
          <cell r="G139">
            <v>7.6761562146365936</v>
          </cell>
          <cell r="H139">
            <v>7.7682977091475518</v>
          </cell>
          <cell r="I139">
            <v>7.0832565980882638</v>
          </cell>
          <cell r="J139">
            <v>9.1860097963061627</v>
          </cell>
          <cell r="K139">
            <v>9.3969554412187986</v>
          </cell>
        </row>
        <row r="140">
          <cell r="A140" t="str">
            <v>Nauru</v>
          </cell>
        </row>
        <row r="141">
          <cell r="A141" t="str">
            <v>Nepal</v>
          </cell>
          <cell r="B141">
            <v>30.076056959705046</v>
          </cell>
          <cell r="C141">
            <v>28.622657527404431</v>
          </cell>
          <cell r="D141">
            <v>27.461895362332157</v>
          </cell>
          <cell r="E141">
            <v>26.518508430545833</v>
          </cell>
          <cell r="F141">
            <v>25.517875372372821</v>
          </cell>
          <cell r="G141">
            <v>23.6995484588283</v>
          </cell>
          <cell r="H141">
            <v>22.334672050040492</v>
          </cell>
          <cell r="I141">
            <v>21.583372760108777</v>
          </cell>
          <cell r="J141">
            <v>22.180090192712722</v>
          </cell>
          <cell r="K141">
            <v>21.319889745879852</v>
          </cell>
        </row>
        <row r="142">
          <cell r="A142" t="str">
            <v>Netherlands</v>
          </cell>
          <cell r="B142">
            <v>1.6595044764964793</v>
          </cell>
          <cell r="C142">
            <v>1.7908648932642706</v>
          </cell>
          <cell r="D142">
            <v>1.7383405801417597</v>
          </cell>
          <cell r="E142">
            <v>1.7243278338801868</v>
          </cell>
          <cell r="F142">
            <v>1.7665320320694808</v>
          </cell>
          <cell r="G142">
            <v>1.8555949635979876</v>
          </cell>
          <cell r="H142">
            <v>1.6506737193260352</v>
          </cell>
          <cell r="I142">
            <v>1.6358056958016371</v>
          </cell>
          <cell r="J142">
            <v>1.5823121004380731</v>
          </cell>
          <cell r="K142">
            <v>1.571012142174159</v>
          </cell>
        </row>
        <row r="143">
          <cell r="A143" t="str">
            <v>New Caledonia</v>
          </cell>
          <cell r="B143">
            <v>1.6444369143929751</v>
          </cell>
          <cell r="C143">
            <v>1.7132914667625621</v>
          </cell>
          <cell r="D143">
            <v>1.7724553405528194</v>
          </cell>
          <cell r="E143">
            <v>1.9133410369197572</v>
          </cell>
          <cell r="F143">
            <v>1.9267081167975098</v>
          </cell>
          <cell r="G143">
            <v>2.0119850202725784</v>
          </cell>
          <cell r="I143">
            <v>1.7932405566600398</v>
          </cell>
        </row>
        <row r="144">
          <cell r="A144" t="str">
            <v>New Zealand</v>
          </cell>
          <cell r="B144">
            <v>5.5175204263204121</v>
          </cell>
          <cell r="C144">
            <v>7.0337166495556147</v>
          </cell>
          <cell r="D144">
            <v>4.7768574607491656</v>
          </cell>
          <cell r="E144">
            <v>4.4712931777238198</v>
          </cell>
          <cell r="F144">
            <v>5.5516439280276924</v>
          </cell>
          <cell r="G144">
            <v>5.9129172913715076</v>
          </cell>
          <cell r="H144">
            <v>5.6625762665386992</v>
          </cell>
          <cell r="I144">
            <v>5.6533535823093093</v>
          </cell>
        </row>
        <row r="145">
          <cell r="A145" t="str">
            <v>Nicaragua</v>
          </cell>
          <cell r="B145">
            <v>17.612119648056002</v>
          </cell>
          <cell r="C145">
            <v>16.490995470113802</v>
          </cell>
          <cell r="D145">
            <v>16.708332928019505</v>
          </cell>
          <cell r="E145">
            <v>16.110115700863084</v>
          </cell>
          <cell r="F145">
            <v>14.915018894916912</v>
          </cell>
          <cell r="G145">
            <v>14.996174075924678</v>
          </cell>
          <cell r="H145">
            <v>15.321858545748293</v>
          </cell>
          <cell r="I145">
            <v>15.24823714952711</v>
          </cell>
          <cell r="J145">
            <v>15.560007587990619</v>
          </cell>
          <cell r="K145">
            <v>15.484770275863749</v>
          </cell>
        </row>
        <row r="146">
          <cell r="A146" t="str">
            <v>Niger</v>
          </cell>
          <cell r="B146">
            <v>33.680993820863208</v>
          </cell>
          <cell r="C146">
            <v>32.235010729547867</v>
          </cell>
          <cell r="D146">
            <v>33.429044234363936</v>
          </cell>
          <cell r="E146">
            <v>32.416995271444783</v>
          </cell>
          <cell r="F146">
            <v>35.262958212547531</v>
          </cell>
          <cell r="G146">
            <v>35.816877219155039</v>
          </cell>
          <cell r="H146">
            <v>37.661662534505496</v>
          </cell>
          <cell r="I146">
            <v>36.91488243918225</v>
          </cell>
          <cell r="J146">
            <v>38.384725322694173</v>
          </cell>
          <cell r="K146">
            <v>36.371856686202506</v>
          </cell>
        </row>
        <row r="147">
          <cell r="A147" t="str">
            <v>Nigeria</v>
          </cell>
          <cell r="B147">
            <v>21.859958616467249</v>
          </cell>
          <cell r="C147">
            <v>20.758622832341686</v>
          </cell>
          <cell r="D147">
            <v>19.990254767592344</v>
          </cell>
          <cell r="E147">
            <v>20.631893480276396</v>
          </cell>
          <cell r="F147">
            <v>20.983109707083859</v>
          </cell>
          <cell r="G147">
            <v>20.846571430819647</v>
          </cell>
          <cell r="H147">
            <v>21.203773719585818</v>
          </cell>
          <cell r="I147">
            <v>21.906295930280962</v>
          </cell>
          <cell r="J147">
            <v>24.143305867609236</v>
          </cell>
          <cell r="K147">
            <v>23.35705876230578</v>
          </cell>
        </row>
        <row r="148">
          <cell r="A148" t="str">
            <v>North Macedonia</v>
          </cell>
          <cell r="B148">
            <v>9.1047197039659054</v>
          </cell>
          <cell r="C148">
            <v>10.027476085444848</v>
          </cell>
          <cell r="D148">
            <v>10.177567277131178</v>
          </cell>
          <cell r="E148">
            <v>9.7269184941873572</v>
          </cell>
          <cell r="F148">
            <v>9.1729083129481577</v>
          </cell>
          <cell r="G148">
            <v>7.8732450421125186</v>
          </cell>
          <cell r="H148">
            <v>8.4703984699142651</v>
          </cell>
          <cell r="I148">
            <v>8.1322913944762618</v>
          </cell>
          <cell r="J148">
            <v>8.6172173597527788</v>
          </cell>
          <cell r="K148">
            <v>7.6198877549468431</v>
          </cell>
        </row>
        <row r="149">
          <cell r="A149" t="str">
            <v>Northern Mariana Islands</v>
          </cell>
        </row>
        <row r="150">
          <cell r="A150" t="str">
            <v>Norway</v>
          </cell>
          <cell r="B150">
            <v>1.1279487917388791</v>
          </cell>
          <cell r="C150">
            <v>1.3153062101624629</v>
          </cell>
          <cell r="D150">
            <v>1.4428425242628184</v>
          </cell>
          <cell r="E150">
            <v>1.537557598946762</v>
          </cell>
          <cell r="F150">
            <v>2.0923145053109145</v>
          </cell>
          <cell r="G150">
            <v>1.9764628197884191</v>
          </cell>
          <cell r="H150">
            <v>1.8629955823180171</v>
          </cell>
          <cell r="I150">
            <v>1.8441222129803303</v>
          </cell>
          <cell r="J150">
            <v>1.8053899265159297</v>
          </cell>
          <cell r="K150">
            <v>1.5880760612470544</v>
          </cell>
        </row>
        <row r="151">
          <cell r="A151" t="str">
            <v>Oman</v>
          </cell>
          <cell r="B151">
            <v>1.0155108647463307</v>
          </cell>
          <cell r="C151">
            <v>1.1422655608379313</v>
          </cell>
          <cell r="D151">
            <v>1.1127071947209535</v>
          </cell>
          <cell r="E151">
            <v>1.7297608072877946</v>
          </cell>
          <cell r="F151">
            <v>1.9853221172153563</v>
          </cell>
          <cell r="G151">
            <v>1.9845992524783367</v>
          </cell>
          <cell r="H151">
            <v>1.8494201909959072</v>
          </cell>
          <cell r="I151">
            <v>1.9947193393858131</v>
          </cell>
          <cell r="J151">
            <v>2.564688137261796</v>
          </cell>
          <cell r="K151">
            <v>2.3791813537860076</v>
          </cell>
        </row>
        <row r="152">
          <cell r="A152" t="str">
            <v>Pakistan</v>
          </cell>
          <cell r="B152">
            <v>23.710248671837977</v>
          </cell>
          <cell r="C152">
            <v>23.832116464860661</v>
          </cell>
          <cell r="D152">
            <v>23.74454011622721</v>
          </cell>
          <cell r="E152">
            <v>23.817063157555026</v>
          </cell>
          <cell r="F152">
            <v>22.328330203569749</v>
          </cell>
          <cell r="G152">
            <v>21.963203536687203</v>
          </cell>
          <cell r="H152">
            <v>21.65123535939572</v>
          </cell>
          <cell r="I152">
            <v>20.677871322288681</v>
          </cell>
          <cell r="J152">
            <v>21.86300418599782</v>
          </cell>
          <cell r="K152">
            <v>22.964465656634651</v>
          </cell>
        </row>
        <row r="153">
          <cell r="A153" t="str">
            <v>Palau</v>
          </cell>
          <cell r="B153">
            <v>3.6594540998070602</v>
          </cell>
          <cell r="C153">
            <v>3.7368418196323034</v>
          </cell>
          <cell r="D153">
            <v>3.3420394273508736</v>
          </cell>
          <cell r="E153">
            <v>2.9180158006002332</v>
          </cell>
          <cell r="F153">
            <v>3.1176667784109955</v>
          </cell>
          <cell r="G153">
            <v>3.5401331931300386</v>
          </cell>
          <cell r="H153">
            <v>3.5124692658939236</v>
          </cell>
          <cell r="I153">
            <v>3.4646243617797232</v>
          </cell>
          <cell r="J153">
            <v>3.2984090027163369</v>
          </cell>
        </row>
        <row r="154">
          <cell r="A154" t="str">
            <v>Panama</v>
          </cell>
          <cell r="B154">
            <v>3.0475095082494534</v>
          </cell>
          <cell r="C154">
            <v>2.9445179312962191</v>
          </cell>
          <cell r="D154">
            <v>2.849876334957834</v>
          </cell>
          <cell r="E154">
            <v>2.7860089727828146</v>
          </cell>
          <cell r="F154">
            <v>2.6005179270180383</v>
          </cell>
          <cell r="G154">
            <v>2.3847041994230826</v>
          </cell>
          <cell r="H154">
            <v>2.2484624733040079</v>
          </cell>
          <cell r="I154">
            <v>2.1869214401522865</v>
          </cell>
          <cell r="J154">
            <v>2.7697081631212916</v>
          </cell>
          <cell r="K154">
            <v>2.5988628094462252</v>
          </cell>
        </row>
        <row r="155">
          <cell r="A155" t="str">
            <v>Papua New Guinea</v>
          </cell>
          <cell r="B155">
            <v>19.273950766872339</v>
          </cell>
          <cell r="C155">
            <v>19.260019353334314</v>
          </cell>
          <cell r="D155">
            <v>17.691944275076686</v>
          </cell>
          <cell r="E155">
            <v>17.456930170084085</v>
          </cell>
          <cell r="F155">
            <v>17.866340429492599</v>
          </cell>
          <cell r="G155">
            <v>17.649568905744957</v>
          </cell>
          <cell r="H155">
            <v>16.973835520232186</v>
          </cell>
          <cell r="I155">
            <v>16.976143352460369</v>
          </cell>
        </row>
        <row r="156">
          <cell r="A156" t="str">
            <v>Paraguay</v>
          </cell>
          <cell r="B156">
            <v>10.371313677453665</v>
          </cell>
          <cell r="C156">
            <v>13.185185533563198</v>
          </cell>
          <cell r="D156">
            <v>12.098565955667345</v>
          </cell>
          <cell r="E156">
            <v>9.773175310847197</v>
          </cell>
          <cell r="F156">
            <v>11.04138737451877</v>
          </cell>
          <cell r="G156">
            <v>10.526743402977583</v>
          </cell>
          <cell r="H156">
            <v>10.252701356943403</v>
          </cell>
          <cell r="I156">
            <v>9.9950112421457806</v>
          </cell>
          <cell r="J156">
            <v>11.083460793835888</v>
          </cell>
          <cell r="K156">
            <v>10.114002093368029</v>
          </cell>
        </row>
        <row r="157">
          <cell r="A157" t="str">
            <v>Peru</v>
          </cell>
          <cell r="B157">
            <v>6.7252342407764925</v>
          </cell>
          <cell r="C157">
            <v>6.6683101649140113</v>
          </cell>
          <cell r="D157">
            <v>6.8042474137825177</v>
          </cell>
          <cell r="E157">
            <v>7.0456440597204573</v>
          </cell>
          <cell r="F157">
            <v>6.9350346165010475</v>
          </cell>
          <cell r="G157">
            <v>6.7797595601092455</v>
          </cell>
          <cell r="H157">
            <v>6.8858428514409749</v>
          </cell>
          <cell r="I157">
            <v>6.8530310347723837</v>
          </cell>
          <cell r="J157">
            <v>7.7025104299804665</v>
          </cell>
        </row>
        <row r="158">
          <cell r="A158" t="str">
            <v>Philippines</v>
          </cell>
          <cell r="B158">
            <v>13.095807010678156</v>
          </cell>
          <cell r="C158">
            <v>12.473425104412527</v>
          </cell>
          <cell r="D158">
            <v>12.271681621144587</v>
          </cell>
          <cell r="E158">
            <v>10.996499154862333</v>
          </cell>
          <cell r="F158">
            <v>10.205125532561595</v>
          </cell>
          <cell r="G158">
            <v>10.182954131410888</v>
          </cell>
          <cell r="H158">
            <v>9.6501403581530649</v>
          </cell>
          <cell r="I158">
            <v>8.8203237473052454</v>
          </cell>
          <cell r="J158">
            <v>10.185311031910874</v>
          </cell>
          <cell r="K158">
            <v>10.068456720823535</v>
          </cell>
        </row>
        <row r="159">
          <cell r="A159" t="str">
            <v>Poland</v>
          </cell>
          <cell r="B159">
            <v>2.9143634327558359</v>
          </cell>
          <cell r="C159">
            <v>3.0911676759432667</v>
          </cell>
          <cell r="D159">
            <v>2.8481619219702159</v>
          </cell>
          <cell r="E159">
            <v>2.3746441087505938</v>
          </cell>
          <cell r="F159">
            <v>2.5372326182044738</v>
          </cell>
          <cell r="G159">
            <v>2.872298456907231</v>
          </cell>
          <cell r="H159">
            <v>2.3384262958066135</v>
          </cell>
          <cell r="I159">
            <v>2.3167200055468364</v>
          </cell>
          <cell r="J159">
            <v>2.5021747950706938</v>
          </cell>
          <cell r="K159">
            <v>2.3702828965540026</v>
          </cell>
        </row>
        <row r="160">
          <cell r="A160" t="str">
            <v>Portugal</v>
          </cell>
          <cell r="B160">
            <v>1.9241076988782753</v>
          </cell>
          <cell r="C160">
            <v>2.0954826989838469</v>
          </cell>
          <cell r="D160">
            <v>2.0761111648291859</v>
          </cell>
          <cell r="E160">
            <v>2.0994439255280133</v>
          </cell>
          <cell r="F160">
            <v>2.065810984172213</v>
          </cell>
          <cell r="G160">
            <v>2.0958685760312687</v>
          </cell>
          <cell r="H160">
            <v>2.0365298827895675</v>
          </cell>
          <cell r="I160">
            <v>2.0885485418003307</v>
          </cell>
          <cell r="J160">
            <v>2.1054026389275324</v>
          </cell>
          <cell r="K160">
            <v>2.1927531805190785</v>
          </cell>
        </row>
        <row r="161">
          <cell r="A161" t="str">
            <v>Puerto Rico</v>
          </cell>
          <cell r="B161">
            <v>0.80382179652793095</v>
          </cell>
          <cell r="C161">
            <v>0.82645192776964371</v>
          </cell>
          <cell r="D161">
            <v>0.84639877867125834</v>
          </cell>
          <cell r="E161">
            <v>0.82698511736339853</v>
          </cell>
          <cell r="F161">
            <v>0.80566090359384568</v>
          </cell>
          <cell r="G161">
            <v>0.81867600537890839</v>
          </cell>
          <cell r="H161">
            <v>0.70814961605152349</v>
          </cell>
          <cell r="I161">
            <v>0.68589119150242206</v>
          </cell>
          <cell r="J161">
            <v>0.61800514454863031</v>
          </cell>
        </row>
        <row r="162">
          <cell r="A162" t="str">
            <v>Qatar</v>
          </cell>
          <cell r="B162">
            <v>9.4196462211278045E-2</v>
          </cell>
          <cell r="C162">
            <v>9.6022951558645653E-2</v>
          </cell>
          <cell r="D162">
            <v>0.11716846292319173</v>
          </cell>
          <cell r="E162">
            <v>0.16131838931003642</v>
          </cell>
          <cell r="F162">
            <v>0.18387226966533393</v>
          </cell>
          <cell r="G162">
            <v>0.21474153677068336</v>
          </cell>
          <cell r="H162">
            <v>0.21825764624935684</v>
          </cell>
          <cell r="I162">
            <v>0.23004111636630584</v>
          </cell>
          <cell r="J162">
            <v>0.3387503937889878</v>
          </cell>
          <cell r="K162">
            <v>0.29850744916322025</v>
          </cell>
        </row>
        <row r="163">
          <cell r="A163" t="str">
            <v>Romania</v>
          </cell>
          <cell r="B163">
            <v>4.6843937410516503</v>
          </cell>
          <cell r="C163">
            <v>5.3821626860448673</v>
          </cell>
          <cell r="D163">
            <v>4.7126498740712126</v>
          </cell>
          <cell r="E163">
            <v>4.1867886150026852</v>
          </cell>
          <cell r="F163">
            <v>4.0696128147292132</v>
          </cell>
          <cell r="G163">
            <v>4.313298224947391</v>
          </cell>
          <cell r="H163">
            <v>4.3318341312674775</v>
          </cell>
          <cell r="I163">
            <v>4.123626546923</v>
          </cell>
          <cell r="J163">
            <v>3.967406224098168</v>
          </cell>
          <cell r="K163">
            <v>4.3497014471140512</v>
          </cell>
        </row>
        <row r="164">
          <cell r="A164" t="str">
            <v>Russian Federation</v>
          </cell>
          <cell r="B164">
            <v>2.9260308777535338</v>
          </cell>
          <cell r="C164">
            <v>2.993600487766781</v>
          </cell>
          <cell r="D164">
            <v>3.3606054880425154</v>
          </cell>
          <cell r="E164">
            <v>3.8731044873229878</v>
          </cell>
          <cell r="F164">
            <v>3.8402172845995084</v>
          </cell>
          <cell r="G164">
            <v>3.5536320899097591</v>
          </cell>
          <cell r="H164">
            <v>3.394253380697601</v>
          </cell>
          <cell r="I164">
            <v>3.5303029139216644</v>
          </cell>
          <cell r="J164">
            <v>4.0020449445698798</v>
          </cell>
          <cell r="K164">
            <v>3.8029692406378519</v>
          </cell>
        </row>
        <row r="165">
          <cell r="A165" t="str">
            <v>Rwanda</v>
          </cell>
          <cell r="B165">
            <v>24.778042329731029</v>
          </cell>
          <cell r="C165">
            <v>24.932416135760118</v>
          </cell>
          <cell r="D165">
            <v>24.700336120367712</v>
          </cell>
          <cell r="E165">
            <v>23.992616460179267</v>
          </cell>
          <cell r="F165">
            <v>25.164840738115853</v>
          </cell>
          <cell r="G165">
            <v>26.345455571015908</v>
          </cell>
          <cell r="H165">
            <v>24.611871167217991</v>
          </cell>
          <cell r="I165">
            <v>23.545797022278798</v>
          </cell>
          <cell r="J165">
            <v>26.630874864117832</v>
          </cell>
          <cell r="K165">
            <v>24.062105021650741</v>
          </cell>
        </row>
        <row r="166">
          <cell r="A166" t="str">
            <v>Samoa</v>
          </cell>
          <cell r="B166">
            <v>9.1482404563590691</v>
          </cell>
          <cell r="C166">
            <v>9.7120327482250595</v>
          </cell>
          <cell r="D166">
            <v>9.447799255585597</v>
          </cell>
          <cell r="E166">
            <v>8.7101410374934716</v>
          </cell>
          <cell r="F166">
            <v>9.1259717237039997</v>
          </cell>
          <cell r="G166">
            <v>10.519328961114555</v>
          </cell>
          <cell r="H166">
            <v>9.7469160016449763</v>
          </cell>
          <cell r="I166">
            <v>9.728701552519718</v>
          </cell>
          <cell r="J166">
            <v>10.249661702707472</v>
          </cell>
          <cell r="K166">
            <v>10.548389632262388</v>
          </cell>
        </row>
        <row r="167">
          <cell r="A167" t="str">
            <v>San Marino</v>
          </cell>
          <cell r="E167">
            <v>2.0057836294131048E-2</v>
          </cell>
          <cell r="F167">
            <v>1.3621985749307217E-2</v>
          </cell>
          <cell r="G167">
            <v>2.0478235906764976E-2</v>
          </cell>
          <cell r="H167">
            <v>1.6408543629033361E-2</v>
          </cell>
          <cell r="I167">
            <v>1.5279744696661051E-2</v>
          </cell>
          <cell r="J167">
            <v>1.4100786834257266E-2</v>
          </cell>
        </row>
        <row r="168">
          <cell r="A168" t="str">
            <v>Sao Tome and Principe</v>
          </cell>
          <cell r="B168">
            <v>11.502494845232384</v>
          </cell>
          <cell r="C168">
            <v>12.033959657867708</v>
          </cell>
          <cell r="D168">
            <v>11.375886731315292</v>
          </cell>
          <cell r="E168">
            <v>11.946169485131982</v>
          </cell>
          <cell r="F168">
            <v>11.397678850416689</v>
          </cell>
          <cell r="G168">
            <v>10.878902470540519</v>
          </cell>
          <cell r="H168">
            <v>11.115383073172932</v>
          </cell>
          <cell r="I168">
            <v>12.289811989856386</v>
          </cell>
          <cell r="J168">
            <v>13.991797000105363</v>
          </cell>
          <cell r="K168">
            <v>14.946354066539842</v>
          </cell>
        </row>
        <row r="169">
          <cell r="A169" t="str">
            <v>Saudi Arabia</v>
          </cell>
          <cell r="B169">
            <v>2.0793464348640422</v>
          </cell>
          <cell r="C169">
            <v>2.1573064537986344</v>
          </cell>
          <cell r="D169">
            <v>2.2269750246043745</v>
          </cell>
          <cell r="E169">
            <v>2.6193885534735322</v>
          </cell>
          <cell r="F169">
            <v>2.6856315241934205</v>
          </cell>
          <cell r="G169">
            <v>2.5284730579515662</v>
          </cell>
          <cell r="H169">
            <v>2.1387856460362697</v>
          </cell>
          <cell r="I169">
            <v>2.1968555880473284</v>
          </cell>
          <cell r="J169">
            <v>2.5419050986668452</v>
          </cell>
          <cell r="K169">
            <v>2.3114740894781391</v>
          </cell>
        </row>
        <row r="170">
          <cell r="A170" t="str">
            <v>Senegal</v>
          </cell>
          <cell r="B170">
            <v>14.097692352370411</v>
          </cell>
          <cell r="C170">
            <v>13.724880375540085</v>
          </cell>
          <cell r="D170">
            <v>13.368765076026806</v>
          </cell>
          <cell r="E170">
            <v>14.282576734404515</v>
          </cell>
          <cell r="F170">
            <v>14.4140203888971</v>
          </cell>
          <cell r="G170">
            <v>14.982033820119694</v>
          </cell>
          <cell r="H170">
            <v>14.98824784660675</v>
          </cell>
          <cell r="I170">
            <v>14.899573080831338</v>
          </cell>
          <cell r="J170">
            <v>16.2158547282752</v>
          </cell>
          <cell r="K170">
            <v>15.323680280369405</v>
          </cell>
        </row>
        <row r="171">
          <cell r="A171" t="str">
            <v>Serbia</v>
          </cell>
          <cell r="B171">
            <v>6.434658118975042</v>
          </cell>
          <cell r="C171">
            <v>7.4142163731817741</v>
          </cell>
          <cell r="D171">
            <v>7.065883260344159</v>
          </cell>
          <cell r="E171">
            <v>6.7138523841046034</v>
          </cell>
          <cell r="F171">
            <v>6.8111512676836865</v>
          </cell>
          <cell r="G171">
            <v>6.0141537573237338</v>
          </cell>
          <cell r="H171">
            <v>6.3427833709269761</v>
          </cell>
          <cell r="I171">
            <v>5.954416344837786</v>
          </cell>
          <cell r="J171">
            <v>6.3429712859525349</v>
          </cell>
          <cell r="K171">
            <v>6.5301144700492006</v>
          </cell>
        </row>
        <row r="172">
          <cell r="A172" t="str">
            <v>Seychelles</v>
          </cell>
          <cell r="B172">
            <v>2.0448128588916243</v>
          </cell>
          <cell r="C172">
            <v>2.6673390145921272</v>
          </cell>
          <cell r="D172">
            <v>2.3304593639575972</v>
          </cell>
          <cell r="E172">
            <v>2.2697255005967381</v>
          </cell>
          <cell r="F172">
            <v>2.2344257752474999</v>
          </cell>
          <cell r="G172">
            <v>2.7479870913061903</v>
          </cell>
          <cell r="H172">
            <v>2.6051162198138198</v>
          </cell>
          <cell r="I172">
            <v>2.6473226374221501</v>
          </cell>
          <cell r="J172">
            <v>2.4722235355302349</v>
          </cell>
          <cell r="K172">
            <v>2.2430157593123212</v>
          </cell>
        </row>
        <row r="173">
          <cell r="A173" t="str">
            <v>Sierra Leone</v>
          </cell>
          <cell r="B173">
            <v>50.592116637127113</v>
          </cell>
          <cell r="C173">
            <v>47.983308978360697</v>
          </cell>
          <cell r="D173">
            <v>51.792528665439697</v>
          </cell>
          <cell r="E173">
            <v>58.651893704854508</v>
          </cell>
          <cell r="F173">
            <v>58.208741327620302</v>
          </cell>
          <cell r="G173">
            <v>60.611090400226409</v>
          </cell>
          <cell r="H173">
            <v>58.934409649688568</v>
          </cell>
          <cell r="I173">
            <v>58.154472447347707</v>
          </cell>
          <cell r="J173">
            <v>59.487395886311191</v>
          </cell>
        </row>
        <row r="174">
          <cell r="A174" t="str">
            <v>Singapore</v>
          </cell>
          <cell r="B174">
            <v>3.3272726533169004E-2</v>
          </cell>
          <cell r="C174">
            <v>3.4375216793813404E-2</v>
          </cell>
          <cell r="D174">
            <v>3.4540851073536168E-2</v>
          </cell>
          <cell r="E174">
            <v>3.2613513802648333E-2</v>
          </cell>
          <cell r="F174">
            <v>3.1602821550763167E-2</v>
          </cell>
          <cell r="G174">
            <v>3.0764965161525562E-2</v>
          </cell>
          <cell r="H174">
            <v>3.0128117262093575E-2</v>
          </cell>
          <cell r="I174">
            <v>3.2290818845577843E-2</v>
          </cell>
          <cell r="J174">
            <v>3.3165073063915397E-2</v>
          </cell>
          <cell r="K174">
            <v>3.358008099343042E-2</v>
          </cell>
        </row>
        <row r="175">
          <cell r="A175" t="str">
            <v>Sint Maarten (Dutch part)</v>
          </cell>
          <cell r="B175">
            <v>0.11900039666798889</v>
          </cell>
          <cell r="C175">
            <v>7.6460950300382302E-2</v>
          </cell>
          <cell r="D175">
            <v>8.9726334679228345E-2</v>
          </cell>
          <cell r="E175">
            <v>8.0249665626393227E-2</v>
          </cell>
          <cell r="F175">
            <v>7.515473032714412E-2</v>
          </cell>
          <cell r="G175">
            <v>7.9699953117674638E-2</v>
          </cell>
        </row>
        <row r="176">
          <cell r="A176" t="str">
            <v>Slovakia</v>
          </cell>
          <cell r="B176">
            <v>1.9051089434031048</v>
          </cell>
          <cell r="C176">
            <v>2.2265243345118684</v>
          </cell>
          <cell r="D176">
            <v>2.7533228395505875</v>
          </cell>
          <cell r="E176">
            <v>2.1979843893487727</v>
          </cell>
          <cell r="F176">
            <v>2.2445742015861603</v>
          </cell>
          <cell r="G176">
            <v>2.0906550245541764</v>
          </cell>
          <cell r="H176">
            <v>2.1498584826532423</v>
          </cell>
          <cell r="I176">
            <v>1.6674607112729298</v>
          </cell>
          <cell r="J176">
            <v>1.7577021394819525</v>
          </cell>
          <cell r="K176">
            <v>1.7735312006818111</v>
          </cell>
        </row>
        <row r="177">
          <cell r="A177" t="str">
            <v>Slovenia</v>
          </cell>
          <cell r="B177">
            <v>1.9635055285492575</v>
          </cell>
          <cell r="C177">
            <v>1.9712252038735698</v>
          </cell>
          <cell r="D177">
            <v>2.0170965352556651</v>
          </cell>
          <cell r="E177">
            <v>2.0965962133693821</v>
          </cell>
          <cell r="F177">
            <v>1.98017135976102</v>
          </cell>
          <cell r="G177">
            <v>1.8397241713400274</v>
          </cell>
          <cell r="H177">
            <v>2.2455485971219109</v>
          </cell>
          <cell r="I177">
            <v>1.9568088364693421</v>
          </cell>
          <cell r="J177">
            <v>2.1222068796300682</v>
          </cell>
          <cell r="K177">
            <v>1.8445947285083919</v>
          </cell>
        </row>
        <row r="178">
          <cell r="A178" t="str">
            <v>Solomon Islands</v>
          </cell>
        </row>
        <row r="179">
          <cell r="A179" t="str">
            <v>Somalia</v>
          </cell>
        </row>
        <row r="180">
          <cell r="A180" t="str">
            <v>South Africa</v>
          </cell>
          <cell r="B180">
            <v>1.9767095954636118</v>
          </cell>
          <cell r="C180">
            <v>1.9268492459719893</v>
          </cell>
          <cell r="D180">
            <v>2.1257485486993635</v>
          </cell>
          <cell r="E180">
            <v>2.2339783904591188</v>
          </cell>
          <cell r="F180">
            <v>2.4141860739457619</v>
          </cell>
          <cell r="G180">
            <v>2.4937986384976569</v>
          </cell>
          <cell r="H180">
            <v>2.2752521013328888</v>
          </cell>
          <cell r="I180">
            <v>1.9643024584051632</v>
          </cell>
          <cell r="J180">
            <v>2.5275841463846942</v>
          </cell>
          <cell r="K180">
            <v>2.4307202957297647</v>
          </cell>
        </row>
        <row r="181">
          <cell r="A181" t="str">
            <v>South Sudan</v>
          </cell>
          <cell r="B181">
            <v>6.1761321742816229</v>
          </cell>
          <cell r="C181">
            <v>9.6358093463030041</v>
          </cell>
          <cell r="D181">
            <v>7.5965084442845558</v>
          </cell>
          <cell r="E181">
            <v>10.355027447724515</v>
          </cell>
          <cell r="F181">
            <v>9.6526767852847524</v>
          </cell>
          <cell r="G181">
            <v>8.7048507282878251</v>
          </cell>
          <cell r="H181">
            <v>9.058395931357536</v>
          </cell>
          <cell r="I181">
            <v>10.220118528872694</v>
          </cell>
          <cell r="J181">
            <v>9.5754046380913138</v>
          </cell>
        </row>
        <row r="182">
          <cell r="A182" t="str">
            <v>Spain</v>
          </cell>
          <cell r="B182">
            <v>2.408304149262098</v>
          </cell>
          <cell r="C182">
            <v>2.6223406132025544</v>
          </cell>
          <cell r="D182">
            <v>2.5363364911186079</v>
          </cell>
          <cell r="E182">
            <v>2.735363171521636</v>
          </cell>
          <cell r="F182">
            <v>2.8257200316023847</v>
          </cell>
          <cell r="G182">
            <v>2.7885291517875972</v>
          </cell>
          <cell r="H182">
            <v>2.7575941671743158</v>
          </cell>
          <cell r="I182">
            <v>2.5946358613761928</v>
          </cell>
          <cell r="J182">
            <v>3.1480068594979449</v>
          </cell>
          <cell r="K182">
            <v>2.728073138084897</v>
          </cell>
        </row>
        <row r="183">
          <cell r="A183" t="str">
            <v>Sri Lanka</v>
          </cell>
          <cell r="B183">
            <v>7.4493255274584165</v>
          </cell>
          <cell r="C183">
            <v>7.6665165178618722</v>
          </cell>
          <cell r="D183">
            <v>8.0066097934062004</v>
          </cell>
          <cell r="E183">
            <v>8.1842714608662721</v>
          </cell>
          <cell r="F183">
            <v>7.4267996956588087</v>
          </cell>
          <cell r="G183">
            <v>7.8330289738696548</v>
          </cell>
          <cell r="H183">
            <v>8.0237877156568338</v>
          </cell>
          <cell r="I183">
            <v>7.5788705994159846</v>
          </cell>
          <cell r="J183">
            <v>8.5902218695324155</v>
          </cell>
          <cell r="K183">
            <v>9.0102382482019721</v>
          </cell>
        </row>
        <row r="184">
          <cell r="A184" t="str">
            <v>St. Kitts and Nevis</v>
          </cell>
          <cell r="B184">
            <v>1.2658991600149434</v>
          </cell>
          <cell r="C184">
            <v>1.1372885391143694</v>
          </cell>
          <cell r="D184">
            <v>1.0299038183189104</v>
          </cell>
          <cell r="E184">
            <v>0.99200080998585805</v>
          </cell>
          <cell r="F184">
            <v>0.8718334367174837</v>
          </cell>
          <cell r="G184">
            <v>1.0538726940642138</v>
          </cell>
          <cell r="H184">
            <v>1.0865511852319425</v>
          </cell>
          <cell r="I184">
            <v>0.97005879045909826</v>
          </cell>
          <cell r="J184">
            <v>1.2966094568894158</v>
          </cell>
          <cell r="K184">
            <v>1.555618994456988</v>
          </cell>
        </row>
        <row r="185">
          <cell r="A185" t="str">
            <v>St. Lucia</v>
          </cell>
          <cell r="B185">
            <v>2.3698421210493663</v>
          </cell>
          <cell r="C185">
            <v>2.6279124215473653</v>
          </cell>
          <cell r="D185">
            <v>2.2187604376518775</v>
          </cell>
          <cell r="E185">
            <v>2.1616547302267066</v>
          </cell>
          <cell r="F185">
            <v>2.0694771507248806</v>
          </cell>
          <cell r="G185">
            <v>1.6454863947807756</v>
          </cell>
          <cell r="H185">
            <v>1.7821771417705725</v>
          </cell>
          <cell r="I185">
            <v>2.1007234835159481</v>
          </cell>
          <cell r="J185">
            <v>2.2287150174649595</v>
          </cell>
          <cell r="K185">
            <v>1.8666502364094257</v>
          </cell>
        </row>
        <row r="186">
          <cell r="A186" t="str">
            <v>St. Martin (French part)</v>
          </cell>
        </row>
        <row r="187">
          <cell r="A187" t="str">
            <v>Saint Vincent and the Grenadines</v>
          </cell>
          <cell r="B187">
            <v>6.1523658866913422</v>
          </cell>
          <cell r="C187">
            <v>6.5439154639879353</v>
          </cell>
          <cell r="D187">
            <v>6.5539906809028885</v>
          </cell>
          <cell r="E187">
            <v>6.2604534157063521</v>
          </cell>
          <cell r="F187">
            <v>6.751272205247151</v>
          </cell>
          <cell r="G187">
            <v>6.7405300325846271</v>
          </cell>
          <cell r="H187">
            <v>7.1093943485865436</v>
          </cell>
          <cell r="I187">
            <v>7.0057710857975781</v>
          </cell>
          <cell r="J187">
            <v>8.567731239402681</v>
          </cell>
          <cell r="K187">
            <v>6.4581515685274287</v>
          </cell>
        </row>
        <row r="188">
          <cell r="A188" t="str">
            <v>Sudan</v>
          </cell>
          <cell r="B188">
            <v>33.77462417104902</v>
          </cell>
          <cell r="C188">
            <v>29.607636457103226</v>
          </cell>
          <cell r="D188">
            <v>32.624270816267384</v>
          </cell>
          <cell r="E188">
            <v>31.5564513257888</v>
          </cell>
          <cell r="F188">
            <v>22.977581415968121</v>
          </cell>
          <cell r="G188">
            <v>21.230540313103731</v>
          </cell>
          <cell r="H188">
            <v>21.993473158050193</v>
          </cell>
          <cell r="I188">
            <v>20.164015348444291</v>
          </cell>
          <cell r="J188">
            <v>20.356275228489785</v>
          </cell>
          <cell r="K188">
            <v>6.3570921280082402</v>
          </cell>
        </row>
        <row r="189">
          <cell r="A189" t="str">
            <v>Suriname</v>
          </cell>
          <cell r="B189">
            <v>8.3850553730071802</v>
          </cell>
          <cell r="C189">
            <v>8.4859548907602615</v>
          </cell>
          <cell r="D189">
            <v>9.3847577194402696</v>
          </cell>
          <cell r="E189">
            <v>10.408221524407651</v>
          </cell>
          <cell r="F189">
            <v>10.768039490877413</v>
          </cell>
          <cell r="G189">
            <v>10.917339084520135</v>
          </cell>
          <cell r="H189">
            <v>10.032861645764871</v>
          </cell>
          <cell r="I189">
            <v>8.6649938061811138</v>
          </cell>
          <cell r="J189">
            <v>8.1949260814017162</v>
          </cell>
        </row>
        <row r="190">
          <cell r="A190" t="str">
            <v>Sweden</v>
          </cell>
          <cell r="B190">
            <v>1.5471458577227453</v>
          </cell>
          <cell r="C190">
            <v>1.4665400187460547</v>
          </cell>
          <cell r="D190">
            <v>1.4432981944684464</v>
          </cell>
          <cell r="E190">
            <v>1.4495583820564397</v>
          </cell>
          <cell r="F190">
            <v>1.3987444255770798</v>
          </cell>
          <cell r="G190">
            <v>1.4435382286284344</v>
          </cell>
          <cell r="H190">
            <v>1.3927866212290605</v>
          </cell>
          <cell r="I190">
            <v>1.3921248315962056</v>
          </cell>
          <cell r="J190">
            <v>1.3902011202936118</v>
          </cell>
          <cell r="K190">
            <v>1.3469700328714653</v>
          </cell>
        </row>
        <row r="191">
          <cell r="A191" t="str">
            <v>Switzerland</v>
          </cell>
          <cell r="B191">
            <v>0.62937035556840804</v>
          </cell>
          <cell r="C191">
            <v>0.6564793926467114</v>
          </cell>
          <cell r="D191">
            <v>0.70129196236405045</v>
          </cell>
          <cell r="E191">
            <v>0.61928078306527579</v>
          </cell>
          <cell r="F191">
            <v>0.65072166738135984</v>
          </cell>
          <cell r="G191">
            <v>0.62301911523324494</v>
          </cell>
          <cell r="H191">
            <v>0.63502435625070619</v>
          </cell>
          <cell r="I191">
            <v>0.63051050855247959</v>
          </cell>
          <cell r="J191">
            <v>0.68942307548943205</v>
          </cell>
          <cell r="K191">
            <v>0.62359644480752674</v>
          </cell>
        </row>
        <row r="192">
          <cell r="A192" t="str">
            <v>Syrian Arab Republic</v>
          </cell>
          <cell r="B192">
            <v>23.432298282025972</v>
          </cell>
          <cell r="C192">
            <v>25.104930372641736</v>
          </cell>
          <cell r="D192">
            <v>26.860125618412102</v>
          </cell>
          <cell r="E192">
            <v>33.488733319893861</v>
          </cell>
          <cell r="F192">
            <v>34.232268447457258</v>
          </cell>
          <cell r="G192">
            <v>40.789491295567821</v>
          </cell>
          <cell r="H192">
            <v>38.981623515408579</v>
          </cell>
        </row>
        <row r="193">
          <cell r="A193" t="str">
            <v>Tajikistan</v>
          </cell>
          <cell r="B193">
            <v>23.326816561633272</v>
          </cell>
          <cell r="C193">
            <v>21.320887846520019</v>
          </cell>
          <cell r="D193">
            <v>23.773783673859462</v>
          </cell>
          <cell r="E193">
            <v>21.590574720760802</v>
          </cell>
          <cell r="F193">
            <v>20.856976508615578</v>
          </cell>
          <cell r="G193">
            <v>20.283296318886059</v>
          </cell>
          <cell r="H193">
            <v>19.771964784292535</v>
          </cell>
          <cell r="I193">
            <v>20.867073358800052</v>
          </cell>
          <cell r="J193">
            <v>23.963801077439634</v>
          </cell>
        </row>
        <row r="194">
          <cell r="A194" t="str">
            <v>Tanzania</v>
          </cell>
          <cell r="B194">
            <v>26.55092652078611</v>
          </cell>
          <cell r="C194">
            <v>26.790867917237637</v>
          </cell>
          <cell r="D194">
            <v>25.802577447557095</v>
          </cell>
          <cell r="E194">
            <v>26.745885729563014</v>
          </cell>
          <cell r="F194">
            <v>27.444142571775416</v>
          </cell>
          <cell r="G194">
            <v>28.742086074120426</v>
          </cell>
          <cell r="H194">
            <v>27.868599539624888</v>
          </cell>
          <cell r="I194">
            <v>26.546415165034759</v>
          </cell>
          <cell r="J194">
            <v>26.73711126934727</v>
          </cell>
          <cell r="K194">
            <v>25.885653346139808</v>
          </cell>
        </row>
        <row r="195">
          <cell r="A195" t="str">
            <v>Thailand</v>
          </cell>
          <cell r="B195">
            <v>11.504100153576715</v>
          </cell>
          <cell r="C195">
            <v>11.322215337977282</v>
          </cell>
          <cell r="D195">
            <v>10.088921615104233</v>
          </cell>
          <cell r="E195">
            <v>8.8727236478679341</v>
          </cell>
          <cell r="F195">
            <v>8.4780769628556207</v>
          </cell>
          <cell r="G195">
            <v>8.4064125866504682</v>
          </cell>
          <cell r="H195">
            <v>8.2018192619552401</v>
          </cell>
          <cell r="I195">
            <v>8.125879721965088</v>
          </cell>
          <cell r="J195">
            <v>8.6976816555157939</v>
          </cell>
          <cell r="K195">
            <v>8.5478051494496921</v>
          </cell>
        </row>
        <row r="196">
          <cell r="A196" t="str">
            <v>Timor-Leste</v>
          </cell>
          <cell r="B196">
            <v>25.794235470072763</v>
          </cell>
          <cell r="C196">
            <v>21.319700561711922</v>
          </cell>
          <cell r="D196">
            <v>21.049824187278567</v>
          </cell>
          <cell r="E196">
            <v>17.777544044637427</v>
          </cell>
          <cell r="F196">
            <v>16.953214810084827</v>
          </cell>
          <cell r="G196">
            <v>16.790534248463597</v>
          </cell>
          <cell r="H196">
            <v>17.441981892271631</v>
          </cell>
          <cell r="I196">
            <v>13.97259488683143</v>
          </cell>
          <cell r="J196">
            <v>15.435520352475674</v>
          </cell>
        </row>
        <row r="197">
          <cell r="A197" t="str">
            <v>Togo</v>
          </cell>
          <cell r="B197">
            <v>42.523918126644091</v>
          </cell>
          <cell r="C197">
            <v>37.514841936898449</v>
          </cell>
          <cell r="D197">
            <v>25.684869803575406</v>
          </cell>
          <cell r="E197">
            <v>24.374002994606712</v>
          </cell>
          <cell r="F197">
            <v>20.757983414741414</v>
          </cell>
          <cell r="G197">
            <v>20.638608521063535</v>
          </cell>
          <cell r="H197">
            <v>20.440488380175712</v>
          </cell>
          <cell r="I197">
            <v>19.755206761172236</v>
          </cell>
          <cell r="J197">
            <v>18.776648305964304</v>
          </cell>
          <cell r="K197">
            <v>19.278437888634102</v>
          </cell>
        </row>
        <row r="198">
          <cell r="A198" t="str">
            <v>Tonga</v>
          </cell>
          <cell r="B198">
            <v>16.644270031597618</v>
          </cell>
          <cell r="C198">
            <v>17.107841938939949</v>
          </cell>
          <cell r="D198">
            <v>16.355336553634984</v>
          </cell>
          <cell r="E198">
            <v>16.868602696259352</v>
          </cell>
          <cell r="F198">
            <v>16.617615095338262</v>
          </cell>
          <cell r="G198">
            <v>16.805400503366471</v>
          </cell>
          <cell r="H198">
            <v>17.068217395027173</v>
          </cell>
          <cell r="I198">
            <v>19.62185658330041</v>
          </cell>
          <cell r="J198">
            <v>17.65779841967132</v>
          </cell>
        </row>
        <row r="199">
          <cell r="A199" t="str">
            <v>Trinidad and Tobago</v>
          </cell>
          <cell r="B199">
            <v>0.6385243763841737</v>
          </cell>
          <cell r="C199">
            <v>0.7224615778164869</v>
          </cell>
          <cell r="D199">
            <v>0.73657377411538827</v>
          </cell>
          <cell r="E199">
            <v>1.0445136673236768</v>
          </cell>
          <cell r="F199">
            <v>1.124993390473962</v>
          </cell>
          <cell r="G199">
            <v>1.1971744837601022</v>
          </cell>
          <cell r="H199">
            <v>1.0331865727334644</v>
          </cell>
          <cell r="I199">
            <v>0.99844341344009824</v>
          </cell>
          <cell r="J199">
            <v>1.1135309177895032</v>
          </cell>
        </row>
        <row r="200">
          <cell r="A200" t="str">
            <v>Tunisia</v>
          </cell>
          <cell r="B200">
            <v>8.3002572558741896</v>
          </cell>
          <cell r="C200">
            <v>7.9693086480937385</v>
          </cell>
          <cell r="D200">
            <v>8.57165956609159</v>
          </cell>
          <cell r="E200">
            <v>9.2060002917519945</v>
          </cell>
          <cell r="F200">
            <v>8.5255429409801593</v>
          </cell>
          <cell r="G200">
            <v>8.9860368820800769</v>
          </cell>
          <cell r="H200">
            <v>9.8885255187612575</v>
          </cell>
          <cell r="I200">
            <v>9.6423187119427247</v>
          </cell>
          <cell r="J200">
            <v>10.18660698454755</v>
          </cell>
          <cell r="K200">
            <v>9.1459916192047803</v>
          </cell>
        </row>
        <row r="201">
          <cell r="A201" t="str">
            <v>Turkiye</v>
          </cell>
          <cell r="B201">
            <v>7.6948775920231709</v>
          </cell>
          <cell r="C201">
            <v>6.6761081229785066</v>
          </cell>
          <cell r="D201">
            <v>6.5572354733965721</v>
          </cell>
          <cell r="E201">
            <v>6.8683753450583165</v>
          </cell>
          <cell r="F201">
            <v>6.1422920640387488</v>
          </cell>
          <cell r="G201">
            <v>6.0386297956891886</v>
          </cell>
          <cell r="H201">
            <v>5.7760122208792817</v>
          </cell>
          <cell r="I201">
            <v>6.400774928469084</v>
          </cell>
          <cell r="J201">
            <v>6.6805596634263376</v>
          </cell>
          <cell r="K201">
            <v>5.646769959727636</v>
          </cell>
        </row>
        <row r="202">
          <cell r="A202" t="str">
            <v>Turkmenistan</v>
          </cell>
          <cell r="B202">
            <v>8.5014668023708317</v>
          </cell>
          <cell r="C202">
            <v>8.4743942065829394</v>
          </cell>
          <cell r="D202">
            <v>8.2954435522878978</v>
          </cell>
          <cell r="E202">
            <v>9.3065387592877826</v>
          </cell>
          <cell r="F202">
            <v>10.52743832597379</v>
          </cell>
          <cell r="G202">
            <v>11.117807476156754</v>
          </cell>
          <cell r="H202">
            <v>11.041568836338914</v>
          </cell>
          <cell r="I202">
            <v>10.791485060956351</v>
          </cell>
        </row>
        <row r="203">
          <cell r="A203" t="str">
            <v>Turks and Caicos Islands</v>
          </cell>
          <cell r="B203">
            <v>0.45299459129408753</v>
          </cell>
          <cell r="C203">
            <v>0.5537854099103996</v>
          </cell>
          <cell r="D203">
            <v>0.59281629353085952</v>
          </cell>
          <cell r="E203">
            <v>0.49507998344072096</v>
          </cell>
          <cell r="F203">
            <v>0.44089216738405274</v>
          </cell>
          <cell r="G203">
            <v>0.46617401808551739</v>
          </cell>
          <cell r="H203">
            <v>0.39086291680216462</v>
          </cell>
          <cell r="I203">
            <v>0.36035960798887601</v>
          </cell>
          <cell r="J203">
            <v>0.43068064197589617</v>
          </cell>
          <cell r="K203">
            <v>0.43125997864059606</v>
          </cell>
        </row>
        <row r="204">
          <cell r="A204" t="str">
            <v>Tuvalu</v>
          </cell>
          <cell r="B204">
            <v>19.624736842105264</v>
          </cell>
          <cell r="C204">
            <v>19.014500000000002</v>
          </cell>
          <cell r="D204">
            <v>18.244186046511629</v>
          </cell>
          <cell r="E204">
            <v>15.916326530612245</v>
          </cell>
        </row>
        <row r="205">
          <cell r="A205" t="str">
            <v>Uganda</v>
          </cell>
          <cell r="B205">
            <v>26.93267196253673</v>
          </cell>
          <cell r="C205">
            <v>26.043187833674498</v>
          </cell>
          <cell r="D205">
            <v>24.863256290635395</v>
          </cell>
          <cell r="E205">
            <v>23.537812976620984</v>
          </cell>
          <cell r="F205">
            <v>22.660322786879966</v>
          </cell>
          <cell r="G205">
            <v>23.45883538251044</v>
          </cell>
          <cell r="H205">
            <v>23.250293542327064</v>
          </cell>
          <cell r="I205">
            <v>22.945508806922511</v>
          </cell>
          <cell r="J205">
            <v>23.929033720510283</v>
          </cell>
          <cell r="K205">
            <v>23.798548510361453</v>
          </cell>
        </row>
        <row r="206">
          <cell r="A206" t="str">
            <v>Ukraine</v>
          </cell>
          <cell r="B206">
            <v>7.7613124838941365</v>
          </cell>
          <cell r="C206">
            <v>8.692305621029556</v>
          </cell>
          <cell r="D206">
            <v>10.154608154816106</v>
          </cell>
          <cell r="E206">
            <v>12.059376106337098</v>
          </cell>
          <cell r="F206">
            <v>11.725700908916741</v>
          </cell>
          <cell r="G206">
            <v>10.177655039351247</v>
          </cell>
          <cell r="H206">
            <v>10.139533107022944</v>
          </cell>
          <cell r="I206">
            <v>8.9651810143724298</v>
          </cell>
          <cell r="J206">
            <v>9.3101510980747157</v>
          </cell>
          <cell r="K206">
            <v>10.633045728476251</v>
          </cell>
        </row>
        <row r="207">
          <cell r="A207" t="str">
            <v>United Arab Emirates</v>
          </cell>
          <cell r="B207">
            <v>0.63888743778890167</v>
          </cell>
          <cell r="C207">
            <v>0.64376780834813774</v>
          </cell>
          <cell r="D207">
            <v>0.63952031319140212</v>
          </cell>
          <cell r="E207">
            <v>0.74102593960658436</v>
          </cell>
          <cell r="F207">
            <v>0.77604079624521938</v>
          </cell>
          <cell r="G207">
            <v>0.77053551898509087</v>
          </cell>
          <cell r="H207">
            <v>0.71873896029614259</v>
          </cell>
          <cell r="I207">
            <v>0.74717752816713567</v>
          </cell>
          <cell r="J207">
            <v>0.91860946278153399</v>
          </cell>
        </row>
        <row r="208">
          <cell r="A208" t="str">
            <v>United Kingdom</v>
          </cell>
          <cell r="B208">
            <v>0.6374048351444066</v>
          </cell>
          <cell r="C208">
            <v>0.63753551700773226</v>
          </cell>
          <cell r="D208">
            <v>0.7465240208468138</v>
          </cell>
          <cell r="E208">
            <v>0.63445245275453022</v>
          </cell>
          <cell r="F208">
            <v>0.566834503763194</v>
          </cell>
          <cell r="G208">
            <v>0.59337870617311261</v>
          </cell>
          <cell r="H208">
            <v>0.57662414113448424</v>
          </cell>
          <cell r="I208">
            <v>0.6119852807829439</v>
          </cell>
          <cell r="J208">
            <v>0.58319897729751147</v>
          </cell>
          <cell r="K208">
            <v>0.60248919533165823</v>
          </cell>
        </row>
        <row r="209">
          <cell r="A209" t="str">
            <v>United States</v>
          </cell>
          <cell r="B209">
            <v>1.1493296429730642</v>
          </cell>
          <cell r="C209">
            <v>1.3210841644702356</v>
          </cell>
          <cell r="D209">
            <v>1.1720651049452597</v>
          </cell>
          <cell r="E209">
            <v>1.0339337831033399</v>
          </cell>
          <cell r="F209">
            <v>0.94264455284260362</v>
          </cell>
          <cell r="G209">
            <v>0.94941971387699031</v>
          </cell>
          <cell r="H209">
            <v>0.90998230228973076</v>
          </cell>
          <cell r="I209">
            <v>0.85368615564561678</v>
          </cell>
          <cell r="J209">
            <v>1.0597425610736404</v>
          </cell>
        </row>
        <row r="210">
          <cell r="A210" t="str">
            <v>Uruguay</v>
          </cell>
          <cell r="B210">
            <v>8.1217724870553862</v>
          </cell>
          <cell r="C210">
            <v>7.6162006262363944</v>
          </cell>
          <cell r="D210">
            <v>6.7354621722579084</v>
          </cell>
          <cell r="E210">
            <v>6.1314419456736147</v>
          </cell>
          <cell r="F210">
            <v>6.6965001433094899</v>
          </cell>
          <cell r="G210">
            <v>5.3453321465460331</v>
          </cell>
          <cell r="H210">
            <v>5.8315275779599594</v>
          </cell>
          <cell r="I210">
            <v>6.4526702032424916</v>
          </cell>
          <cell r="J210">
            <v>7.2866864461616876</v>
          </cell>
          <cell r="K210">
            <v>6.9067936496270033</v>
          </cell>
        </row>
        <row r="211">
          <cell r="A211" t="str">
            <v>Uzbekistan</v>
          </cell>
          <cell r="B211">
            <v>28.963556697879127</v>
          </cell>
          <cell r="C211">
            <v>27.810601816602926</v>
          </cell>
          <cell r="D211">
            <v>28.69632894769552</v>
          </cell>
          <cell r="E211">
            <v>29.220718566953668</v>
          </cell>
          <cell r="F211">
            <v>29.27665430555561</v>
          </cell>
          <cell r="G211">
            <v>28.658467400187774</v>
          </cell>
          <cell r="H211">
            <v>26.760780312773726</v>
          </cell>
          <cell r="I211">
            <v>24.61447830323117</v>
          </cell>
          <cell r="J211">
            <v>25.121439970968083</v>
          </cell>
          <cell r="K211">
            <v>24.982517267316602</v>
          </cell>
        </row>
        <row r="212">
          <cell r="A212" t="str">
            <v>Vanuatu</v>
          </cell>
          <cell r="B212">
            <v>21.618695689829384</v>
          </cell>
          <cell r="C212">
            <v>21.521229704848519</v>
          </cell>
          <cell r="D212">
            <v>23.396025076697345</v>
          </cell>
          <cell r="E212">
            <v>22.421130597436509</v>
          </cell>
          <cell r="F212">
            <v>21.682977794042994</v>
          </cell>
          <cell r="G212">
            <v>21.370232587549665</v>
          </cell>
          <cell r="H212">
            <v>21.21918786964633</v>
          </cell>
        </row>
        <row r="213">
          <cell r="A213" t="str">
            <v>Venezuela, RB</v>
          </cell>
          <cell r="B213">
            <v>5.0163686341063602</v>
          </cell>
          <cell r="C213">
            <v>4.9025500732404845</v>
          </cell>
          <cell r="D213">
            <v>5.0267535661848228</v>
          </cell>
        </row>
        <row r="214">
          <cell r="A214" t="str">
            <v>Vietnam</v>
          </cell>
        </row>
        <row r="215">
          <cell r="A215" t="str">
            <v>Virgin Islands (U.S.)</v>
          </cell>
        </row>
        <row r="216">
          <cell r="A216" t="str">
            <v>West Bank and Gaza</v>
          </cell>
          <cell r="B216">
            <v>8.1058943022836747</v>
          </cell>
          <cell r="C216">
            <v>7.5986829935999411</v>
          </cell>
          <cell r="D216">
            <v>7.8350500725533792</v>
          </cell>
          <cell r="E216">
            <v>7.4088918152930061</v>
          </cell>
          <cell r="F216">
            <v>7.6038272294130627</v>
          </cell>
          <cell r="G216">
            <v>7.0405505952380958</v>
          </cell>
          <cell r="H216">
            <v>7.3596451347332978</v>
          </cell>
          <cell r="I216">
            <v>7.0540169842705804</v>
          </cell>
          <cell r="J216">
            <v>7.1016051043993906</v>
          </cell>
        </row>
        <row r="217">
          <cell r="A217" t="str">
            <v>World</v>
          </cell>
          <cell r="B217">
            <v>4.018358488529767</v>
          </cell>
          <cell r="C217">
            <v>4.1506070434758815</v>
          </cell>
          <cell r="D217">
            <v>4.1301408476150412</v>
          </cell>
          <cell r="E217">
            <v>4.2161842936421419</v>
          </cell>
          <cell r="F217">
            <v>4.1704733976961537</v>
          </cell>
          <cell r="G217">
            <v>4.1398642298546662</v>
          </cell>
          <cell r="H217">
            <v>3.9418125780517808</v>
          </cell>
          <cell r="I217">
            <v>4.0072946544539629</v>
          </cell>
          <cell r="J217">
            <v>4.3857483078372512</v>
          </cell>
          <cell r="K217">
            <v>4.3344656039710916</v>
          </cell>
        </row>
        <row r="218">
          <cell r="A218" t="str">
            <v>Yemen</v>
          </cell>
          <cell r="B218">
            <v>8.4381438203135808</v>
          </cell>
          <cell r="C218">
            <v>7.867396368149981</v>
          </cell>
          <cell r="D218">
            <v>7.8194148947084141</v>
          </cell>
          <cell r="E218">
            <v>7.104681636353849</v>
          </cell>
          <cell r="F218">
            <v>7.0913851085367225</v>
          </cell>
          <cell r="G218">
            <v>6.0241362182690388</v>
          </cell>
          <cell r="H218">
            <v>5.0009622331311077</v>
          </cell>
          <cell r="I218">
            <v>5.00096223312035</v>
          </cell>
          <cell r="J218">
            <v>5.0009622328386296</v>
          </cell>
        </row>
        <row r="219">
          <cell r="A219" t="str">
            <v>Zambia</v>
          </cell>
          <cell r="B219">
            <v>9.3216395357060087</v>
          </cell>
          <cell r="C219">
            <v>8.2265231842781716</v>
          </cell>
          <cell r="D219">
            <v>6.7795978521786493</v>
          </cell>
          <cell r="E219">
            <v>4.9808365643114607</v>
          </cell>
          <cell r="F219">
            <v>6.2284719895602922</v>
          </cell>
          <cell r="G219">
            <v>4.0242711937364977</v>
          </cell>
          <cell r="H219">
            <v>3.3411239920944884</v>
          </cell>
          <cell r="I219">
            <v>2.8607749368079616</v>
          </cell>
          <cell r="J219">
            <v>2.9770863463155988</v>
          </cell>
          <cell r="K219">
            <v>2.9643282083796771</v>
          </cell>
        </row>
        <row r="220">
          <cell r="A220" t="str">
            <v>Zimbabwe</v>
          </cell>
          <cell r="B220">
            <v>8.0445175274368008</v>
          </cell>
          <cell r="C220">
            <v>7.1444794463575017</v>
          </cell>
          <cell r="D220">
            <v>8.7453042287726461</v>
          </cell>
          <cell r="E220">
            <v>8.2842469027612839</v>
          </cell>
          <cell r="F220">
            <v>7.8739858210149301</v>
          </cell>
          <cell r="G220">
            <v>8.3409688722226214</v>
          </cell>
          <cell r="H220">
            <v>10.520955039875124</v>
          </cell>
          <cell r="I220">
            <v>10.143657090206393</v>
          </cell>
          <cell r="J220">
            <v>7.607100619201546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1"/>
  <sheetViews>
    <sheetView tabSelected="1" workbookViewId="0">
      <selection activeCell="D10" sqref="D10"/>
    </sheetView>
  </sheetViews>
  <sheetFormatPr defaultRowHeight="14.4" x14ac:dyDescent="0.3"/>
  <cols>
    <col min="1" max="1" width="46.88671875" bestFit="1" customWidth="1"/>
    <col min="2" max="2" width="6.88671875" bestFit="1" customWidth="1"/>
    <col min="3" max="3" width="33.33203125" bestFit="1" customWidth="1"/>
    <col min="4" max="4" width="34.88671875" bestFit="1" customWidth="1"/>
    <col min="5" max="5" width="30.88671875" bestFit="1" customWidth="1"/>
    <col min="6" max="6" width="22.88671875" bestFit="1" customWidth="1"/>
    <col min="7" max="7" width="21" customWidth="1"/>
    <col min="8" max="8" width="56.6640625" bestFit="1" customWidth="1"/>
  </cols>
  <sheetData>
    <row r="1" spans="1:8" x14ac:dyDescent="0.3">
      <c r="A1" s="1" t="s">
        <v>57</v>
      </c>
      <c r="B1" s="1" t="s">
        <v>0</v>
      </c>
      <c r="C1" s="1" t="s">
        <v>65</v>
      </c>
      <c r="D1" s="1" t="s">
        <v>58</v>
      </c>
      <c r="E1" s="2" t="s">
        <v>59</v>
      </c>
      <c r="F1" s="2" t="s">
        <v>64</v>
      </c>
      <c r="G1" s="2" t="s">
        <v>66</v>
      </c>
      <c r="H1" s="2" t="s">
        <v>67</v>
      </c>
    </row>
    <row r="2" spans="1:8" x14ac:dyDescent="0.3">
      <c r="A2" s="3" t="s">
        <v>1</v>
      </c>
      <c r="B2">
        <v>2013</v>
      </c>
      <c r="C2" t="str">
        <f t="shared" ref="C2:C53" si="0">TRIM(A2&amp;B2)</f>
        <v>Armenia2013</v>
      </c>
      <c r="D2">
        <v>3.2</v>
      </c>
      <c r="E2">
        <f>VLOOKUP(A2,[1]Olah!$A$3:$K$182,HLOOKUP(B2,[1]Olah!$B$1:$K$2,2,FALSE),FALSE)</f>
        <v>3681.8446906049526</v>
      </c>
      <c r="F2" t="str">
        <f>VLOOKUP(C2,[2]Olah!$C$2:$D$2234,2,FALSE)</f>
        <v>96.609801</v>
      </c>
      <c r="G2">
        <f>VLOOKUP(A2,'[3]Agri to GDP'!$A$3:$K$220,HLOOKUP(B2,'[3]Agri to GDP'!$A$1:$K$2,2,FALSE),FALSE)</f>
        <v>17.912681952639666</v>
      </c>
      <c r="H2">
        <f>VLOOKUP(A2,'[3]Agri Imp to Imp'!$A$3:$L$86,HLOOKUP(B2,'[3]Agri Imp to Imp'!$A$1:$L$2,2,FALSE),FALSE)</f>
        <v>1.1891970632417468</v>
      </c>
    </row>
    <row r="3" spans="1:8" x14ac:dyDescent="0.3">
      <c r="A3" s="3" t="s">
        <v>1</v>
      </c>
      <c r="B3">
        <v>2014</v>
      </c>
      <c r="C3" t="str">
        <f t="shared" si="0"/>
        <v>Armenia2014</v>
      </c>
      <c r="D3">
        <v>2.8</v>
      </c>
      <c r="E3">
        <f>VLOOKUP(A3,[1]Olah!$A$3:$K$182,HLOOKUP(B3,[1]Olah!$B$1:$K$2,2,FALSE),FALSE)</f>
        <v>3838.1738799778586</v>
      </c>
      <c r="F3" t="str">
        <f>VLOOKUP(C3,[2]Olah!$C$2:$D$2234,2,FALSE)</f>
        <v>97.995054</v>
      </c>
      <c r="G3">
        <f>VLOOKUP(A3,'[3]Agri to GDP'!$A$3:$K$220,HLOOKUP(B3,'[3]Agri to GDP'!$A$1:$K$2,2,FALSE),FALSE)</f>
        <v>18.434762883496763</v>
      </c>
      <c r="H3">
        <f>VLOOKUP(A3,'[3]Agri Imp to Imp'!$A$3:$L$86,HLOOKUP(B3,'[3]Agri Imp to Imp'!$A$1:$L$2,2,FALSE),FALSE)</f>
        <v>1.0896938150157309</v>
      </c>
    </row>
    <row r="4" spans="1:8" x14ac:dyDescent="0.3">
      <c r="A4" s="3" t="s">
        <v>1</v>
      </c>
      <c r="B4">
        <v>2015</v>
      </c>
      <c r="C4" t="str">
        <f t="shared" si="0"/>
        <v>Armenia2015</v>
      </c>
      <c r="D4">
        <v>2.8</v>
      </c>
      <c r="E4">
        <f>VLOOKUP(A4,[1]Olah!$A$3:$K$182,HLOOKUP(B4,[1]Olah!$B$1:$K$2,2,FALSE),FALSE)</f>
        <v>3986.2316237671262</v>
      </c>
      <c r="F4" t="str">
        <f>VLOOKUP(C4,[2]Olah!$C$2:$D$2234,2,FALSE)</f>
        <v>102.964598</v>
      </c>
      <c r="G4">
        <f>VLOOKUP(A4,'[3]Agri to GDP'!$A$3:$K$220,HLOOKUP(B4,'[3]Agri to GDP'!$A$1:$K$2,2,FALSE),FALSE)</f>
        <v>18.072036347066245</v>
      </c>
      <c r="H4">
        <f>VLOOKUP(A4,'[3]Agri Imp to Imp'!$A$3:$L$86,HLOOKUP(B4,'[3]Agri Imp to Imp'!$A$1:$L$2,2,FALSE),FALSE)</f>
        <v>1.5142118051612377</v>
      </c>
    </row>
    <row r="5" spans="1:8" x14ac:dyDescent="0.3">
      <c r="A5" s="3" t="s">
        <v>1</v>
      </c>
      <c r="B5">
        <v>2016</v>
      </c>
      <c r="C5" t="str">
        <f t="shared" si="0"/>
        <v>Armenia2016</v>
      </c>
      <c r="D5">
        <v>2.7</v>
      </c>
      <c r="E5">
        <f>VLOOKUP(A5,[1]Olah!$A$3:$K$182,HLOOKUP(B5,[1]Olah!$B$1:$K$2,2,FALSE),FALSE)</f>
        <v>3607.2892985536109</v>
      </c>
      <c r="F5" t="str">
        <f>VLOOKUP(C5,[2]Olah!$C$2:$D$2234,2,FALSE)</f>
        <v>98.359934</v>
      </c>
      <c r="G5">
        <f>VLOOKUP(A5,'[3]Agri to GDP'!$A$3:$K$220,HLOOKUP(B5,'[3]Agri to GDP'!$A$1:$K$2,2,FALSE),FALSE)</f>
        <v>17.223120031805646</v>
      </c>
      <c r="H5">
        <f>VLOOKUP(A5,'[3]Agri Imp to Imp'!$A$3:$L$86,HLOOKUP(B5,'[3]Agri Imp to Imp'!$A$1:$L$2,2,FALSE),FALSE)</f>
        <v>1.8848452591867078</v>
      </c>
    </row>
    <row r="6" spans="1:8" x14ac:dyDescent="0.3">
      <c r="A6" s="3" t="s">
        <v>1</v>
      </c>
      <c r="B6">
        <v>2017</v>
      </c>
      <c r="C6" t="str">
        <f t="shared" si="0"/>
        <v>Armenia2017</v>
      </c>
      <c r="D6">
        <v>2.8</v>
      </c>
      <c r="E6">
        <f>VLOOKUP(A6,[1]Olah!$A$3:$K$182,HLOOKUP(B6,[1]Olah!$B$1:$K$2,2,FALSE),FALSE)</f>
        <v>3591.8280522163859</v>
      </c>
      <c r="F6" t="str">
        <f>VLOOKUP(C6,[2]Olah!$C$2:$D$2234,2,FALSE)</f>
        <v>104.425943</v>
      </c>
      <c r="G6">
        <f>VLOOKUP(A6,'[3]Agri to GDP'!$A$3:$K$220,HLOOKUP(B6,'[3]Agri to GDP'!$A$1:$K$2,2,FALSE),FALSE)</f>
        <v>16.390473533849974</v>
      </c>
      <c r="H6">
        <f>VLOOKUP(A6,'[3]Agri Imp to Imp'!$A$3:$L$86,HLOOKUP(B6,'[3]Agri Imp to Imp'!$A$1:$L$2,2,FALSE),FALSE)</f>
        <v>1.9008902486339789</v>
      </c>
    </row>
    <row r="7" spans="1:8" x14ac:dyDescent="0.3">
      <c r="A7" s="3" t="s">
        <v>1</v>
      </c>
      <c r="B7">
        <v>2018</v>
      </c>
      <c r="C7" t="str">
        <f t="shared" si="0"/>
        <v>Armenia2018</v>
      </c>
      <c r="D7">
        <v>2.9</v>
      </c>
      <c r="E7">
        <f>VLOOKUP(A7,[1]Olah!$A$3:$K$182,HLOOKUP(B7,[1]Olah!$B$1:$K$2,2,FALSE),FALSE)</f>
        <v>3914.5278543669579</v>
      </c>
      <c r="F7" t="str">
        <f>VLOOKUP(C7,[2]Olah!$C$2:$D$2234,2,FALSE)</f>
        <v>103.875067</v>
      </c>
      <c r="G7">
        <f>VLOOKUP(A7,'[3]Agri to GDP'!$A$3:$K$220,HLOOKUP(B7,'[3]Agri to GDP'!$A$1:$K$2,2,FALSE),FALSE)</f>
        <v>14.994260124277622</v>
      </c>
      <c r="H7">
        <f>VLOOKUP(A7,'[3]Agri Imp to Imp'!$A$3:$L$86,HLOOKUP(B7,'[3]Agri Imp to Imp'!$A$1:$L$2,2,FALSE),FALSE)</f>
        <v>1.1336151699017047</v>
      </c>
    </row>
    <row r="8" spans="1:8" x14ac:dyDescent="0.3">
      <c r="A8" s="3" t="s">
        <v>1</v>
      </c>
      <c r="B8">
        <v>2019</v>
      </c>
      <c r="C8" t="str">
        <f t="shared" si="0"/>
        <v>Armenia2019</v>
      </c>
      <c r="D8">
        <v>3.1</v>
      </c>
      <c r="E8">
        <f>VLOOKUP(A8,[1]Olah!$A$3:$K$182,HLOOKUP(B8,[1]Olah!$B$1:$K$2,2,FALSE),FALSE)</f>
        <v>4220.5403207914524</v>
      </c>
      <c r="F8" t="str">
        <f>VLOOKUP(C8,[2]Olah!$C$2:$D$2234,2,FALSE)</f>
        <v>109.352035</v>
      </c>
      <c r="G8">
        <f>VLOOKUP(A8,'[3]Agri to GDP'!$A$3:$K$220,HLOOKUP(B8,'[3]Agri to GDP'!$A$1:$K$2,2,FALSE),FALSE)</f>
        <v>13.942311655414613</v>
      </c>
      <c r="H8">
        <f>VLOOKUP(A8,'[3]Agri Imp to Imp'!$A$3:$L$86,HLOOKUP(B8,'[3]Agri Imp to Imp'!$A$1:$L$2,2,FALSE),FALSE)</f>
        <v>0.9875209753963754</v>
      </c>
    </row>
    <row r="9" spans="1:8" x14ac:dyDescent="0.3">
      <c r="A9" s="3" t="s">
        <v>1</v>
      </c>
      <c r="B9">
        <v>2020</v>
      </c>
      <c r="C9" t="str">
        <f t="shared" si="0"/>
        <v>Armenia2020</v>
      </c>
      <c r="D9">
        <v>3.5</v>
      </c>
      <c r="E9">
        <f>VLOOKUP(A9,[1]Olah!$A$3:$K$182,HLOOKUP(B9,[1]Olah!$B$1:$K$2,2,FALSE),FALSE)</f>
        <v>4604.6463235569481</v>
      </c>
      <c r="F9" t="str">
        <f>VLOOKUP(C9,[2]Olah!$C$2:$D$2234,2,FALSE)</f>
        <v>110.41619</v>
      </c>
      <c r="G9">
        <f>VLOOKUP(A9,'[3]Agri to GDP'!$A$3:$K$220,HLOOKUP(B9,'[3]Agri to GDP'!$A$1:$K$2,2,FALSE),FALSE)</f>
        <v>11.525610737958814</v>
      </c>
      <c r="H9">
        <f>VLOOKUP(A9,'[3]Agri Imp to Imp'!$A$3:$L$86,HLOOKUP(B9,'[3]Agri Imp to Imp'!$A$1:$L$2,2,FALSE),FALSE)</f>
        <v>1.3243153991607182</v>
      </c>
    </row>
    <row r="10" spans="1:8" x14ac:dyDescent="0.3">
      <c r="A10" s="3" t="s">
        <v>2</v>
      </c>
      <c r="B10">
        <v>2013</v>
      </c>
      <c r="C10" t="str">
        <f t="shared" si="0"/>
        <v>Australia2013</v>
      </c>
      <c r="D10">
        <v>0</v>
      </c>
      <c r="E10">
        <f>VLOOKUP(A10,[1]Olah!$A$3:$K$182,HLOOKUP(B10,[1]Olah!$B$1:$K$2,2,FALSE),FALSE)</f>
        <v>68027.84170673776</v>
      </c>
      <c r="F10" t="str">
        <f>VLOOKUP(C10,[2]Olah!$C$2:$D$2234,2,FALSE)</f>
        <v>96.148708</v>
      </c>
      <c r="G10">
        <f>VLOOKUP(A10,'[3]Agri to GDP'!$A$3:$K$220,HLOOKUP(B10,'[3]Agri to GDP'!$A$1:$K$2,2,FALSE),FALSE)</f>
        <v>2.2680963645916399</v>
      </c>
      <c r="H10">
        <f>VLOOKUP(A10,'[3]Agri Imp to Imp'!$A$3:$L$86,HLOOKUP(B10,'[3]Agri Imp to Imp'!$A$1:$L$2,2,FALSE),FALSE)</f>
        <v>0.58627699247140586</v>
      </c>
    </row>
    <row r="11" spans="1:8" x14ac:dyDescent="0.3">
      <c r="A11" s="3" t="s">
        <v>2</v>
      </c>
      <c r="B11">
        <v>2014</v>
      </c>
      <c r="C11" t="str">
        <f t="shared" si="0"/>
        <v>Australia2014</v>
      </c>
      <c r="D11">
        <v>0</v>
      </c>
      <c r="E11">
        <f>VLOOKUP(A11,[1]Olah!$A$3:$K$182,HLOOKUP(B11,[1]Olah!$B$1:$K$2,2,FALSE),FALSE)</f>
        <v>68156.627916208527</v>
      </c>
      <c r="F11" t="str">
        <f>VLOOKUP(C11,[2]Olah!$C$2:$D$2234,2,FALSE)</f>
        <v>98.454739</v>
      </c>
      <c r="G11">
        <f>VLOOKUP(A11,'[3]Agri to GDP'!$A$3:$K$220,HLOOKUP(B11,'[3]Agri to GDP'!$A$1:$K$2,2,FALSE),FALSE)</f>
        <v>2.2857176329392224</v>
      </c>
      <c r="H11">
        <f>VLOOKUP(A11,'[3]Agri Imp to Imp'!$A$3:$L$86,HLOOKUP(B11,'[3]Agri Imp to Imp'!$A$1:$L$2,2,FALSE),FALSE)</f>
        <v>0.60852707845933329</v>
      </c>
    </row>
    <row r="12" spans="1:8" x14ac:dyDescent="0.3">
      <c r="A12" s="3" t="s">
        <v>2</v>
      </c>
      <c r="B12">
        <v>2015</v>
      </c>
      <c r="C12" t="str">
        <f t="shared" si="0"/>
        <v>Australia2015</v>
      </c>
      <c r="D12">
        <v>0</v>
      </c>
      <c r="E12">
        <f>VLOOKUP(A12,[1]Olah!$A$3:$K$182,HLOOKUP(B12,[1]Olah!$B$1:$K$2,2,FALSE),FALSE)</f>
        <v>62511.690589528385</v>
      </c>
      <c r="F12" t="str">
        <f>VLOOKUP(C12,[2]Olah!$C$2:$D$2234,2,FALSE)</f>
        <v>99.896009</v>
      </c>
      <c r="G12">
        <f>VLOOKUP(A12,'[3]Agri to GDP'!$A$3:$K$220,HLOOKUP(B12,'[3]Agri to GDP'!$A$1:$K$2,2,FALSE),FALSE)</f>
        <v>2.2209460681003383</v>
      </c>
      <c r="H12">
        <f>VLOOKUP(A12,'[3]Agri Imp to Imp'!$A$3:$L$86,HLOOKUP(B12,'[3]Agri Imp to Imp'!$A$1:$L$2,2,FALSE),FALSE)</f>
        <v>0.68862442412562686</v>
      </c>
    </row>
    <row r="13" spans="1:8" x14ac:dyDescent="0.3">
      <c r="A13" s="3" t="s">
        <v>2</v>
      </c>
      <c r="B13">
        <v>2016</v>
      </c>
      <c r="C13" t="str">
        <f t="shared" si="0"/>
        <v>Australia2016</v>
      </c>
      <c r="D13">
        <v>0</v>
      </c>
      <c r="E13">
        <f>VLOOKUP(A13,[1]Olah!$A$3:$K$182,HLOOKUP(B13,[1]Olah!$B$1:$K$2,2,FALSE),FALSE)</f>
        <v>56707.02207721163</v>
      </c>
      <c r="F13" t="str">
        <f>VLOOKUP(C13,[2]Olah!$C$2:$D$2234,2,FALSE)</f>
        <v>99.831953</v>
      </c>
      <c r="G13">
        <f>VLOOKUP(A13,'[3]Agri to GDP'!$A$3:$K$220,HLOOKUP(B13,'[3]Agri to GDP'!$A$1:$K$2,2,FALSE),FALSE)</f>
        <v>2.3760986737982277</v>
      </c>
      <c r="H13">
        <f>VLOOKUP(A13,'[3]Agri Imp to Imp'!$A$3:$L$86,HLOOKUP(B13,'[3]Agri Imp to Imp'!$A$1:$L$2,2,FALSE),FALSE)</f>
        <v>0.71799402966220549</v>
      </c>
    </row>
    <row r="14" spans="1:8" x14ac:dyDescent="0.3">
      <c r="A14" s="3" t="s">
        <v>2</v>
      </c>
      <c r="B14">
        <v>2017</v>
      </c>
      <c r="C14" t="str">
        <f t="shared" si="0"/>
        <v>Australia2017</v>
      </c>
      <c r="D14">
        <v>0</v>
      </c>
      <c r="E14">
        <f>VLOOKUP(A14,[1]Olah!$A$3:$K$182,HLOOKUP(B14,[1]Olah!$B$1:$K$2,2,FALSE),FALSE)</f>
        <v>49881.763714046559</v>
      </c>
      <c r="F14" t="str">
        <f>VLOOKUP(C14,[2]Olah!$C$2:$D$2234,2,FALSE)</f>
        <v>101.721618</v>
      </c>
      <c r="G14">
        <f>VLOOKUP(A14,'[3]Agri to GDP'!$A$3:$K$220,HLOOKUP(B14,'[3]Agri to GDP'!$A$1:$K$2,2,FALSE),FALSE)</f>
        <v>2.4042312926483218</v>
      </c>
      <c r="H14">
        <f>VLOOKUP(A14,'[3]Agri Imp to Imp'!$A$3:$L$86,HLOOKUP(B14,'[3]Agri Imp to Imp'!$A$1:$L$2,2,FALSE),FALSE)</f>
        <v>0.70455298746582562</v>
      </c>
    </row>
    <row r="15" spans="1:8" x14ac:dyDescent="0.3">
      <c r="A15" s="3" t="s">
        <v>2</v>
      </c>
      <c r="B15">
        <v>2018</v>
      </c>
      <c r="C15" t="str">
        <f t="shared" si="0"/>
        <v>Australia2018</v>
      </c>
      <c r="D15">
        <v>0</v>
      </c>
      <c r="E15">
        <f>VLOOKUP(A15,[1]Olah!$A$3:$K$182,HLOOKUP(B15,[1]Olah!$B$1:$K$2,2,FALSE),FALSE)</f>
        <v>53934.250175046269</v>
      </c>
      <c r="F15" t="str">
        <f>VLOOKUP(C15,[2]Olah!$C$2:$D$2234,2,FALSE)</f>
        <v>102.073928</v>
      </c>
      <c r="G15">
        <f>VLOOKUP(A15,'[3]Agri to GDP'!$A$3:$K$220,HLOOKUP(B15,'[3]Agri to GDP'!$A$1:$K$2,2,FALSE),FALSE)</f>
        <v>2.7024738051308632</v>
      </c>
      <c r="H15">
        <f>VLOOKUP(A15,'[3]Agri Imp to Imp'!$A$3:$L$86,HLOOKUP(B15,'[3]Agri Imp to Imp'!$A$1:$L$2,2,FALSE),FALSE)</f>
        <v>0.68429229040960138</v>
      </c>
    </row>
    <row r="16" spans="1:8" x14ac:dyDescent="0.3">
      <c r="A16" s="3" t="s">
        <v>2</v>
      </c>
      <c r="B16">
        <v>2019</v>
      </c>
      <c r="C16" t="str">
        <f t="shared" si="0"/>
        <v>Australia2019</v>
      </c>
      <c r="D16">
        <v>0</v>
      </c>
      <c r="E16">
        <f>VLOOKUP(A16,[1]Olah!$A$3:$K$182,HLOOKUP(B16,[1]Olah!$B$1:$K$2,2,FALSE),FALSE)</f>
        <v>57180.779400161351</v>
      </c>
      <c r="F16" t="str">
        <f>VLOOKUP(C16,[2]Olah!$C$2:$D$2234,2,FALSE)</f>
        <v>104.476044</v>
      </c>
      <c r="G16">
        <f>VLOOKUP(A16,'[3]Agri to GDP'!$A$3:$K$220,HLOOKUP(B16,'[3]Agri to GDP'!$A$1:$K$2,2,FALSE),FALSE)</f>
        <v>2.4578039725526413</v>
      </c>
      <c r="H16">
        <f>VLOOKUP(A16,'[3]Agri Imp to Imp'!$A$3:$L$86,HLOOKUP(B16,'[3]Agri Imp to Imp'!$A$1:$L$2,2,FALSE),FALSE)</f>
        <v>0.75929427174084441</v>
      </c>
    </row>
    <row r="17" spans="1:8" x14ac:dyDescent="0.3">
      <c r="A17" s="3" t="s">
        <v>2</v>
      </c>
      <c r="B17">
        <v>2020</v>
      </c>
      <c r="C17" t="str">
        <f t="shared" si="0"/>
        <v>Australia2020</v>
      </c>
      <c r="D17">
        <v>0</v>
      </c>
      <c r="E17">
        <f>VLOOKUP(A17,[1]Olah!$A$3:$K$182,HLOOKUP(B17,[1]Olah!$B$1:$K$2,2,FALSE),FALSE)</f>
        <v>54875.285956335065</v>
      </c>
      <c r="F17" t="str">
        <f>VLOOKUP(C17,[2]Olah!$C$2:$D$2234,2,FALSE)</f>
        <v>108.479571</v>
      </c>
      <c r="G17">
        <f>VLOOKUP(A17,'[3]Agri to GDP'!$A$3:$K$220,HLOOKUP(B17,'[3]Agri to GDP'!$A$1:$K$2,2,FALSE),FALSE)</f>
        <v>2.116864005656069</v>
      </c>
      <c r="H17">
        <f>VLOOKUP(A17,'[3]Agri Imp to Imp'!$A$3:$L$86,HLOOKUP(B17,'[3]Agri Imp to Imp'!$A$1:$L$2,2,FALSE),FALSE)</f>
        <v>0.6620809908028763</v>
      </c>
    </row>
    <row r="18" spans="1:8" x14ac:dyDescent="0.3">
      <c r="A18" s="3" t="s">
        <v>3</v>
      </c>
      <c r="B18">
        <v>2013</v>
      </c>
      <c r="C18" t="str">
        <f t="shared" si="0"/>
        <v>Austria2013</v>
      </c>
      <c r="D18">
        <v>0</v>
      </c>
      <c r="E18">
        <f>VLOOKUP(A18,[1]Olah!$A$3:$K$182,HLOOKUP(B18,[1]Olah!$B$1:$K$2,2,FALSE),FALSE)</f>
        <v>48564.917335087463</v>
      </c>
      <c r="F18" t="str">
        <f>VLOOKUP(C18,[2]Olah!$C$2:$D$2234,2,FALSE)</f>
        <v>97.70263</v>
      </c>
      <c r="G18">
        <f>VLOOKUP(A18,'[3]Agri to GDP'!$A$3:$K$220,HLOOKUP(B18,'[3]Agri to GDP'!$A$1:$K$2,2,FALSE),FALSE)</f>
        <v>1.348551389938097</v>
      </c>
      <c r="H18">
        <f>VLOOKUP(A18,'[3]Agri Imp to Imp'!$A$3:$L$86,HLOOKUP(B18,'[3]Agri Imp to Imp'!$A$1:$L$2,2,FALSE),FALSE)</f>
        <v>2.152732317431838</v>
      </c>
    </row>
    <row r="19" spans="1:8" x14ac:dyDescent="0.3">
      <c r="A19" s="3" t="s">
        <v>3</v>
      </c>
      <c r="B19">
        <v>2014</v>
      </c>
      <c r="C19" t="str">
        <f t="shared" si="0"/>
        <v>Austria2014</v>
      </c>
      <c r="D19">
        <v>0</v>
      </c>
      <c r="E19">
        <f>VLOOKUP(A19,[1]Olah!$A$3:$K$182,HLOOKUP(B19,[1]Olah!$B$1:$K$2,2,FALSE),FALSE)</f>
        <v>50731.127254184663</v>
      </c>
      <c r="F19" t="str">
        <f>VLOOKUP(C19,[2]Olah!$C$2:$D$2234,2,FALSE)</f>
        <v>99.62522</v>
      </c>
      <c r="G19">
        <f>VLOOKUP(A19,'[3]Agri to GDP'!$A$3:$K$220,HLOOKUP(B19,'[3]Agri to GDP'!$A$1:$K$2,2,FALSE),FALSE)</f>
        <v>1.2547212159419494</v>
      </c>
      <c r="H19">
        <f>VLOOKUP(A19,'[3]Agri Imp to Imp'!$A$3:$L$86,HLOOKUP(B19,'[3]Agri Imp to Imp'!$A$1:$L$2,2,FALSE),FALSE)</f>
        <v>2.2373160012922635</v>
      </c>
    </row>
    <row r="20" spans="1:8" x14ac:dyDescent="0.3">
      <c r="A20" s="3" t="s">
        <v>3</v>
      </c>
      <c r="B20">
        <v>2015</v>
      </c>
      <c r="C20" t="str">
        <f t="shared" si="0"/>
        <v>Austria2015</v>
      </c>
      <c r="D20">
        <v>0</v>
      </c>
      <c r="E20">
        <f>VLOOKUP(A20,[1]Olah!$A$3:$K$182,HLOOKUP(B20,[1]Olah!$B$1:$K$2,2,FALSE),FALSE)</f>
        <v>51786.37717479049</v>
      </c>
      <c r="F20" t="str">
        <f>VLOOKUP(C20,[2]Olah!$C$2:$D$2234,2,FALSE)</f>
        <v>100.7</v>
      </c>
      <c r="G20">
        <f>VLOOKUP(A20,'[3]Agri to GDP'!$A$3:$K$220,HLOOKUP(B20,'[3]Agri to GDP'!$A$1:$K$2,2,FALSE),FALSE)</f>
        <v>1.2007405640414728</v>
      </c>
      <c r="H20">
        <f>VLOOKUP(A20,'[3]Agri Imp to Imp'!$A$3:$L$86,HLOOKUP(B20,'[3]Agri Imp to Imp'!$A$1:$L$2,2,FALSE),FALSE)</f>
        <v>2.2087182013457842</v>
      </c>
    </row>
    <row r="21" spans="1:8" x14ac:dyDescent="0.3">
      <c r="A21" s="3" t="s">
        <v>3</v>
      </c>
      <c r="B21">
        <v>2016</v>
      </c>
      <c r="C21" t="str">
        <f t="shared" si="0"/>
        <v>Austria2016</v>
      </c>
      <c r="D21">
        <v>0</v>
      </c>
      <c r="E21">
        <f>VLOOKUP(A21,[1]Olah!$A$3:$K$182,HLOOKUP(B21,[1]Olah!$B$1:$K$2,2,FALSE),FALSE)</f>
        <v>44195.817594774824</v>
      </c>
      <c r="F21" t="str">
        <f>VLOOKUP(C21,[2]Olah!$C$2:$D$2234,2,FALSE)</f>
        <v>100.8</v>
      </c>
      <c r="G21">
        <f>VLOOKUP(A21,'[3]Agri to GDP'!$A$3:$K$220,HLOOKUP(B21,'[3]Agri to GDP'!$A$1:$K$2,2,FALSE),FALSE)</f>
        <v>1.1297901935644961</v>
      </c>
      <c r="H21">
        <f>VLOOKUP(A21,'[3]Agri Imp to Imp'!$A$3:$L$86,HLOOKUP(B21,'[3]Agri Imp to Imp'!$A$1:$L$2,2,FALSE),FALSE)</f>
        <v>2.2398135785863293</v>
      </c>
    </row>
    <row r="22" spans="1:8" x14ac:dyDescent="0.3">
      <c r="A22" s="3" t="s">
        <v>3</v>
      </c>
      <c r="B22">
        <v>2017</v>
      </c>
      <c r="C22" t="str">
        <f t="shared" si="0"/>
        <v>Austria2017</v>
      </c>
      <c r="D22">
        <v>0</v>
      </c>
      <c r="E22">
        <f>VLOOKUP(A22,[1]Olah!$A$3:$K$182,HLOOKUP(B22,[1]Olah!$B$1:$K$2,2,FALSE),FALSE)</f>
        <v>45307.587862042943</v>
      </c>
      <c r="F22" t="str">
        <f>VLOOKUP(C22,[2]Olah!$C$2:$D$2234,2,FALSE)</f>
        <v>102.9</v>
      </c>
      <c r="G22">
        <f>VLOOKUP(A22,'[3]Agri to GDP'!$A$3:$K$220,HLOOKUP(B22,'[3]Agri to GDP'!$A$1:$K$2,2,FALSE),FALSE)</f>
        <v>1.1103164792617166</v>
      </c>
      <c r="H22">
        <f>VLOOKUP(A22,'[3]Agri Imp to Imp'!$A$3:$L$86,HLOOKUP(B22,'[3]Agri Imp to Imp'!$A$1:$L$2,2,FALSE),FALSE)</f>
        <v>2.1820231801358863</v>
      </c>
    </row>
    <row r="23" spans="1:8" x14ac:dyDescent="0.3">
      <c r="A23" s="3" t="s">
        <v>3</v>
      </c>
      <c r="B23">
        <v>2018</v>
      </c>
      <c r="C23" t="str">
        <f t="shared" si="0"/>
        <v>Austria2018</v>
      </c>
      <c r="D23">
        <v>0</v>
      </c>
      <c r="E23">
        <f>VLOOKUP(A23,[1]Olah!$A$3:$K$182,HLOOKUP(B23,[1]Olah!$B$1:$K$2,2,FALSE),FALSE)</f>
        <v>47429.15845643865</v>
      </c>
      <c r="F23" t="str">
        <f>VLOOKUP(C23,[2]Olah!$C$2:$D$2234,2,FALSE)</f>
        <v>104.9</v>
      </c>
      <c r="G23">
        <f>VLOOKUP(A23,'[3]Agri to GDP'!$A$3:$K$220,HLOOKUP(B23,'[3]Agri to GDP'!$A$1:$K$2,2,FALSE),FALSE)</f>
        <v>1.21053643138638</v>
      </c>
      <c r="H23">
        <f>VLOOKUP(A23,'[3]Agri Imp to Imp'!$A$3:$L$86,HLOOKUP(B23,'[3]Agri Imp to Imp'!$A$1:$L$2,2,FALSE),FALSE)</f>
        <v>1.9397986901006161</v>
      </c>
    </row>
    <row r="24" spans="1:8" x14ac:dyDescent="0.3">
      <c r="A24" s="3" t="s">
        <v>3</v>
      </c>
      <c r="B24">
        <v>2019</v>
      </c>
      <c r="C24" t="str">
        <f t="shared" si="0"/>
        <v>Austria2019</v>
      </c>
      <c r="D24">
        <v>0</v>
      </c>
      <c r="E24">
        <f>VLOOKUP(A24,[1]Olah!$A$3:$K$182,HLOOKUP(B24,[1]Olah!$B$1:$K$2,2,FALSE),FALSE)</f>
        <v>51486.575501482417</v>
      </c>
      <c r="F24" t="str">
        <f>VLOOKUP(C24,[2]Olah!$C$2:$D$2234,2,FALSE)</f>
        <v>105.9</v>
      </c>
      <c r="G24">
        <f>VLOOKUP(A24,'[3]Agri to GDP'!$A$3:$K$220,HLOOKUP(B24,'[3]Agri to GDP'!$A$1:$K$2,2,FALSE),FALSE)</f>
        <v>1.1301555079802383</v>
      </c>
      <c r="H24">
        <f>VLOOKUP(A24,'[3]Agri Imp to Imp'!$A$3:$L$86,HLOOKUP(B24,'[3]Agri Imp to Imp'!$A$1:$L$2,2,FALSE),FALSE)</f>
        <v>1.9518063550033278</v>
      </c>
    </row>
    <row r="25" spans="1:8" x14ac:dyDescent="0.3">
      <c r="A25" s="3" t="s">
        <v>3</v>
      </c>
      <c r="B25">
        <v>2020</v>
      </c>
      <c r="C25" t="str">
        <f t="shared" si="0"/>
        <v>Austria2020</v>
      </c>
      <c r="D25">
        <v>0</v>
      </c>
      <c r="E25">
        <f>VLOOKUP(A25,[1]Olah!$A$3:$K$182,HLOOKUP(B25,[1]Olah!$B$1:$K$2,2,FALSE),FALSE)</f>
        <v>50114.401109972823</v>
      </c>
      <c r="F25" t="str">
        <f>VLOOKUP(C25,[2]Olah!$C$2:$D$2234,2,FALSE)</f>
        <v>107.2328</v>
      </c>
      <c r="G25">
        <f>VLOOKUP(A25,'[3]Agri to GDP'!$A$3:$K$220,HLOOKUP(B25,'[3]Agri to GDP'!$A$1:$K$2,2,FALSE),FALSE)</f>
        <v>1.0715827241667772</v>
      </c>
      <c r="H25">
        <f>VLOOKUP(A25,'[3]Agri Imp to Imp'!$A$3:$L$86,HLOOKUP(B25,'[3]Agri Imp to Imp'!$A$1:$L$2,2,FALSE),FALSE)</f>
        <v>1.8149257730147603</v>
      </c>
    </row>
    <row r="26" spans="1:8" x14ac:dyDescent="0.3">
      <c r="A26" s="3" t="s">
        <v>4</v>
      </c>
      <c r="B26">
        <v>2013</v>
      </c>
      <c r="C26" t="str">
        <f t="shared" si="0"/>
        <v>Belgium2013</v>
      </c>
      <c r="D26">
        <v>0</v>
      </c>
      <c r="E26">
        <f>VLOOKUP(A26,[1]Olah!$A$3:$K$182,HLOOKUP(B26,[1]Olah!$B$1:$K$2,2,FALSE),FALSE)</f>
        <v>44670.560684510063</v>
      </c>
      <c r="F26" t="str">
        <f>VLOOKUP(C26,[2]Olah!$C$2:$D$2234,2,FALSE)</f>
        <v>100.1471</v>
      </c>
      <c r="G26">
        <f>VLOOKUP(A26,'[3]Agri to GDP'!$A$3:$K$220,HLOOKUP(B26,'[3]Agri to GDP'!$A$1:$K$2,2,FALSE),FALSE)</f>
        <v>0.78122673494664463</v>
      </c>
      <c r="H26">
        <f>VLOOKUP(A26,'[3]Agri Imp to Imp'!$A$3:$L$86,HLOOKUP(B26,'[3]Agri Imp to Imp'!$A$1:$L$2,2,FALSE),FALSE)</f>
        <v>1.2066023927826859</v>
      </c>
    </row>
    <row r="27" spans="1:8" x14ac:dyDescent="0.3">
      <c r="A27" s="3" t="s">
        <v>4</v>
      </c>
      <c r="B27">
        <v>2014</v>
      </c>
      <c r="C27" t="str">
        <f t="shared" si="0"/>
        <v>Belgium2014</v>
      </c>
      <c r="D27">
        <v>0</v>
      </c>
      <c r="E27">
        <f>VLOOKUP(A27,[1]Olah!$A$3:$K$182,HLOOKUP(B27,[1]Olah!$B$1:$K$2,2,FALSE),FALSE)</f>
        <v>46757.951855959756</v>
      </c>
      <c r="F27" t="str">
        <f>VLOOKUP(C27,[2]Olah!$C$2:$D$2234,2,FALSE)</f>
        <v>99.20486</v>
      </c>
      <c r="G27">
        <f>VLOOKUP(A27,'[3]Agri to GDP'!$A$3:$K$220,HLOOKUP(B27,'[3]Agri to GDP'!$A$1:$K$2,2,FALSE),FALSE)</f>
        <v>0.68117491345958059</v>
      </c>
      <c r="H27">
        <f>VLOOKUP(A27,'[3]Agri Imp to Imp'!$A$3:$L$86,HLOOKUP(B27,'[3]Agri Imp to Imp'!$A$1:$L$2,2,FALSE),FALSE)</f>
        <v>1.220107202922367</v>
      </c>
    </row>
    <row r="28" spans="1:8" x14ac:dyDescent="0.3">
      <c r="A28" s="3" t="s">
        <v>4</v>
      </c>
      <c r="B28">
        <v>2015</v>
      </c>
      <c r="C28" t="str">
        <f t="shared" si="0"/>
        <v>Belgium2015</v>
      </c>
      <c r="D28">
        <v>0</v>
      </c>
      <c r="E28">
        <f>VLOOKUP(A28,[1]Olah!$A$3:$K$182,HLOOKUP(B28,[1]Olah!$B$1:$K$2,2,FALSE),FALSE)</f>
        <v>47764.071512083283</v>
      </c>
      <c r="F28" t="str">
        <f>VLOOKUP(C28,[2]Olah!$C$2:$D$2234,2,FALSE)</f>
        <v>100.4645</v>
      </c>
      <c r="G28">
        <f>VLOOKUP(A28,'[3]Agri to GDP'!$A$3:$K$220,HLOOKUP(B28,'[3]Agri to GDP'!$A$1:$K$2,2,FALSE),FALSE)</f>
        <v>0.63783596809256904</v>
      </c>
      <c r="H28">
        <f>VLOOKUP(A28,'[3]Agri Imp to Imp'!$A$3:$L$86,HLOOKUP(B28,'[3]Agri Imp to Imp'!$A$1:$L$2,2,FALSE),FALSE)</f>
        <v>1.1931847512547313</v>
      </c>
    </row>
    <row r="29" spans="1:8" x14ac:dyDescent="0.3">
      <c r="A29" s="3" t="s">
        <v>4</v>
      </c>
      <c r="B29">
        <v>2016</v>
      </c>
      <c r="C29" t="str">
        <f t="shared" si="0"/>
        <v>Belgium2016</v>
      </c>
      <c r="D29">
        <v>0</v>
      </c>
      <c r="E29">
        <f>VLOOKUP(A29,[1]Olah!$A$3:$K$182,HLOOKUP(B29,[1]Olah!$B$1:$K$2,2,FALSE),FALSE)</f>
        <v>41008.296719471982</v>
      </c>
      <c r="F29" t="str">
        <f>VLOOKUP(C29,[2]Olah!$C$2:$D$2234,2,FALSE)</f>
        <v>103.2516</v>
      </c>
      <c r="G29">
        <f>VLOOKUP(A29,'[3]Agri to GDP'!$A$3:$K$220,HLOOKUP(B29,'[3]Agri to GDP'!$A$1:$K$2,2,FALSE),FALSE)</f>
        <v>0.68641478046390048</v>
      </c>
      <c r="H29">
        <f>VLOOKUP(A29,'[3]Agri Imp to Imp'!$A$3:$L$86,HLOOKUP(B29,'[3]Agri Imp to Imp'!$A$1:$L$2,2,FALSE),FALSE)</f>
        <v>1.244283341969451</v>
      </c>
    </row>
    <row r="30" spans="1:8" x14ac:dyDescent="0.3">
      <c r="A30" s="3" t="s">
        <v>4</v>
      </c>
      <c r="B30">
        <v>2017</v>
      </c>
      <c r="C30" t="str">
        <f t="shared" si="0"/>
        <v>Belgium2017</v>
      </c>
      <c r="D30">
        <v>0</v>
      </c>
      <c r="E30">
        <f>VLOOKUP(A30,[1]Olah!$A$3:$K$182,HLOOKUP(B30,[1]Olah!$B$1:$K$2,2,FALSE),FALSE)</f>
        <v>42012.622719101564</v>
      </c>
      <c r="F30" t="str">
        <f>VLOOKUP(C30,[2]Olah!$C$2:$D$2234,2,FALSE)</f>
        <v>103.4401</v>
      </c>
      <c r="G30">
        <f>VLOOKUP(A30,'[3]Agri to GDP'!$A$3:$K$220,HLOOKUP(B30,'[3]Agri to GDP'!$A$1:$K$2,2,FALSE),FALSE)</f>
        <v>0.62843347587094933</v>
      </c>
      <c r="H30">
        <f>VLOOKUP(A30,'[3]Agri Imp to Imp'!$A$3:$L$86,HLOOKUP(B30,'[3]Agri Imp to Imp'!$A$1:$L$2,2,FALSE),FALSE)</f>
        <v>1.1835222069130691</v>
      </c>
    </row>
    <row r="31" spans="1:8" x14ac:dyDescent="0.3">
      <c r="A31" s="3" t="s">
        <v>4</v>
      </c>
      <c r="B31">
        <v>2018</v>
      </c>
      <c r="C31" t="str">
        <f t="shared" si="0"/>
        <v>Belgium2018</v>
      </c>
      <c r="D31">
        <v>0</v>
      </c>
      <c r="E31">
        <f>VLOOKUP(A31,[1]Olah!$A$3:$K$182,HLOOKUP(B31,[1]Olah!$B$1:$K$2,2,FALSE),FALSE)</f>
        <v>44198.482390869103</v>
      </c>
      <c r="F31" t="str">
        <f>VLOOKUP(C31,[2]Olah!$C$2:$D$2234,2,FALSE)</f>
        <v>106.1776</v>
      </c>
      <c r="G31">
        <f>VLOOKUP(A31,'[3]Agri to GDP'!$A$3:$K$220,HLOOKUP(B31,'[3]Agri to GDP'!$A$1:$K$2,2,FALSE),FALSE)</f>
        <v>0.66509366024184691</v>
      </c>
      <c r="H31">
        <f>VLOOKUP(A31,'[3]Agri Imp to Imp'!$A$3:$L$86,HLOOKUP(B31,'[3]Agri Imp to Imp'!$A$1:$L$2,2,FALSE),FALSE)</f>
        <v>1.1350149728712664</v>
      </c>
    </row>
    <row r="32" spans="1:8" x14ac:dyDescent="0.3">
      <c r="A32" s="3" t="s">
        <v>4</v>
      </c>
      <c r="B32">
        <v>2019</v>
      </c>
      <c r="C32" t="str">
        <f t="shared" si="0"/>
        <v>Belgium2019</v>
      </c>
      <c r="D32">
        <v>0</v>
      </c>
      <c r="E32">
        <f>VLOOKUP(A32,[1]Olah!$A$3:$K$182,HLOOKUP(B32,[1]Olah!$B$1:$K$2,2,FALSE),FALSE)</f>
        <v>47549.208049454617</v>
      </c>
      <c r="F32" t="str">
        <f>VLOOKUP(C32,[2]Olah!$C$2:$D$2234,2,FALSE)</f>
        <v>106.9314</v>
      </c>
      <c r="G32">
        <f>VLOOKUP(A32,'[3]Agri to GDP'!$A$3:$K$220,HLOOKUP(B32,'[3]Agri to GDP'!$A$1:$K$2,2,FALSE),FALSE)</f>
        <v>0.60298849120729636</v>
      </c>
      <c r="H32">
        <f>VLOOKUP(A32,'[3]Agri Imp to Imp'!$A$3:$L$86,HLOOKUP(B32,'[3]Agri Imp to Imp'!$A$1:$L$2,2,FALSE),FALSE)</f>
        <v>1.0822910328619821</v>
      </c>
    </row>
    <row r="33" spans="1:8" x14ac:dyDescent="0.3">
      <c r="A33" s="3" t="s">
        <v>4</v>
      </c>
      <c r="B33">
        <v>2020</v>
      </c>
      <c r="C33" t="str">
        <f t="shared" si="0"/>
        <v>Belgium2020</v>
      </c>
      <c r="D33">
        <v>0</v>
      </c>
      <c r="E33">
        <f>VLOOKUP(A33,[1]Olah!$A$3:$K$182,HLOOKUP(B33,[1]Olah!$B$1:$K$2,2,FALSE),FALSE)</f>
        <v>46599.111335093789</v>
      </c>
      <c r="F33" t="str">
        <f>VLOOKUP(C33,[2]Olah!$C$2:$D$2234,2,FALSE)</f>
        <v>111.1467</v>
      </c>
      <c r="G33">
        <f>VLOOKUP(A33,'[3]Agri to GDP'!$A$3:$K$220,HLOOKUP(B33,'[3]Agri to GDP'!$A$1:$K$2,2,FALSE),FALSE)</f>
        <v>0.66575512782419</v>
      </c>
      <c r="H33">
        <f>VLOOKUP(A33,'[3]Agri Imp to Imp'!$A$3:$L$86,HLOOKUP(B33,'[3]Agri Imp to Imp'!$A$1:$L$2,2,FALSE),FALSE)</f>
        <v>1.0479059811360623</v>
      </c>
    </row>
    <row r="34" spans="1:8" x14ac:dyDescent="0.3">
      <c r="A34" s="3" t="s">
        <v>5</v>
      </c>
      <c r="B34">
        <v>2013</v>
      </c>
      <c r="C34" t="str">
        <f t="shared" si="0"/>
        <v>Belize2013</v>
      </c>
      <c r="D34">
        <v>7.4</v>
      </c>
      <c r="E34">
        <f>VLOOKUP(A34,[1]Olah!$A$3:$K$182,HLOOKUP(B34,[1]Olah!$B$1:$K$2,2,FALSE),FALSE)</f>
        <v>4530.604800529939</v>
      </c>
      <c r="F34" t="str">
        <f>VLOOKUP(C34,[2]Olah!$C$2:$D$2234,2,FALSE)</f>
        <v>98.70392</v>
      </c>
      <c r="G34">
        <f>VLOOKUP(A34,'[3]Agri to GDP'!$A$3:$K$220,HLOOKUP(B34,'[3]Agri to GDP'!$A$1:$K$2,2,FALSE),FALSE)</f>
        <v>13.351496997059979</v>
      </c>
      <c r="H34">
        <f>VLOOKUP(A34,'[3]Agri Imp to Imp'!$A$3:$L$86,HLOOKUP(B34,'[3]Agri Imp to Imp'!$A$1:$L$2,2,FALSE),FALSE)</f>
        <v>0.72502795710356127</v>
      </c>
    </row>
    <row r="35" spans="1:8" x14ac:dyDescent="0.3">
      <c r="A35" s="3" t="s">
        <v>5</v>
      </c>
      <c r="B35">
        <v>2014</v>
      </c>
      <c r="C35" t="str">
        <f t="shared" si="0"/>
        <v>Belize2014</v>
      </c>
      <c r="D35">
        <v>7.7</v>
      </c>
      <c r="E35">
        <f>VLOOKUP(A35,[1]Olah!$A$3:$K$182,HLOOKUP(B35,[1]Olah!$B$1:$K$2,2,FALSE),FALSE)</f>
        <v>4575.6809564848418</v>
      </c>
      <c r="F35" t="str">
        <f>VLOOKUP(C35,[2]Olah!$C$2:$D$2234,2,FALSE)</f>
        <v>99.93252</v>
      </c>
      <c r="G35">
        <f>VLOOKUP(A35,'[3]Agri to GDP'!$A$3:$K$220,HLOOKUP(B35,'[3]Agri to GDP'!$A$1:$K$2,2,FALSE),FALSE)</f>
        <v>13.690585051562424</v>
      </c>
      <c r="H35">
        <f>VLOOKUP(A35,'[3]Agri Imp to Imp'!$A$3:$L$86,HLOOKUP(B35,'[3]Agri Imp to Imp'!$A$1:$L$2,2,FALSE),FALSE)</f>
        <v>0.92629024921216296</v>
      </c>
    </row>
    <row r="36" spans="1:8" x14ac:dyDescent="0.3">
      <c r="A36" s="3" t="s">
        <v>5</v>
      </c>
      <c r="B36">
        <v>2015</v>
      </c>
      <c r="C36" t="str">
        <f t="shared" si="0"/>
        <v>Belize2015</v>
      </c>
      <c r="D36">
        <v>7.8</v>
      </c>
      <c r="E36">
        <f>VLOOKUP(A36,[1]Olah!$A$3:$K$182,HLOOKUP(B36,[1]Olah!$B$1:$K$2,2,FALSE),FALSE)</f>
        <v>4744.1089452322667</v>
      </c>
      <c r="F36" t="str">
        <f>VLOOKUP(C36,[2]Olah!$C$2:$D$2234,2,FALSE)</f>
        <v>99.741952</v>
      </c>
      <c r="G36">
        <f>VLOOKUP(A36,'[3]Agri to GDP'!$A$3:$K$220,HLOOKUP(B36,'[3]Agri to GDP'!$A$1:$K$2,2,FALSE),FALSE)</f>
        <v>13.648849712712078</v>
      </c>
      <c r="H36">
        <f>VLOOKUP(A36,'[3]Agri Imp to Imp'!$A$3:$L$86,HLOOKUP(B36,'[3]Agri Imp to Imp'!$A$1:$L$2,2,FALSE),FALSE)</f>
        <v>1.34394712010442</v>
      </c>
    </row>
    <row r="37" spans="1:8" x14ac:dyDescent="0.3">
      <c r="A37" s="3" t="s">
        <v>5</v>
      </c>
      <c r="B37">
        <v>2016</v>
      </c>
      <c r="C37" t="str">
        <f t="shared" si="0"/>
        <v>Belize2016</v>
      </c>
      <c r="D37">
        <v>7.2</v>
      </c>
      <c r="E37">
        <f>VLOOKUP(A37,[1]Olah!$A$3:$K$182,HLOOKUP(B37,[1]Olah!$B$1:$K$2,2,FALSE),FALSE)</f>
        <v>4805.1968523727855</v>
      </c>
      <c r="F37" t="str">
        <f>VLOOKUP(C37,[2]Olah!$C$2:$D$2234,2,FALSE)</f>
        <v>100.097399</v>
      </c>
      <c r="G37">
        <f>VLOOKUP(A37,'[3]Agri to GDP'!$A$3:$K$220,HLOOKUP(B37,'[3]Agri to GDP'!$A$1:$K$2,2,FALSE),FALSE)</f>
        <v>12.902472967230761</v>
      </c>
      <c r="H37">
        <f>VLOOKUP(A37,'[3]Agri Imp to Imp'!$A$3:$L$86,HLOOKUP(B37,'[3]Agri Imp to Imp'!$A$1:$L$2,2,FALSE),FALSE)</f>
        <v>1.2889769132147955</v>
      </c>
    </row>
    <row r="38" spans="1:8" x14ac:dyDescent="0.3">
      <c r="A38" s="3" t="s">
        <v>5</v>
      </c>
      <c r="B38">
        <v>2017</v>
      </c>
      <c r="C38" t="str">
        <f t="shared" si="0"/>
        <v>Belize2017</v>
      </c>
      <c r="D38">
        <v>7</v>
      </c>
      <c r="E38">
        <f>VLOOKUP(A38,[1]Olah!$A$3:$K$182,HLOOKUP(B38,[1]Olah!$B$1:$K$2,2,FALSE),FALSE)</f>
        <v>4877.6705059325759</v>
      </c>
      <c r="F38" t="str">
        <f>VLOOKUP(C38,[2]Olah!$C$2:$D$2234,2,FALSE)</f>
        <v>98.823881</v>
      </c>
      <c r="G38">
        <f>VLOOKUP(A38,'[3]Agri to GDP'!$A$3:$K$220,HLOOKUP(B38,'[3]Agri to GDP'!$A$1:$K$2,2,FALSE),FALSE)</f>
        <v>11.091616349588202</v>
      </c>
      <c r="H38">
        <f>VLOOKUP(A38,'[3]Agri Imp to Imp'!$A$3:$L$86,HLOOKUP(B38,'[3]Agri Imp to Imp'!$A$1:$L$2,2,FALSE),FALSE)</f>
        <v>1.6737329139908952</v>
      </c>
    </row>
    <row r="39" spans="1:8" x14ac:dyDescent="0.3">
      <c r="A39" s="3" t="s">
        <v>5</v>
      </c>
      <c r="B39">
        <v>2018</v>
      </c>
      <c r="C39" t="str">
        <f t="shared" si="0"/>
        <v>Belize2018</v>
      </c>
      <c r="D39">
        <v>6.7</v>
      </c>
      <c r="E39">
        <f>VLOOKUP(A39,[1]Olah!$A$3:$K$182,HLOOKUP(B39,[1]Olah!$B$1:$K$2,2,FALSE),FALSE)</f>
        <v>4909.6046637991612</v>
      </c>
      <c r="F39" t="str">
        <f>VLOOKUP(C39,[2]Olah!$C$2:$D$2234,2,FALSE)</f>
        <v>98.127402</v>
      </c>
      <c r="G39">
        <f>VLOOKUP(A39,'[3]Agri to GDP'!$A$3:$K$220,HLOOKUP(B39,'[3]Agri to GDP'!$A$1:$K$2,2,FALSE),FALSE)</f>
        <v>11.122883367662597</v>
      </c>
      <c r="H39">
        <f>VLOOKUP(A39,'[3]Agri Imp to Imp'!$A$3:$L$86,HLOOKUP(B39,'[3]Agri Imp to Imp'!$A$1:$L$2,2,FALSE),FALSE)</f>
        <v>1.8568370975138204</v>
      </c>
    </row>
    <row r="40" spans="1:8" x14ac:dyDescent="0.3">
      <c r="A40" s="3" t="s">
        <v>5</v>
      </c>
      <c r="B40">
        <v>2019</v>
      </c>
      <c r="C40" t="str">
        <f t="shared" si="0"/>
        <v>Belize2019</v>
      </c>
      <c r="D40">
        <v>6.8</v>
      </c>
      <c r="E40">
        <f>VLOOKUP(A40,[1]Olah!$A$3:$K$182,HLOOKUP(B40,[1]Olah!$B$1:$K$2,2,FALSE),FALSE)</f>
        <v>4927.1942237393196</v>
      </c>
      <c r="F40" t="str">
        <f>VLOOKUP(C40,[2]Olah!$C$2:$D$2234,2,FALSE)</f>
        <v>98.603506</v>
      </c>
      <c r="G40">
        <f>VLOOKUP(A40,'[3]Agri to GDP'!$A$3:$K$220,HLOOKUP(B40,'[3]Agri to GDP'!$A$1:$K$2,2,FALSE),FALSE)</f>
        <v>9.5615927544115316</v>
      </c>
      <c r="H40">
        <f>VLOOKUP(A40,'[3]Agri Imp to Imp'!$A$3:$L$86,HLOOKUP(B40,'[3]Agri Imp to Imp'!$A$1:$L$2,2,FALSE),FALSE)</f>
        <v>1.5502446520914863</v>
      </c>
    </row>
    <row r="41" spans="1:8" x14ac:dyDescent="0.3">
      <c r="A41" s="3" t="s">
        <v>5</v>
      </c>
      <c r="B41">
        <v>2020</v>
      </c>
      <c r="C41" t="str">
        <f t="shared" si="0"/>
        <v>Belize2020</v>
      </c>
      <c r="D41">
        <v>7.4</v>
      </c>
      <c r="E41">
        <f>VLOOKUP(A41,[1]Olah!$A$3:$K$182,HLOOKUP(B41,[1]Olah!$B$1:$K$2,2,FALSE),FALSE)</f>
        <v>4983.3361143586926</v>
      </c>
      <c r="F41" t="str">
        <f>VLOOKUP(C41,[2]Olah!$C$2:$D$2234,2,FALSE)</f>
        <v>99.751048</v>
      </c>
      <c r="G41">
        <f>VLOOKUP(A41,'[3]Agri to GDP'!$A$3:$K$220,HLOOKUP(B41,'[3]Agri to GDP'!$A$1:$K$2,2,FALSE),FALSE)</f>
        <v>8.9393380568209384</v>
      </c>
      <c r="H41">
        <f>VLOOKUP(A41,'[3]Agri Imp to Imp'!$A$3:$L$86,HLOOKUP(B41,'[3]Agri Imp to Imp'!$A$1:$L$2,2,FALSE),FALSE)</f>
        <v>1.7775338050442753</v>
      </c>
    </row>
    <row r="42" spans="1:8" x14ac:dyDescent="0.3">
      <c r="A42" s="3" t="s">
        <v>60</v>
      </c>
      <c r="B42">
        <v>2013</v>
      </c>
      <c r="C42" t="str">
        <f t="shared" si="0"/>
        <v>Bolivia2013</v>
      </c>
      <c r="D42">
        <v>16.5</v>
      </c>
      <c r="E42">
        <f>VLOOKUP(A42,[1]Olah!$A$3:$K$182,HLOOKUP(B42,[1]Olah!$B$1:$K$2,2,FALSE),FALSE)</f>
        <v>2609.88056208632</v>
      </c>
      <c r="F42" t="str">
        <f>VLOOKUP(C42,[2]Olah!$C$2:$D$2234,2,FALSE)</f>
        <v>84.942575</v>
      </c>
      <c r="G42">
        <f>VLOOKUP(A42,'[3]Agri to GDP'!$A$3:$K$220,HLOOKUP(B42,'[3]Agri to GDP'!$A$1:$K$2,2,FALSE),FALSE)</f>
        <v>9.812161914832803</v>
      </c>
      <c r="H42">
        <f>VLOOKUP(A42,'[3]Agri Imp to Imp'!$A$3:$L$86,HLOOKUP(B42,'[3]Agri Imp to Imp'!$A$1:$L$2,2,FALSE),FALSE)</f>
        <v>0.53663678054757857</v>
      </c>
    </row>
    <row r="43" spans="1:8" x14ac:dyDescent="0.3">
      <c r="A43" s="3" t="s">
        <v>60</v>
      </c>
      <c r="B43">
        <v>2014</v>
      </c>
      <c r="C43" t="str">
        <f t="shared" si="0"/>
        <v>Bolivia2014</v>
      </c>
      <c r="D43">
        <v>15.6</v>
      </c>
      <c r="E43">
        <f>VLOOKUP(A43,[1]Olah!$A$3:$K$182,HLOOKUP(B43,[1]Olah!$B$1:$K$2,2,FALSE),FALSE)</f>
        <v>2908.2003709480014</v>
      </c>
      <c r="F43" t="str">
        <f>VLOOKUP(C43,[2]Olah!$C$2:$D$2234,2,FALSE)</f>
        <v>93.867269</v>
      </c>
      <c r="G43">
        <f>VLOOKUP(A43,'[3]Agri to GDP'!$A$3:$K$220,HLOOKUP(B43,'[3]Agri to GDP'!$A$1:$K$2,2,FALSE),FALSE)</f>
        <v>9.9669794768463031</v>
      </c>
      <c r="H43">
        <f>VLOOKUP(A43,'[3]Agri Imp to Imp'!$A$3:$L$86,HLOOKUP(B43,'[3]Agri Imp to Imp'!$A$1:$L$2,2,FALSE),FALSE)</f>
        <v>0.512998871649187</v>
      </c>
    </row>
    <row r="44" spans="1:8" x14ac:dyDescent="0.3">
      <c r="A44" s="3" t="s">
        <v>60</v>
      </c>
      <c r="B44">
        <v>2015</v>
      </c>
      <c r="C44" t="str">
        <f t="shared" si="0"/>
        <v>Bolivia2015</v>
      </c>
      <c r="D44">
        <v>14.3</v>
      </c>
      <c r="E44">
        <f>VLOOKUP(A44,[1]Olah!$A$3:$K$182,HLOOKUP(B44,[1]Olah!$B$1:$K$2,2,FALSE),FALSE)</f>
        <v>3081.8788236516257</v>
      </c>
      <c r="F44" t="str">
        <f>VLOOKUP(C44,[2]Olah!$C$2:$D$2234,2,FALSE)</f>
        <v>97.9675</v>
      </c>
      <c r="G44">
        <f>VLOOKUP(A44,'[3]Agri to GDP'!$A$3:$K$220,HLOOKUP(B44,'[3]Agri to GDP'!$A$1:$K$2,2,FALSE),FALSE)</f>
        <v>9.7402175377016924</v>
      </c>
      <c r="H44">
        <f>VLOOKUP(A44,'[3]Agri Imp to Imp'!$A$3:$L$86,HLOOKUP(B44,'[3]Agri Imp to Imp'!$A$1:$L$2,2,FALSE),FALSE)</f>
        <v>0.49670022853863488</v>
      </c>
    </row>
    <row r="45" spans="1:8" x14ac:dyDescent="0.3">
      <c r="A45" s="3" t="s">
        <v>60</v>
      </c>
      <c r="B45">
        <v>2016</v>
      </c>
      <c r="C45" t="str">
        <f t="shared" si="0"/>
        <v>Bolivia2016</v>
      </c>
      <c r="D45">
        <v>13.1</v>
      </c>
      <c r="E45">
        <f>VLOOKUP(A45,[1]Olah!$A$3:$K$182,HLOOKUP(B45,[1]Olah!$B$1:$K$2,2,FALSE),FALSE)</f>
        <v>3035.9716549510713</v>
      </c>
      <c r="F45" t="str">
        <f>VLOOKUP(C45,[2]Olah!$C$2:$D$2234,2,FALSE)</f>
        <v>107.387496</v>
      </c>
      <c r="G45">
        <f>VLOOKUP(A45,'[3]Agri to GDP'!$A$3:$K$220,HLOOKUP(B45,'[3]Agri to GDP'!$A$1:$K$2,2,FALSE),FALSE)</f>
        <v>10.239494114445522</v>
      </c>
      <c r="H45">
        <f>VLOOKUP(A45,'[3]Agri Imp to Imp'!$A$3:$L$86,HLOOKUP(B45,'[3]Agri Imp to Imp'!$A$1:$L$2,2,FALSE),FALSE)</f>
        <v>0.52804637435098023</v>
      </c>
    </row>
    <row r="46" spans="1:8" x14ac:dyDescent="0.3">
      <c r="A46" s="3" t="s">
        <v>60</v>
      </c>
      <c r="B46">
        <v>2017</v>
      </c>
      <c r="C46" t="str">
        <f t="shared" si="0"/>
        <v>Bolivia2017</v>
      </c>
      <c r="D46">
        <v>12.5</v>
      </c>
      <c r="E46">
        <f>VLOOKUP(A46,[1]Olah!$A$3:$K$182,HLOOKUP(B46,[1]Olah!$B$1:$K$2,2,FALSE),FALSE)</f>
        <v>3076.6564393372059</v>
      </c>
      <c r="F46" t="str">
        <f>VLOOKUP(C46,[2]Olah!$C$2:$D$2234,2,FALSE)</f>
        <v>106.086983</v>
      </c>
      <c r="G46">
        <f>VLOOKUP(A46,'[3]Agri to GDP'!$A$3:$K$220,HLOOKUP(B46,'[3]Agri to GDP'!$A$1:$K$2,2,FALSE),FALSE)</f>
        <v>11.17187541505321</v>
      </c>
      <c r="H46">
        <f>VLOOKUP(A46,'[3]Agri Imp to Imp'!$A$3:$L$86,HLOOKUP(B46,'[3]Agri Imp to Imp'!$A$1:$L$2,2,FALSE),FALSE)</f>
        <v>0.6087680939376765</v>
      </c>
    </row>
    <row r="47" spans="1:8" x14ac:dyDescent="0.3">
      <c r="A47" s="3" t="s">
        <v>60</v>
      </c>
      <c r="B47">
        <v>2018</v>
      </c>
      <c r="C47" t="str">
        <f t="shared" si="0"/>
        <v>Bolivia2018</v>
      </c>
      <c r="D47">
        <v>12.1</v>
      </c>
      <c r="E47">
        <f>VLOOKUP(A47,[1]Olah!$A$3:$K$182,HLOOKUP(B47,[1]Olah!$B$1:$K$2,2,FALSE),FALSE)</f>
        <v>3351.1243443264202</v>
      </c>
      <c r="F47" t="str">
        <f>VLOOKUP(C47,[2]Olah!$C$2:$D$2234,2,FALSE)</f>
        <v>111.207238</v>
      </c>
      <c r="G47">
        <f>VLOOKUP(A47,'[3]Agri to GDP'!$A$3:$K$220,HLOOKUP(B47,'[3]Agri to GDP'!$A$1:$K$2,2,FALSE),FALSE)</f>
        <v>11.589335938215314</v>
      </c>
      <c r="H47">
        <f>VLOOKUP(A47,'[3]Agri Imp to Imp'!$A$3:$L$86,HLOOKUP(B47,'[3]Agri Imp to Imp'!$A$1:$L$2,2,FALSE),FALSE)</f>
        <v>0.60475163496312057</v>
      </c>
    </row>
    <row r="48" spans="1:8" x14ac:dyDescent="0.3">
      <c r="A48" s="3" t="s">
        <v>60</v>
      </c>
      <c r="B48">
        <v>2019</v>
      </c>
      <c r="C48" t="str">
        <f t="shared" si="0"/>
        <v>Bolivia2019</v>
      </c>
      <c r="D48">
        <v>11.9</v>
      </c>
      <c r="E48">
        <f>VLOOKUP(A48,[1]Olah!$A$3:$K$182,HLOOKUP(B48,[1]Olah!$B$1:$K$2,2,FALSE),FALSE)</f>
        <v>3548.5907802189927</v>
      </c>
      <c r="F48" t="str">
        <f>VLOOKUP(C48,[2]Olah!$C$2:$D$2234,2,FALSE)</f>
        <v>114.326551</v>
      </c>
      <c r="G48">
        <f>VLOOKUP(A48,'[3]Agri to GDP'!$A$3:$K$220,HLOOKUP(B48,'[3]Agri to GDP'!$A$1:$K$2,2,FALSE),FALSE)</f>
        <v>11.481924151985146</v>
      </c>
      <c r="H48">
        <f>VLOOKUP(A48,'[3]Agri Imp to Imp'!$A$3:$L$86,HLOOKUP(B48,'[3]Agri Imp to Imp'!$A$1:$L$2,2,FALSE),FALSE)</f>
        <v>0.64631889174544643</v>
      </c>
    </row>
    <row r="49" spans="1:8" x14ac:dyDescent="0.3">
      <c r="A49" s="3" t="s">
        <v>60</v>
      </c>
      <c r="B49">
        <v>2020</v>
      </c>
      <c r="C49" t="str">
        <f t="shared" si="0"/>
        <v>Bolivia2020</v>
      </c>
      <c r="D49">
        <v>13.9</v>
      </c>
      <c r="E49">
        <f>VLOOKUP(A49,[1]Olah!$A$3:$K$182,HLOOKUP(B49,[1]Olah!$B$1:$K$2,2,FALSE),FALSE)</f>
        <v>3552.0681438365323</v>
      </c>
      <c r="F49" t="str">
        <f>VLOOKUP(C49,[2]Olah!$C$2:$D$2234,2,FALSE)</f>
        <v>114.399208</v>
      </c>
      <c r="G49">
        <f>VLOOKUP(A49,'[3]Agri to GDP'!$A$3:$K$220,HLOOKUP(B49,'[3]Agri to GDP'!$A$1:$K$2,2,FALSE),FALSE)</f>
        <v>12.22175758248909</v>
      </c>
      <c r="H49">
        <f>VLOOKUP(A49,'[3]Agri Imp to Imp'!$A$3:$L$86,HLOOKUP(B49,'[3]Agri Imp to Imp'!$A$1:$L$2,2,FALSE),FALSE)</f>
        <v>0.70050425017279838</v>
      </c>
    </row>
    <row r="50" spans="1:8" x14ac:dyDescent="0.3">
      <c r="A50" s="3" t="s">
        <v>6</v>
      </c>
      <c r="B50">
        <v>2013</v>
      </c>
      <c r="C50" t="str">
        <f t="shared" si="0"/>
        <v>Chile2013</v>
      </c>
      <c r="D50">
        <v>3.1</v>
      </c>
      <c r="E50">
        <f>VLOOKUP(A50,[1]Olah!$A$3:$K$182,HLOOKUP(B50,[1]Olah!$B$1:$K$2,2,FALSE),FALSE)</f>
        <v>15354.618404141293</v>
      </c>
      <c r="F50" t="str">
        <f>VLOOKUP(C50,[2]Olah!$C$2:$D$2234,2,FALSE)</f>
        <v>86.02202</v>
      </c>
      <c r="G50">
        <f>VLOOKUP(A50,'[3]Agri to GDP'!$A$3:$K$220,HLOOKUP(B50,'[3]Agri to GDP'!$A$1:$K$2,2,FALSE),FALSE)</f>
        <v>3.274933539617523</v>
      </c>
      <c r="H50">
        <f>VLOOKUP(A50,'[3]Agri Imp to Imp'!$A$3:$L$86,HLOOKUP(B50,'[3]Agri Imp to Imp'!$A$1:$L$2,2,FALSE),FALSE)</f>
        <v>0.59619024584920266</v>
      </c>
    </row>
    <row r="51" spans="1:8" x14ac:dyDescent="0.3">
      <c r="A51" s="3" t="s">
        <v>6</v>
      </c>
      <c r="B51">
        <v>2014</v>
      </c>
      <c r="C51" t="str">
        <f t="shared" si="0"/>
        <v>Chile2014</v>
      </c>
      <c r="D51">
        <v>3</v>
      </c>
      <c r="E51">
        <f>VLOOKUP(A51,[1]Olah!$A$3:$K$182,HLOOKUP(B51,[1]Olah!$B$1:$K$2,2,FALSE),FALSE)</f>
        <v>15777.781508966669</v>
      </c>
      <c r="F51" t="str">
        <f>VLOOKUP(C51,[2]Olah!$C$2:$D$2234,2,FALSE)</f>
        <v>91.59863</v>
      </c>
      <c r="G51">
        <f>VLOOKUP(A51,'[3]Agri to GDP'!$A$3:$K$220,HLOOKUP(B51,'[3]Agri to GDP'!$A$1:$K$2,2,FALSE),FALSE)</f>
        <v>3.4733753278992627</v>
      </c>
      <c r="H51">
        <f>VLOOKUP(A51,'[3]Agri Imp to Imp'!$A$3:$L$86,HLOOKUP(B51,'[3]Agri Imp to Imp'!$A$1:$L$2,2,FALSE),FALSE)</f>
        <v>0.62734995410581085</v>
      </c>
    </row>
    <row r="52" spans="1:8" x14ac:dyDescent="0.3">
      <c r="A52" s="3" t="s">
        <v>6</v>
      </c>
      <c r="B52">
        <v>2015</v>
      </c>
      <c r="C52" t="str">
        <f t="shared" si="0"/>
        <v>Chile2015</v>
      </c>
      <c r="D52">
        <v>3.1</v>
      </c>
      <c r="E52">
        <f>VLOOKUP(A52,[1]Olah!$A$3:$K$182,HLOOKUP(B52,[1]Olah!$B$1:$K$2,2,FALSE),FALSE)</f>
        <v>14606.996724190543</v>
      </c>
      <c r="F52" t="str">
        <f>VLOOKUP(C52,[2]Olah!$C$2:$D$2234,2,FALSE)</f>
        <v>98.62954</v>
      </c>
      <c r="G52">
        <f>VLOOKUP(A52,'[3]Agri to GDP'!$A$3:$K$220,HLOOKUP(B52,'[3]Agri to GDP'!$A$1:$K$2,2,FALSE),FALSE)</f>
        <v>3.9466206299946176</v>
      </c>
      <c r="H52">
        <f>VLOOKUP(A52,'[3]Agri Imp to Imp'!$A$3:$L$86,HLOOKUP(B52,'[3]Agri Imp to Imp'!$A$1:$L$2,2,FALSE),FALSE)</f>
        <v>0.67359375085992979</v>
      </c>
    </row>
    <row r="53" spans="1:8" x14ac:dyDescent="0.3">
      <c r="A53" s="3" t="s">
        <v>6</v>
      </c>
      <c r="B53">
        <v>2016</v>
      </c>
      <c r="C53" t="str">
        <f t="shared" si="0"/>
        <v>Chile2016</v>
      </c>
      <c r="D53">
        <v>3.1</v>
      </c>
      <c r="E53">
        <f>VLOOKUP(A53,[1]Olah!$A$3:$K$182,HLOOKUP(B53,[1]Olah!$B$1:$K$2,2,FALSE),FALSE)</f>
        <v>13495.010609964898</v>
      </c>
      <c r="F53" t="str">
        <f>VLOOKUP(C53,[2]Olah!$C$2:$D$2234,2,FALSE)</f>
        <v>102.8065</v>
      </c>
      <c r="G53">
        <f>VLOOKUP(A53,'[3]Agri to GDP'!$A$3:$K$220,HLOOKUP(B53,'[3]Agri to GDP'!$A$1:$K$2,2,FALSE),FALSE)</f>
        <v>3.7094042753648999</v>
      </c>
      <c r="H53">
        <f>VLOOKUP(A53,'[3]Agri Imp to Imp'!$A$3:$L$86,HLOOKUP(B53,'[3]Agri Imp to Imp'!$A$1:$L$2,2,FALSE),FALSE)</f>
        <v>0.75346088226439001</v>
      </c>
    </row>
    <row r="54" spans="1:8" x14ac:dyDescent="0.3">
      <c r="A54" s="3" t="s">
        <v>6</v>
      </c>
      <c r="B54">
        <v>2017</v>
      </c>
      <c r="C54" t="str">
        <f t="shared" ref="C54:C105" si="1">TRIM(A54&amp;B54)</f>
        <v>Chile2017</v>
      </c>
      <c r="D54">
        <v>2.9</v>
      </c>
      <c r="E54">
        <f>VLOOKUP(A54,[1]Olah!$A$3:$K$182,HLOOKUP(B54,[1]Olah!$B$1:$K$2,2,FALSE),FALSE)</f>
        <v>13690.907462121531</v>
      </c>
      <c r="F54" t="str">
        <f>VLOOKUP(C54,[2]Olah!$C$2:$D$2234,2,FALSE)</f>
        <v>105.4964</v>
      </c>
      <c r="G54">
        <f>VLOOKUP(A54,'[3]Agri to GDP'!$A$3:$K$220,HLOOKUP(B54,'[3]Agri to GDP'!$A$1:$K$2,2,FALSE),FALSE)</f>
        <v>4.1990893712894737</v>
      </c>
      <c r="H54">
        <f>VLOOKUP(A54,'[3]Agri Imp to Imp'!$A$3:$L$86,HLOOKUP(B54,'[3]Agri Imp to Imp'!$A$1:$L$2,2,FALSE),FALSE)</f>
        <v>0.67595098953811561</v>
      </c>
    </row>
    <row r="55" spans="1:8" x14ac:dyDescent="0.3">
      <c r="A55" s="3" t="s">
        <v>6</v>
      </c>
      <c r="B55">
        <v>2018</v>
      </c>
      <c r="C55" t="str">
        <f t="shared" si="1"/>
        <v>Chile2018</v>
      </c>
      <c r="D55">
        <v>2.7</v>
      </c>
      <c r="E55">
        <f>VLOOKUP(A55,[1]Olah!$A$3:$K$182,HLOOKUP(B55,[1]Olah!$B$1:$K$2,2,FALSE),FALSE)</f>
        <v>14962.556847179094</v>
      </c>
      <c r="F55" t="str">
        <f>VLOOKUP(C55,[2]Olah!$C$2:$D$2234,2,FALSE)</f>
        <v>108.1973</v>
      </c>
      <c r="G55">
        <f>VLOOKUP(A55,'[3]Agri to GDP'!$A$3:$K$220,HLOOKUP(B55,'[3]Agri to GDP'!$A$1:$K$2,2,FALSE),FALSE)</f>
        <v>4.2809716137703715</v>
      </c>
      <c r="H55">
        <f>VLOOKUP(A55,'[3]Agri Imp to Imp'!$A$3:$L$86,HLOOKUP(B55,'[3]Agri Imp to Imp'!$A$1:$L$2,2,FALSE),FALSE)</f>
        <v>0.66285289592094176</v>
      </c>
    </row>
    <row r="56" spans="1:8" x14ac:dyDescent="0.3">
      <c r="A56" s="3" t="s">
        <v>6</v>
      </c>
      <c r="B56">
        <v>2019</v>
      </c>
      <c r="C56" t="str">
        <f t="shared" si="1"/>
        <v>Chile2019</v>
      </c>
      <c r="D56">
        <v>2.6</v>
      </c>
      <c r="E56">
        <f>VLOOKUP(A56,[1]Olah!$A$3:$K$182,HLOOKUP(B56,[1]Olah!$B$1:$K$2,2,FALSE),FALSE)</f>
        <v>15772.333484425022</v>
      </c>
      <c r="F56" t="str">
        <f>VLOOKUP(C56,[2]Olah!$C$2:$D$2234,2,FALSE)</f>
        <v>111.0402</v>
      </c>
      <c r="G56">
        <f>VLOOKUP(A56,'[3]Agri to GDP'!$A$3:$K$220,HLOOKUP(B56,'[3]Agri to GDP'!$A$1:$K$2,2,FALSE),FALSE)</f>
        <v>3.9274359246133081</v>
      </c>
      <c r="H56">
        <f>VLOOKUP(A56,'[3]Agri Imp to Imp'!$A$3:$L$86,HLOOKUP(B56,'[3]Agri Imp to Imp'!$A$1:$L$2,2,FALSE),FALSE)</f>
        <v>0.62687936161325464</v>
      </c>
    </row>
    <row r="57" spans="1:8" x14ac:dyDescent="0.3">
      <c r="A57" s="3" t="s">
        <v>6</v>
      </c>
      <c r="B57">
        <v>2020</v>
      </c>
      <c r="C57" t="str">
        <f t="shared" si="1"/>
        <v>Chile2020</v>
      </c>
      <c r="D57">
        <v>2.6</v>
      </c>
      <c r="E57">
        <f>VLOOKUP(A57,[1]Olah!$A$3:$K$182,HLOOKUP(B57,[1]Olah!$B$1:$K$2,2,FALSE),FALSE)</f>
        <v>14699.462780804832</v>
      </c>
      <c r="F57" t="str">
        <f>VLOOKUP(C57,[2]Olah!$C$2:$D$2234,2,FALSE)</f>
        <v>118.3554</v>
      </c>
      <c r="G57">
        <f>VLOOKUP(A57,'[3]Agri to GDP'!$A$3:$K$220,HLOOKUP(B57,'[3]Agri to GDP'!$A$1:$K$2,2,FALSE),FALSE)</f>
        <v>3.9839672335147416</v>
      </c>
      <c r="H57">
        <f>VLOOKUP(A57,'[3]Agri Imp to Imp'!$A$3:$L$86,HLOOKUP(B57,'[3]Agri Imp to Imp'!$A$1:$L$2,2,FALSE),FALSE)</f>
        <v>0.66286483915654282</v>
      </c>
    </row>
    <row r="58" spans="1:8" x14ac:dyDescent="0.3">
      <c r="A58" s="3" t="s">
        <v>7</v>
      </c>
      <c r="B58">
        <v>2013</v>
      </c>
      <c r="C58" t="str">
        <f t="shared" si="1"/>
        <v>China, mainland2013</v>
      </c>
      <c r="D58">
        <v>0</v>
      </c>
      <c r="E58">
        <f>VLOOKUP(A58,[1]Olah!$A$3:$K$182,HLOOKUP(B58,[1]Olah!$B$1:$K$2,2,FALSE),FALSE)</f>
        <v>6300.6151182578869</v>
      </c>
      <c r="F58" t="str">
        <f>VLOOKUP(C58,[2]Olah!$C$2:$D$2234,2,FALSE)</f>
        <v>93.15573</v>
      </c>
      <c r="G58">
        <f>VLOOKUP(A58,'[3]Agri to GDP'!$A$3:$K$220,HLOOKUP(B58,'[3]Agri to GDP'!$A$1:$K$2,2,FALSE),FALSE)</f>
        <v>9.113713870307512</v>
      </c>
      <c r="H58">
        <f>VLOOKUP(A58,'[3]Agri Imp to Imp'!$A$3:$L$86,HLOOKUP(B58,'[3]Agri Imp to Imp'!$A$1:$L$2,2,FALSE),FALSE)</f>
        <v>3.9458643393692641</v>
      </c>
    </row>
    <row r="59" spans="1:8" x14ac:dyDescent="0.3">
      <c r="A59" s="3" t="s">
        <v>7</v>
      </c>
      <c r="B59">
        <v>2014</v>
      </c>
      <c r="C59" t="str">
        <f t="shared" si="1"/>
        <v>China, mainland2014</v>
      </c>
      <c r="D59">
        <v>0</v>
      </c>
      <c r="E59">
        <f>VLOOKUP(A59,[1]Olah!$A$3:$K$182,HLOOKUP(B59,[1]Olah!$B$1:$K$2,2,FALSE),FALSE)</f>
        <v>7020.3384845365754</v>
      </c>
      <c r="F59" t="str">
        <f>VLOOKUP(C59,[2]Olah!$C$2:$D$2234,2,FALSE)</f>
        <v>96.97167</v>
      </c>
      <c r="G59">
        <f>VLOOKUP(A59,'[3]Agri to GDP'!$A$3:$K$220,HLOOKUP(B59,'[3]Agri to GDP'!$A$1:$K$2,2,FALSE),FALSE)</f>
        <v>8.9428939623005714</v>
      </c>
      <c r="H59">
        <f>VLOOKUP(A59,'[3]Agri Imp to Imp'!$A$3:$L$86,HLOOKUP(B59,'[3]Agri Imp to Imp'!$A$1:$L$2,2,FALSE),FALSE)</f>
        <v>3.7248874862002928</v>
      </c>
    </row>
    <row r="60" spans="1:8" x14ac:dyDescent="0.3">
      <c r="A60" s="3" t="s">
        <v>7</v>
      </c>
      <c r="B60">
        <v>2015</v>
      </c>
      <c r="C60" t="str">
        <f t="shared" si="1"/>
        <v>China, mainland2015</v>
      </c>
      <c r="D60">
        <v>0</v>
      </c>
      <c r="E60">
        <f>VLOOKUP(A60,[1]Olah!$A$3:$K$182,HLOOKUP(B60,[1]Olah!$B$1:$K$2,2,FALSE),FALSE)</f>
        <v>7636.116601255022</v>
      </c>
      <c r="F60" t="str">
        <f>VLOOKUP(C60,[2]Olah!$C$2:$D$2234,2,FALSE)</f>
        <v>98.6546</v>
      </c>
      <c r="G60">
        <f>VLOOKUP(A60,'[3]Agri to GDP'!$A$3:$K$220,HLOOKUP(B60,'[3]Agri to GDP'!$A$1:$K$2,2,FALSE),FALSE)</f>
        <v>8.6434913962966107</v>
      </c>
      <c r="H60">
        <f>VLOOKUP(A60,'[3]Agri Imp to Imp'!$A$3:$L$86,HLOOKUP(B60,'[3]Agri Imp to Imp'!$A$1:$L$2,2,FALSE),FALSE)</f>
        <v>3.5706370647502115</v>
      </c>
    </row>
    <row r="61" spans="1:8" x14ac:dyDescent="0.3">
      <c r="A61" s="3" t="s">
        <v>7</v>
      </c>
      <c r="B61">
        <v>2016</v>
      </c>
      <c r="C61" t="str">
        <f t="shared" si="1"/>
        <v>China, mainland2016</v>
      </c>
      <c r="D61">
        <v>0</v>
      </c>
      <c r="E61">
        <f>VLOOKUP(A61,[1]Olah!$A$3:$K$182,HLOOKUP(B61,[1]Olah!$B$1:$K$2,2,FALSE),FALSE)</f>
        <v>8016.4314349800261</v>
      </c>
      <c r="F61" t="str">
        <f>VLOOKUP(C61,[2]Olah!$C$2:$D$2234,2,FALSE)</f>
        <v>103.1204</v>
      </c>
      <c r="G61">
        <f>VLOOKUP(A61,'[3]Agri to GDP'!$A$3:$K$220,HLOOKUP(B61,'[3]Agri to GDP'!$A$1:$K$2,2,FALSE),FALSE)</f>
        <v>8.3870148821960289</v>
      </c>
      <c r="H61">
        <f>VLOOKUP(A61,'[3]Agri Imp to Imp'!$A$3:$L$86,HLOOKUP(B61,'[3]Agri Imp to Imp'!$A$1:$L$2,2,FALSE),FALSE)</f>
        <v>3.7043378039301578</v>
      </c>
    </row>
    <row r="62" spans="1:8" x14ac:dyDescent="0.3">
      <c r="A62" s="3" t="s">
        <v>7</v>
      </c>
      <c r="B62">
        <v>2017</v>
      </c>
      <c r="C62" t="str">
        <f t="shared" si="1"/>
        <v>China, mainland2017</v>
      </c>
      <c r="D62">
        <v>0</v>
      </c>
      <c r="E62">
        <f>VLOOKUP(A62,[1]Olah!$A$3:$K$182,HLOOKUP(B62,[1]Olah!$B$1:$K$2,2,FALSE),FALSE)</f>
        <v>8094.3633667519407</v>
      </c>
      <c r="F62" t="str">
        <f>VLOOKUP(C62,[2]Olah!$C$2:$D$2234,2,FALSE)</f>
        <v>102.8746</v>
      </c>
      <c r="G62">
        <f>VLOOKUP(A62,'[3]Agri to GDP'!$A$3:$K$220,HLOOKUP(B62,'[3]Agri to GDP'!$A$1:$K$2,2,FALSE),FALSE)</f>
        <v>8.0572875346435975</v>
      </c>
      <c r="H62">
        <f>VLOOKUP(A62,'[3]Agri Imp to Imp'!$A$3:$L$86,HLOOKUP(B62,'[3]Agri Imp to Imp'!$A$1:$L$2,2,FALSE),FALSE)</f>
        <v>3.7793374045254922</v>
      </c>
    </row>
    <row r="63" spans="1:8" x14ac:dyDescent="0.3">
      <c r="A63" s="3" t="s">
        <v>7</v>
      </c>
      <c r="B63">
        <v>2018</v>
      </c>
      <c r="C63" t="str">
        <f t="shared" si="1"/>
        <v>China, mainland2018</v>
      </c>
      <c r="D63">
        <v>0</v>
      </c>
      <c r="E63">
        <f>VLOOKUP(A63,[1]Olah!$A$3:$K$182,HLOOKUP(B63,[1]Olah!$B$1:$K$2,2,FALSE),FALSE)</f>
        <v>8816.9869045198921</v>
      </c>
      <c r="F63" t="str">
        <f>VLOOKUP(C63,[2]Olah!$C$2:$D$2234,2,FALSE)</f>
        <v>103.6806</v>
      </c>
      <c r="G63">
        <f>VLOOKUP(A63,'[3]Agri to GDP'!$A$3:$K$220,HLOOKUP(B63,'[3]Agri to GDP'!$A$1:$K$2,2,FALSE),FALSE)</f>
        <v>7.4635650165687348</v>
      </c>
      <c r="H63">
        <f>VLOOKUP(A63,'[3]Agri Imp to Imp'!$A$3:$L$86,HLOOKUP(B63,'[3]Agri Imp to Imp'!$A$1:$L$2,2,FALSE),FALSE)</f>
        <v>3.938644601308078</v>
      </c>
    </row>
    <row r="64" spans="1:8" x14ac:dyDescent="0.3">
      <c r="A64" s="3" t="s">
        <v>7</v>
      </c>
      <c r="B64">
        <v>2019</v>
      </c>
      <c r="C64" t="str">
        <f t="shared" si="1"/>
        <v>China, mainland2019</v>
      </c>
      <c r="D64">
        <v>0</v>
      </c>
      <c r="E64">
        <f>VLOOKUP(A64,[1]Olah!$A$3:$K$182,HLOOKUP(B64,[1]Olah!$B$1:$K$2,2,FALSE),FALSE)</f>
        <v>9905.3420038925342</v>
      </c>
      <c r="F64" t="str">
        <f>VLOOKUP(C64,[2]Olah!$C$2:$D$2234,2,FALSE)</f>
        <v>109.6883</v>
      </c>
      <c r="G64">
        <f>VLOOKUP(A64,'[3]Agri to GDP'!$A$3:$K$220,HLOOKUP(B64,'[3]Agri to GDP'!$A$1:$K$2,2,FALSE),FALSE)</f>
        <v>7.0430202531962527</v>
      </c>
      <c r="H64">
        <f>VLOOKUP(A64,'[3]Agri Imp to Imp'!$A$3:$L$86,HLOOKUP(B64,'[3]Agri Imp to Imp'!$A$1:$L$2,2,FALSE),FALSE)</f>
        <v>3.5764912958548321</v>
      </c>
    </row>
    <row r="65" spans="1:8" x14ac:dyDescent="0.3">
      <c r="A65" s="3" t="s">
        <v>7</v>
      </c>
      <c r="B65">
        <v>2020</v>
      </c>
      <c r="C65" t="str">
        <f t="shared" si="1"/>
        <v>China, mainland2020</v>
      </c>
      <c r="D65">
        <v>0</v>
      </c>
      <c r="E65">
        <f>VLOOKUP(A65,[1]Olah!$A$3:$K$182,HLOOKUP(B65,[1]Olah!$B$1:$K$2,2,FALSE),FALSE)</f>
        <v>10143.838195559532</v>
      </c>
      <c r="F65" t="str">
        <f>VLOOKUP(C65,[2]Olah!$C$2:$D$2234,2,FALSE)</f>
        <v>119.0604</v>
      </c>
      <c r="G65">
        <f>VLOOKUP(A65,'[3]Agri to GDP'!$A$3:$K$220,HLOOKUP(B65,'[3]Agri to GDP'!$A$1:$K$2,2,FALSE),FALSE)</f>
        <v>7.1436902775817979</v>
      </c>
      <c r="H65">
        <f>VLOOKUP(A65,'[3]Agri Imp to Imp'!$A$3:$L$86,HLOOKUP(B65,'[3]Agri Imp to Imp'!$A$1:$L$2,2,FALSE),FALSE)</f>
        <v>3.1565152530425342</v>
      </c>
    </row>
    <row r="66" spans="1:8" x14ac:dyDescent="0.3">
      <c r="A66" s="3" t="s">
        <v>8</v>
      </c>
      <c r="B66">
        <v>2013</v>
      </c>
      <c r="C66" t="str">
        <f t="shared" si="1"/>
        <v>Colombia2013</v>
      </c>
      <c r="D66">
        <v>8.9</v>
      </c>
      <c r="E66">
        <f>VLOOKUP(A66,[1]Olah!$A$3:$K$182,HLOOKUP(B66,[1]Olah!$B$1:$K$2,2,FALSE),FALSE)</f>
        <v>8050.2553716704961</v>
      </c>
      <c r="F66" t="str">
        <f>VLOOKUP(C66,[2]Olah!$C$2:$D$2234,2,FALSE)</f>
        <v>89.83594</v>
      </c>
      <c r="G66">
        <f>VLOOKUP(A66,'[3]Agri to GDP'!$A$3:$K$220,HLOOKUP(B66,'[3]Agri to GDP'!$A$1:$K$2,2,FALSE),FALSE)</f>
        <v>5.5826870535493107</v>
      </c>
      <c r="H66">
        <f>VLOOKUP(A66,'[3]Agri Imp to Imp'!$A$3:$L$86,HLOOKUP(B66,'[3]Agri Imp to Imp'!$A$1:$L$2,2,FALSE),FALSE)</f>
        <v>0.92046128224801105</v>
      </c>
    </row>
    <row r="67" spans="1:8" x14ac:dyDescent="0.3">
      <c r="A67" s="3" t="s">
        <v>8</v>
      </c>
      <c r="B67">
        <v>2014</v>
      </c>
      <c r="C67" t="str">
        <f t="shared" si="1"/>
        <v>Colombia2014</v>
      </c>
      <c r="D67">
        <v>7.5</v>
      </c>
      <c r="E67">
        <f>VLOOKUP(A67,[1]Olah!$A$3:$K$182,HLOOKUP(B67,[1]Olah!$B$1:$K$2,2,FALSE),FALSE)</f>
        <v>8218.347844314756</v>
      </c>
      <c r="F67" t="str">
        <f>VLOOKUP(C67,[2]Olah!$C$2:$D$2234,2,FALSE)</f>
        <v>92.69116</v>
      </c>
      <c r="G67">
        <f>VLOOKUP(A67,'[3]Agri to GDP'!$A$3:$K$220,HLOOKUP(B67,'[3]Agri to GDP'!$A$1:$K$2,2,FALSE),FALSE)</f>
        <v>5.3927149544947302</v>
      </c>
      <c r="H67">
        <f>VLOOKUP(A67,'[3]Agri Imp to Imp'!$A$3:$L$86,HLOOKUP(B67,'[3]Agri Imp to Imp'!$A$1:$L$2,2,FALSE),FALSE)</f>
        <v>0.86540917713342269</v>
      </c>
    </row>
    <row r="68" spans="1:8" x14ac:dyDescent="0.3">
      <c r="A68" s="3" t="s">
        <v>8</v>
      </c>
      <c r="B68">
        <v>2015</v>
      </c>
      <c r="C68" t="str">
        <f t="shared" si="1"/>
        <v>Colombia2015</v>
      </c>
      <c r="D68">
        <v>6.5</v>
      </c>
      <c r="E68">
        <f>VLOOKUP(A68,[1]Olah!$A$3:$K$182,HLOOKUP(B68,[1]Olah!$B$1:$K$2,2,FALSE),FALSE)</f>
        <v>8114.3439208515965</v>
      </c>
      <c r="F68" t="str">
        <f>VLOOKUP(C68,[2]Olah!$C$2:$D$2234,2,FALSE)</f>
        <v>99.11542</v>
      </c>
      <c r="G68">
        <f>VLOOKUP(A68,'[3]Agri to GDP'!$A$3:$K$220,HLOOKUP(B68,'[3]Agri to GDP'!$A$1:$K$2,2,FALSE),FALSE)</f>
        <v>5.4469572147441951</v>
      </c>
      <c r="H68">
        <f>VLOOKUP(A68,'[3]Agri Imp to Imp'!$A$3:$L$86,HLOOKUP(B68,'[3]Agri Imp to Imp'!$A$1:$L$2,2,FALSE),FALSE)</f>
        <v>0.82295549697795201</v>
      </c>
    </row>
    <row r="69" spans="1:8" x14ac:dyDescent="0.3">
      <c r="A69" s="3" t="s">
        <v>8</v>
      </c>
      <c r="B69">
        <v>2016</v>
      </c>
      <c r="C69" t="str">
        <f t="shared" si="1"/>
        <v>Colombia2016</v>
      </c>
      <c r="D69">
        <v>6</v>
      </c>
      <c r="E69">
        <f>VLOOKUP(A69,[1]Olah!$A$3:$K$182,HLOOKUP(B69,[1]Olah!$B$1:$K$2,2,FALSE),FALSE)</f>
        <v>6175.876029702581</v>
      </c>
      <c r="F69" t="str">
        <f>VLOOKUP(C69,[2]Olah!$C$2:$D$2234,2,FALSE)</f>
        <v>114.8997</v>
      </c>
      <c r="G69">
        <f>VLOOKUP(A69,'[3]Agri to GDP'!$A$3:$K$220,HLOOKUP(B69,'[3]Agri to GDP'!$A$1:$K$2,2,FALSE),FALSE)</f>
        <v>5.9804248084981539</v>
      </c>
      <c r="H69">
        <f>VLOOKUP(A69,'[3]Agri Imp to Imp'!$A$3:$L$86,HLOOKUP(B69,'[3]Agri Imp to Imp'!$A$1:$L$2,2,FALSE),FALSE)</f>
        <v>0.84069119760563205</v>
      </c>
    </row>
    <row r="70" spans="1:8" x14ac:dyDescent="0.3">
      <c r="A70" s="3" t="s">
        <v>8</v>
      </c>
      <c r="B70">
        <v>2017</v>
      </c>
      <c r="C70" t="str">
        <f t="shared" si="1"/>
        <v>Colombia2017</v>
      </c>
      <c r="D70">
        <v>5.9</v>
      </c>
      <c r="E70">
        <f>VLOOKUP(A70,[1]Olah!$A$3:$K$182,HLOOKUP(B70,[1]Olah!$B$1:$K$2,2,FALSE),FALSE)</f>
        <v>5870.7779572416339</v>
      </c>
      <c r="F70" t="str">
        <f>VLOOKUP(C70,[2]Olah!$C$2:$D$2234,2,FALSE)</f>
        <v>114.6004</v>
      </c>
      <c r="G70">
        <f>VLOOKUP(A70,'[3]Agri to GDP'!$A$3:$K$220,HLOOKUP(B70,'[3]Agri to GDP'!$A$1:$K$2,2,FALSE),FALSE)</f>
        <v>6.6064122660578679</v>
      </c>
      <c r="H70">
        <f>VLOOKUP(A70,'[3]Agri Imp to Imp'!$A$3:$L$86,HLOOKUP(B70,'[3]Agri Imp to Imp'!$A$1:$L$2,2,FALSE),FALSE)</f>
        <v>0.93142953810836626</v>
      </c>
    </row>
    <row r="71" spans="1:8" x14ac:dyDescent="0.3">
      <c r="A71" s="3" t="s">
        <v>8</v>
      </c>
      <c r="B71">
        <v>2018</v>
      </c>
      <c r="C71" t="str">
        <f t="shared" si="1"/>
        <v>Colombia2018</v>
      </c>
      <c r="D71">
        <v>6.2</v>
      </c>
      <c r="E71">
        <f>VLOOKUP(A71,[1]Olah!$A$3:$K$182,HLOOKUP(B71,[1]Olah!$B$1:$K$2,2,FALSE),FALSE)</f>
        <v>6376.7067155260083</v>
      </c>
      <c r="F71" t="str">
        <f>VLOOKUP(C71,[2]Olah!$C$2:$D$2234,2,FALSE)</f>
        <v>115.4869</v>
      </c>
      <c r="G71">
        <f>VLOOKUP(A71,'[3]Agri to GDP'!$A$3:$K$220,HLOOKUP(B71,'[3]Agri to GDP'!$A$1:$K$2,2,FALSE),FALSE)</f>
        <v>6.3896635526811716</v>
      </c>
      <c r="H71">
        <f>VLOOKUP(A71,'[3]Agri Imp to Imp'!$A$3:$L$86,HLOOKUP(B71,'[3]Agri Imp to Imp'!$A$1:$L$2,2,FALSE),FALSE)</f>
        <v>0.95166608714595191</v>
      </c>
    </row>
    <row r="72" spans="1:8" x14ac:dyDescent="0.3">
      <c r="A72" s="3" t="s">
        <v>8</v>
      </c>
      <c r="B72">
        <v>2019</v>
      </c>
      <c r="C72" t="str">
        <f t="shared" si="1"/>
        <v>Colombia2019</v>
      </c>
      <c r="D72">
        <v>7.2</v>
      </c>
      <c r="E72">
        <f>VLOOKUP(A72,[1]Olah!$A$3:$K$182,HLOOKUP(B72,[1]Olah!$B$1:$K$2,2,FALSE),FALSE)</f>
        <v>6729.5833319816784</v>
      </c>
      <c r="F72" t="str">
        <f>VLOOKUP(C72,[2]Olah!$C$2:$D$2234,2,FALSE)</f>
        <v>120.1497</v>
      </c>
      <c r="G72">
        <f>VLOOKUP(A72,'[3]Agri to GDP'!$A$3:$K$220,HLOOKUP(B72,'[3]Agri to GDP'!$A$1:$K$2,2,FALSE),FALSE)</f>
        <v>6.225709689600321</v>
      </c>
      <c r="H72">
        <f>VLOOKUP(A72,'[3]Agri Imp to Imp'!$A$3:$L$86,HLOOKUP(B72,'[3]Agri Imp to Imp'!$A$1:$L$2,2,FALSE),FALSE)</f>
        <v>0.96226691261718722</v>
      </c>
    </row>
    <row r="73" spans="1:8" x14ac:dyDescent="0.3">
      <c r="A73" s="3" t="s">
        <v>8</v>
      </c>
      <c r="B73">
        <v>2020</v>
      </c>
      <c r="C73" t="str">
        <f t="shared" si="1"/>
        <v>Colombia2020</v>
      </c>
      <c r="D73">
        <v>8.1999999999999993</v>
      </c>
      <c r="E73">
        <f>VLOOKUP(A73,[1]Olah!$A$3:$K$182,HLOOKUP(B73,[1]Olah!$B$1:$K$2,2,FALSE),FALSE)</f>
        <v>6418.6157825449236</v>
      </c>
      <c r="F73" t="str">
        <f>VLOOKUP(C73,[2]Olah!$C$2:$D$2234,2,FALSE)</f>
        <v>129.2449</v>
      </c>
      <c r="G73">
        <f>VLOOKUP(A73,'[3]Agri to GDP'!$A$3:$K$220,HLOOKUP(B73,'[3]Agri to GDP'!$A$1:$K$2,2,FALSE),FALSE)</f>
        <v>6.4107208216831273</v>
      </c>
      <c r="H73">
        <f>VLOOKUP(A73,'[3]Agri Imp to Imp'!$A$3:$L$86,HLOOKUP(B73,'[3]Agri Imp to Imp'!$A$1:$L$2,2,FALSE),FALSE)</f>
        <v>0.86490550771764352</v>
      </c>
    </row>
    <row r="74" spans="1:8" x14ac:dyDescent="0.3">
      <c r="A74" s="3" t="s">
        <v>9</v>
      </c>
      <c r="B74">
        <v>2013</v>
      </c>
      <c r="C74" t="str">
        <f t="shared" si="1"/>
        <v>Croatia2013</v>
      </c>
      <c r="D74">
        <v>0</v>
      </c>
      <c r="E74">
        <f>VLOOKUP(A74,[1]Olah!$A$3:$K$182,HLOOKUP(B74,[1]Olah!$B$1:$K$2,2,FALSE),FALSE)</f>
        <v>13401.656620328295</v>
      </c>
      <c r="F74" t="str">
        <f>VLOOKUP(C74,[2]Olah!$C$2:$D$2234,2,FALSE)</f>
        <v>103.9</v>
      </c>
      <c r="G74">
        <f>VLOOKUP(A74,'[3]Agri to GDP'!$A$3:$K$220,HLOOKUP(B74,'[3]Agri to GDP'!$A$1:$K$2,2,FALSE),FALSE)</f>
        <v>3.3036839819334718</v>
      </c>
      <c r="H74">
        <f>VLOOKUP(A74,'[3]Agri Imp to Imp'!$A$3:$L$86,HLOOKUP(B74,'[3]Agri Imp to Imp'!$A$1:$L$2,2,FALSE),FALSE)</f>
        <v>0.96203252215444468</v>
      </c>
    </row>
    <row r="75" spans="1:8" x14ac:dyDescent="0.3">
      <c r="A75" s="3" t="s">
        <v>9</v>
      </c>
      <c r="B75">
        <v>2014</v>
      </c>
      <c r="C75" t="str">
        <f t="shared" si="1"/>
        <v>Croatia2014</v>
      </c>
      <c r="D75">
        <v>0</v>
      </c>
      <c r="E75">
        <f>VLOOKUP(A75,[1]Olah!$A$3:$K$182,HLOOKUP(B75,[1]Olah!$B$1:$K$2,2,FALSE),FALSE)</f>
        <v>13837.731637658671</v>
      </c>
      <c r="F75" t="str">
        <f>VLOOKUP(C75,[2]Olah!$C$2:$D$2234,2,FALSE)</f>
        <v>100.1</v>
      </c>
      <c r="G75">
        <f>VLOOKUP(A75,'[3]Agri to GDP'!$A$3:$K$220,HLOOKUP(B75,'[3]Agri to GDP'!$A$1:$K$2,2,FALSE),FALSE)</f>
        <v>3.4642959464238601</v>
      </c>
      <c r="H75">
        <f>VLOOKUP(A75,'[3]Agri Imp to Imp'!$A$3:$L$86,HLOOKUP(B75,'[3]Agri Imp to Imp'!$A$1:$L$2,2,FALSE),FALSE)</f>
        <v>0.95382014463735632</v>
      </c>
    </row>
    <row r="76" spans="1:8" x14ac:dyDescent="0.3">
      <c r="A76" s="3" t="s">
        <v>9</v>
      </c>
      <c r="B76">
        <v>2015</v>
      </c>
      <c r="C76" t="str">
        <f t="shared" si="1"/>
        <v>Croatia2015</v>
      </c>
      <c r="D76">
        <v>0</v>
      </c>
      <c r="E76">
        <f>VLOOKUP(A76,[1]Olah!$A$3:$K$182,HLOOKUP(B76,[1]Olah!$B$1:$K$2,2,FALSE),FALSE)</f>
        <v>13762.372863059865</v>
      </c>
      <c r="F76" t="str">
        <f>VLOOKUP(C76,[2]Olah!$C$2:$D$2234,2,FALSE)</f>
        <v>100.6</v>
      </c>
      <c r="G76">
        <f>VLOOKUP(A76,'[3]Agri to GDP'!$A$3:$K$220,HLOOKUP(B76,'[3]Agri to GDP'!$A$1:$K$2,2,FALSE),FALSE)</f>
        <v>2.9546900971919547</v>
      </c>
      <c r="H76">
        <f>VLOOKUP(A76,'[3]Agri Imp to Imp'!$A$3:$L$86,HLOOKUP(B76,'[3]Agri Imp to Imp'!$A$1:$L$2,2,FALSE),FALSE)</f>
        <v>1.1450053473622535</v>
      </c>
    </row>
    <row r="77" spans="1:8" x14ac:dyDescent="0.3">
      <c r="A77" s="3" t="s">
        <v>9</v>
      </c>
      <c r="B77">
        <v>2016</v>
      </c>
      <c r="C77" t="str">
        <f t="shared" si="1"/>
        <v>Croatia2016</v>
      </c>
      <c r="D77">
        <v>0</v>
      </c>
      <c r="E77">
        <f>VLOOKUP(A77,[1]Olah!$A$3:$K$182,HLOOKUP(B77,[1]Olah!$B$1:$K$2,2,FALSE),FALSE)</f>
        <v>11933.377378828136</v>
      </c>
      <c r="F77" t="str">
        <f>VLOOKUP(C77,[2]Olah!$C$2:$D$2234,2,FALSE)</f>
        <v>100.3</v>
      </c>
      <c r="G77">
        <f>VLOOKUP(A77,'[3]Agri to GDP'!$A$3:$K$220,HLOOKUP(B77,'[3]Agri to GDP'!$A$1:$K$2,2,FALSE),FALSE)</f>
        <v>2.9744043207024262</v>
      </c>
      <c r="H77">
        <f>VLOOKUP(A77,'[3]Agri Imp to Imp'!$A$3:$L$86,HLOOKUP(B77,'[3]Agri Imp to Imp'!$A$1:$L$2,2,FALSE),FALSE)</f>
        <v>1.2193041886101328</v>
      </c>
    </row>
    <row r="78" spans="1:8" x14ac:dyDescent="0.3">
      <c r="A78" s="3" t="s">
        <v>9</v>
      </c>
      <c r="B78">
        <v>2017</v>
      </c>
      <c r="C78" t="str">
        <f t="shared" si="1"/>
        <v>Croatia2017</v>
      </c>
      <c r="D78">
        <v>0</v>
      </c>
      <c r="E78">
        <f>VLOOKUP(A78,[1]Olah!$A$3:$K$182,HLOOKUP(B78,[1]Olah!$B$1:$K$2,2,FALSE),FALSE)</f>
        <v>12527.739856982351</v>
      </c>
      <c r="F78" t="str">
        <f>VLOOKUP(C78,[2]Olah!$C$2:$D$2234,2,FALSE)</f>
        <v>103</v>
      </c>
      <c r="G78">
        <f>VLOOKUP(A78,'[3]Agri to GDP'!$A$3:$K$220,HLOOKUP(B78,'[3]Agri to GDP'!$A$1:$K$2,2,FALSE),FALSE)</f>
        <v>3.0699216028743708</v>
      </c>
      <c r="H78">
        <f>VLOOKUP(A78,'[3]Agri Imp to Imp'!$A$3:$L$86,HLOOKUP(B78,'[3]Agri Imp to Imp'!$A$1:$L$2,2,FALSE),FALSE)</f>
        <v>1.2426261287477571</v>
      </c>
    </row>
    <row r="79" spans="1:8" x14ac:dyDescent="0.3">
      <c r="A79" s="3" t="s">
        <v>9</v>
      </c>
      <c r="B79">
        <v>2018</v>
      </c>
      <c r="C79" t="str">
        <f t="shared" si="1"/>
        <v>Croatia2018</v>
      </c>
      <c r="D79">
        <v>0</v>
      </c>
      <c r="E79">
        <f>VLOOKUP(A79,[1]Olah!$A$3:$K$182,HLOOKUP(B79,[1]Olah!$B$1:$K$2,2,FALSE),FALSE)</f>
        <v>13629.289592246976</v>
      </c>
      <c r="F79" t="str">
        <f>VLOOKUP(C79,[2]Olah!$C$2:$D$2234,2,FALSE)</f>
        <v>104.5</v>
      </c>
      <c r="G79">
        <f>VLOOKUP(A79,'[3]Agri to GDP'!$A$3:$K$220,HLOOKUP(B79,'[3]Agri to GDP'!$A$1:$K$2,2,FALSE),FALSE)</f>
        <v>2.8955820805983876</v>
      </c>
      <c r="H79">
        <f>VLOOKUP(A79,'[3]Agri Imp to Imp'!$A$3:$L$86,HLOOKUP(B79,'[3]Agri Imp to Imp'!$A$1:$L$2,2,FALSE),FALSE)</f>
        <v>1.2070266785848967</v>
      </c>
    </row>
    <row r="80" spans="1:8" x14ac:dyDescent="0.3">
      <c r="A80" s="3" t="s">
        <v>9</v>
      </c>
      <c r="B80">
        <v>2019</v>
      </c>
      <c r="C80" t="str">
        <f t="shared" si="1"/>
        <v>Croatia2019</v>
      </c>
      <c r="D80">
        <v>0</v>
      </c>
      <c r="E80">
        <f>VLOOKUP(A80,[1]Olah!$A$3:$K$182,HLOOKUP(B80,[1]Olah!$B$1:$K$2,2,FALSE),FALSE)</f>
        <v>15227.560096809613</v>
      </c>
      <c r="F80" t="str">
        <f>VLOOKUP(C80,[2]Olah!$C$2:$D$2234,2,FALSE)</f>
        <v>103.8</v>
      </c>
      <c r="G80">
        <f>VLOOKUP(A80,'[3]Agri to GDP'!$A$3:$K$220,HLOOKUP(B80,'[3]Agri to GDP'!$A$1:$K$2,2,FALSE),FALSE)</f>
        <v>2.957091869877039</v>
      </c>
      <c r="H80">
        <f>VLOOKUP(A80,'[3]Agri Imp to Imp'!$A$3:$L$86,HLOOKUP(B80,'[3]Agri Imp to Imp'!$A$1:$L$2,2,FALSE),FALSE)</f>
        <v>1.2244012655971936</v>
      </c>
    </row>
    <row r="81" spans="1:8" x14ac:dyDescent="0.3">
      <c r="A81" s="3" t="s">
        <v>9</v>
      </c>
      <c r="B81">
        <v>2020</v>
      </c>
      <c r="C81" t="str">
        <f t="shared" si="1"/>
        <v>Croatia2020</v>
      </c>
      <c r="D81">
        <v>0</v>
      </c>
      <c r="E81">
        <f>VLOOKUP(A81,[1]Olah!$A$3:$K$182,HLOOKUP(B81,[1]Olah!$B$1:$K$2,2,FALSE),FALSE)</f>
        <v>15311.766903695032</v>
      </c>
      <c r="F81" t="str">
        <f>VLOOKUP(C81,[2]Olah!$C$2:$D$2234,2,FALSE)</f>
        <v>106.4</v>
      </c>
      <c r="G81">
        <f>VLOOKUP(A81,'[3]Agri to GDP'!$A$3:$K$220,HLOOKUP(B81,'[3]Agri to GDP'!$A$1:$K$2,2,FALSE),FALSE)</f>
        <v>2.8687640937339336</v>
      </c>
      <c r="H81">
        <f>VLOOKUP(A81,'[3]Agri Imp to Imp'!$A$3:$L$86,HLOOKUP(B81,'[3]Agri Imp to Imp'!$A$1:$L$2,2,FALSE),FALSE)</f>
        <v>1.1842758148902259</v>
      </c>
    </row>
    <row r="82" spans="1:8" x14ac:dyDescent="0.3">
      <c r="A82" s="3" t="s">
        <v>10</v>
      </c>
      <c r="B82">
        <v>2013</v>
      </c>
      <c r="C82" t="str">
        <f t="shared" si="1"/>
        <v>Cyprus2013</v>
      </c>
      <c r="D82">
        <v>0</v>
      </c>
      <c r="E82">
        <f>VLOOKUP(A82,[1]Olah!$A$3:$K$182,HLOOKUP(B82,[1]Olah!$B$1:$K$2,2,FALSE),FALSE)</f>
        <v>28912.15625</v>
      </c>
      <c r="F82" t="str">
        <f>VLOOKUP(C82,[2]Olah!$C$2:$D$2234,2,FALSE)</f>
        <v>101.384923</v>
      </c>
      <c r="G82">
        <f>VLOOKUP(A82,'[3]Agri to GDP'!$A$3:$K$220,HLOOKUP(B82,'[3]Agri to GDP'!$A$1:$K$2,2,FALSE),FALSE)</f>
        <v>2.0068950947793907</v>
      </c>
      <c r="H82">
        <f>VLOOKUP(A82,'[3]Agri Imp to Imp'!$A$3:$L$86,HLOOKUP(B82,'[3]Agri Imp to Imp'!$A$1:$L$2,2,FALSE),FALSE)</f>
        <v>0.74194624325029024</v>
      </c>
    </row>
    <row r="83" spans="1:8" x14ac:dyDescent="0.3">
      <c r="A83" s="3" t="s">
        <v>10</v>
      </c>
      <c r="B83">
        <v>2014</v>
      </c>
      <c r="C83" t="str">
        <f t="shared" si="1"/>
        <v>Cyprus2014</v>
      </c>
      <c r="D83">
        <v>0</v>
      </c>
      <c r="E83">
        <f>VLOOKUP(A83,[1]Olah!$A$3:$K$182,HLOOKUP(B83,[1]Olah!$B$1:$K$2,2,FALSE),FALSE)</f>
        <v>27729.193359375</v>
      </c>
      <c r="F83" t="str">
        <f>VLOOKUP(C83,[2]Olah!$C$2:$D$2234,2,FALSE)</f>
        <v>99.800295</v>
      </c>
      <c r="G83">
        <f>VLOOKUP(A83,'[3]Agri to GDP'!$A$3:$K$220,HLOOKUP(B83,'[3]Agri to GDP'!$A$1:$K$2,2,FALSE),FALSE)</f>
        <v>2.0414708179237002</v>
      </c>
      <c r="H83">
        <f>VLOOKUP(A83,'[3]Agri Imp to Imp'!$A$3:$L$86,HLOOKUP(B83,'[3]Agri Imp to Imp'!$A$1:$L$2,2,FALSE),FALSE)</f>
        <v>0.75050146087763814</v>
      </c>
    </row>
    <row r="84" spans="1:8" x14ac:dyDescent="0.3">
      <c r="A84" s="3" t="s">
        <v>10</v>
      </c>
      <c r="B84">
        <v>2015</v>
      </c>
      <c r="C84" t="str">
        <f t="shared" si="1"/>
        <v>Cyprus2015</v>
      </c>
      <c r="D84">
        <v>0</v>
      </c>
      <c r="E84">
        <f>VLOOKUP(A84,[1]Olah!$A$3:$K$182,HLOOKUP(B84,[1]Olah!$B$1:$K$2,2,FALSE),FALSE)</f>
        <v>27163.33203125</v>
      </c>
      <c r="F84" t="str">
        <f>VLOOKUP(C84,[2]Olah!$C$2:$D$2234,2,FALSE)</f>
        <v>99.94861</v>
      </c>
      <c r="G84">
        <f>VLOOKUP(A84,'[3]Agri to GDP'!$A$3:$K$220,HLOOKUP(B84,'[3]Agri to GDP'!$A$1:$K$2,2,FALSE),FALSE)</f>
        <v>1.8504533607004547</v>
      </c>
      <c r="H84">
        <f>VLOOKUP(A84,'[3]Agri Imp to Imp'!$A$3:$L$86,HLOOKUP(B84,'[3]Agri Imp to Imp'!$A$1:$L$2,2,FALSE),FALSE)</f>
        <v>0.6331476752167956</v>
      </c>
    </row>
    <row r="85" spans="1:8" x14ac:dyDescent="0.3">
      <c r="A85" s="3" t="s">
        <v>10</v>
      </c>
      <c r="B85">
        <v>2016</v>
      </c>
      <c r="C85" t="str">
        <f t="shared" si="1"/>
        <v>Cyprus2016</v>
      </c>
      <c r="D85">
        <v>0</v>
      </c>
      <c r="E85">
        <f>VLOOKUP(A85,[1]Olah!$A$3:$K$182,HLOOKUP(B85,[1]Olah!$B$1:$K$2,2,FALSE),FALSE)</f>
        <v>23408.3359375</v>
      </c>
      <c r="F85" t="str">
        <f>VLOOKUP(C85,[2]Olah!$C$2:$D$2234,2,FALSE)</f>
        <v>98.4</v>
      </c>
      <c r="G85">
        <f>VLOOKUP(A85,'[3]Agri to GDP'!$A$3:$K$220,HLOOKUP(B85,'[3]Agri to GDP'!$A$1:$K$2,2,FALSE),FALSE)</f>
        <v>1.8742717985430406</v>
      </c>
      <c r="H85">
        <f>VLOOKUP(A85,'[3]Agri Imp to Imp'!$A$3:$L$86,HLOOKUP(B85,'[3]Agri Imp to Imp'!$A$1:$L$2,2,FALSE),FALSE)</f>
        <v>0.55170278644498605</v>
      </c>
    </row>
    <row r="86" spans="1:8" x14ac:dyDescent="0.3">
      <c r="A86" s="3" t="s">
        <v>10</v>
      </c>
      <c r="B86">
        <v>2017</v>
      </c>
      <c r="C86" t="str">
        <f t="shared" si="1"/>
        <v>Cyprus2017</v>
      </c>
      <c r="D86">
        <v>0</v>
      </c>
      <c r="E86">
        <f>VLOOKUP(A86,[1]Olah!$A$3:$K$182,HLOOKUP(B86,[1]Olah!$B$1:$K$2,2,FALSE),FALSE)</f>
        <v>24605.919921875</v>
      </c>
      <c r="F86" t="str">
        <f>VLOOKUP(C86,[2]Olah!$C$2:$D$2234,2,FALSE)</f>
        <v>99.67</v>
      </c>
      <c r="G86">
        <f>VLOOKUP(A86,'[3]Agri to GDP'!$A$3:$K$220,HLOOKUP(B86,'[3]Agri to GDP'!$A$1:$K$2,2,FALSE),FALSE)</f>
        <v>2.1533291704834929</v>
      </c>
      <c r="H86">
        <f>VLOOKUP(A86,'[3]Agri Imp to Imp'!$A$3:$L$86,HLOOKUP(B86,'[3]Agri Imp to Imp'!$A$1:$L$2,2,FALSE),FALSE)</f>
        <v>0.60947288278192979</v>
      </c>
    </row>
    <row r="87" spans="1:8" x14ac:dyDescent="0.3">
      <c r="A87" s="3" t="s">
        <v>10</v>
      </c>
      <c r="B87">
        <v>2018</v>
      </c>
      <c r="C87" t="str">
        <f t="shared" si="1"/>
        <v>Cyprus2018</v>
      </c>
      <c r="D87">
        <v>0</v>
      </c>
      <c r="E87">
        <f>VLOOKUP(A87,[1]Olah!$A$3:$K$182,HLOOKUP(B87,[1]Olah!$B$1:$K$2,2,FALSE),FALSE)</f>
        <v>26608.875</v>
      </c>
      <c r="F87" t="str">
        <f>VLOOKUP(C87,[2]Olah!$C$2:$D$2234,2,FALSE)</f>
        <v>100.69</v>
      </c>
      <c r="G87">
        <f>VLOOKUP(A87,'[3]Agri to GDP'!$A$3:$K$220,HLOOKUP(B87,'[3]Agri to GDP'!$A$1:$K$2,2,FALSE),FALSE)</f>
        <v>1.8581680987877558</v>
      </c>
      <c r="H87">
        <f>VLOOKUP(A87,'[3]Agri Imp to Imp'!$A$3:$L$86,HLOOKUP(B87,'[3]Agri Imp to Imp'!$A$1:$L$2,2,FALSE),FALSE)</f>
        <v>0.4968112864174235</v>
      </c>
    </row>
    <row r="88" spans="1:8" x14ac:dyDescent="0.3">
      <c r="A88" s="3" t="s">
        <v>10</v>
      </c>
      <c r="B88">
        <v>2019</v>
      </c>
      <c r="C88" t="str">
        <f t="shared" si="1"/>
        <v>Cyprus2019</v>
      </c>
      <c r="D88">
        <v>0</v>
      </c>
      <c r="E88">
        <f>VLOOKUP(A88,[1]Olah!$A$3:$K$182,HLOOKUP(B88,[1]Olah!$B$1:$K$2,2,FALSE),FALSE)</f>
        <v>29334.111328125</v>
      </c>
      <c r="F88" t="str">
        <f>VLOOKUP(C88,[2]Olah!$C$2:$D$2234,2,FALSE)</f>
        <v>99.96</v>
      </c>
      <c r="G88">
        <f>VLOOKUP(A88,'[3]Agri to GDP'!$A$3:$K$220,HLOOKUP(B88,'[3]Agri to GDP'!$A$1:$K$2,2,FALSE),FALSE)</f>
        <v>1.7335398548568755</v>
      </c>
      <c r="H88">
        <f>VLOOKUP(A88,'[3]Agri Imp to Imp'!$A$3:$L$86,HLOOKUP(B88,'[3]Agri Imp to Imp'!$A$1:$L$2,2,FALSE),FALSE)</f>
        <v>0.4555110663410713</v>
      </c>
    </row>
    <row r="89" spans="1:8" x14ac:dyDescent="0.3">
      <c r="A89" s="3" t="s">
        <v>10</v>
      </c>
      <c r="B89">
        <v>2020</v>
      </c>
      <c r="C89" t="str">
        <f t="shared" si="1"/>
        <v>Cyprus2020</v>
      </c>
      <c r="D89">
        <v>0</v>
      </c>
      <c r="E89">
        <f>VLOOKUP(A89,[1]Olah!$A$3:$K$182,HLOOKUP(B89,[1]Olah!$B$1:$K$2,2,FALSE),FALSE)</f>
        <v>29206.076171875</v>
      </c>
      <c r="F89" t="str">
        <f>VLOOKUP(C89,[2]Olah!$C$2:$D$2234,2,FALSE)</f>
        <v>103.61</v>
      </c>
      <c r="G89">
        <f>VLOOKUP(A89,'[3]Agri to GDP'!$A$3:$K$220,HLOOKUP(B89,'[3]Agri to GDP'!$A$1:$K$2,2,FALSE),FALSE)</f>
        <v>1.8086052458804653</v>
      </c>
      <c r="H89">
        <f>VLOOKUP(A89,'[3]Agri Imp to Imp'!$A$3:$L$86,HLOOKUP(B89,'[3]Agri Imp to Imp'!$A$1:$L$2,2,FALSE),FALSE)</f>
        <v>0.57830793568328098</v>
      </c>
    </row>
    <row r="90" spans="1:8" x14ac:dyDescent="0.3">
      <c r="A90" s="3" t="s">
        <v>11</v>
      </c>
      <c r="B90">
        <v>2013</v>
      </c>
      <c r="C90" t="str">
        <f t="shared" si="1"/>
        <v>Czechia2013</v>
      </c>
      <c r="D90">
        <v>0</v>
      </c>
      <c r="E90">
        <f>VLOOKUP(A90,[1]Olah!$A$3:$K$182,HLOOKUP(B90,[1]Olah!$B$1:$K$2,2,FALSE),FALSE)</f>
        <v>19870.801212340346</v>
      </c>
      <c r="F90" t="str">
        <f>VLOOKUP(C90,[2]Olah!$C$2:$D$2234,2,FALSE)</f>
        <v>99.3</v>
      </c>
      <c r="G90">
        <f>VLOOKUP(A90,'[3]Agri to GDP'!$A$3:$K$220,HLOOKUP(B90,'[3]Agri to GDP'!$A$1:$K$2,2,FALSE),FALSE)</f>
        <v>2.2511856454724386</v>
      </c>
      <c r="H90">
        <f>VLOOKUP(A90,'[3]Agri Imp to Imp'!$A$3:$L$86,HLOOKUP(B90,'[3]Agri Imp to Imp'!$A$1:$L$2,2,FALSE),FALSE)</f>
        <v>1.5020909795994726</v>
      </c>
    </row>
    <row r="91" spans="1:8" x14ac:dyDescent="0.3">
      <c r="A91" s="3" t="s">
        <v>11</v>
      </c>
      <c r="B91">
        <v>2014</v>
      </c>
      <c r="C91" t="str">
        <f t="shared" si="1"/>
        <v>Czechia2014</v>
      </c>
      <c r="D91">
        <v>0</v>
      </c>
      <c r="E91">
        <f>VLOOKUP(A91,[1]Olah!$A$3:$K$182,HLOOKUP(B91,[1]Olah!$B$1:$K$2,2,FALSE),FALSE)</f>
        <v>20133.169143135263</v>
      </c>
      <c r="F91" t="str">
        <f>VLOOKUP(C91,[2]Olah!$C$2:$D$2234,2,FALSE)</f>
        <v>101.8</v>
      </c>
      <c r="G91">
        <f>VLOOKUP(A91,'[3]Agri to GDP'!$A$3:$K$220,HLOOKUP(B91,'[3]Agri to GDP'!$A$1:$K$2,2,FALSE),FALSE)</f>
        <v>2.3647711662443687</v>
      </c>
      <c r="H91">
        <f>VLOOKUP(A91,'[3]Agri Imp to Imp'!$A$3:$L$86,HLOOKUP(B91,'[3]Agri Imp to Imp'!$A$1:$L$2,2,FALSE),FALSE)</f>
        <v>1.460876103855193</v>
      </c>
    </row>
    <row r="92" spans="1:8" x14ac:dyDescent="0.3">
      <c r="A92" s="3" t="s">
        <v>11</v>
      </c>
      <c r="B92">
        <v>2015</v>
      </c>
      <c r="C92" t="str">
        <f t="shared" si="1"/>
        <v>Czechia2015</v>
      </c>
      <c r="D92">
        <v>0</v>
      </c>
      <c r="E92">
        <f>VLOOKUP(A92,[1]Olah!$A$3:$K$182,HLOOKUP(B92,[1]Olah!$B$1:$K$2,2,FALSE),FALSE)</f>
        <v>19890.919905664778</v>
      </c>
      <c r="F92" t="str">
        <f>VLOOKUP(C92,[2]Olah!$C$2:$D$2234,2,FALSE)</f>
        <v>101.5</v>
      </c>
      <c r="G92">
        <f>VLOOKUP(A92,'[3]Agri to GDP'!$A$3:$K$220,HLOOKUP(B92,'[3]Agri to GDP'!$A$1:$K$2,2,FALSE),FALSE)</f>
        <v>2.41345254208349</v>
      </c>
      <c r="H92">
        <f>VLOOKUP(A92,'[3]Agri Imp to Imp'!$A$3:$L$86,HLOOKUP(B92,'[3]Agri Imp to Imp'!$A$1:$L$2,2,FALSE),FALSE)</f>
        <v>1.3603212220444134</v>
      </c>
    </row>
    <row r="93" spans="1:8" x14ac:dyDescent="0.3">
      <c r="A93" s="3" t="s">
        <v>11</v>
      </c>
      <c r="B93">
        <v>2016</v>
      </c>
      <c r="C93" t="str">
        <f t="shared" si="1"/>
        <v>Czechia2016</v>
      </c>
      <c r="D93">
        <v>0</v>
      </c>
      <c r="E93">
        <f>VLOOKUP(A93,[1]Olah!$A$3:$K$182,HLOOKUP(B93,[1]Olah!$B$1:$K$2,2,FALSE),FALSE)</f>
        <v>17829.698322366781</v>
      </c>
      <c r="F93" t="str">
        <f>VLOOKUP(C93,[2]Olah!$C$2:$D$2234,2,FALSE)</f>
        <v>99</v>
      </c>
      <c r="G93">
        <f>VLOOKUP(A93,'[3]Agri to GDP'!$A$3:$K$220,HLOOKUP(B93,'[3]Agri to GDP'!$A$1:$K$2,2,FALSE),FALSE)</f>
        <v>2.2112138726824058</v>
      </c>
      <c r="H93">
        <f>VLOOKUP(A93,'[3]Agri Imp to Imp'!$A$3:$L$86,HLOOKUP(B93,'[3]Agri Imp to Imp'!$A$1:$L$2,2,FALSE),FALSE)</f>
        <v>1.2803103729302021</v>
      </c>
    </row>
    <row r="94" spans="1:8" x14ac:dyDescent="0.3">
      <c r="A94" s="3" t="s">
        <v>11</v>
      </c>
      <c r="B94">
        <v>2017</v>
      </c>
      <c r="C94" t="str">
        <f t="shared" si="1"/>
        <v>Czechia2017</v>
      </c>
      <c r="D94">
        <v>0</v>
      </c>
      <c r="E94">
        <f>VLOOKUP(A94,[1]Olah!$A$3:$K$182,HLOOKUP(B94,[1]Olah!$B$1:$K$2,2,FALSE),FALSE)</f>
        <v>18575.232027191487</v>
      </c>
      <c r="F94" t="str">
        <f>VLOOKUP(C94,[2]Olah!$C$2:$D$2234,2,FALSE)</f>
        <v>103.5</v>
      </c>
      <c r="G94">
        <f>VLOOKUP(A94,'[3]Agri to GDP'!$A$3:$K$220,HLOOKUP(B94,'[3]Agri to GDP'!$A$1:$K$2,2,FALSE),FALSE)</f>
        <v>2.0870471242411464</v>
      </c>
      <c r="H94">
        <f>VLOOKUP(A94,'[3]Agri Imp to Imp'!$A$3:$L$86,HLOOKUP(B94,'[3]Agri Imp to Imp'!$A$1:$L$2,2,FALSE),FALSE)</f>
        <v>1.2426323585584396</v>
      </c>
    </row>
    <row r="95" spans="1:8" x14ac:dyDescent="0.3">
      <c r="A95" s="3" t="s">
        <v>11</v>
      </c>
      <c r="B95">
        <v>2018</v>
      </c>
      <c r="C95" t="str">
        <f t="shared" si="1"/>
        <v>Czechia2018</v>
      </c>
      <c r="D95">
        <v>0</v>
      </c>
      <c r="E95">
        <f>VLOOKUP(A95,[1]Olah!$A$3:$K$182,HLOOKUP(B95,[1]Olah!$B$1:$K$2,2,FALSE),FALSE)</f>
        <v>20636.199952434956</v>
      </c>
      <c r="F95" t="str">
        <f>VLOOKUP(C95,[2]Olah!$C$2:$D$2234,2,FALSE)</f>
        <v>106</v>
      </c>
      <c r="G95">
        <f>VLOOKUP(A95,'[3]Agri to GDP'!$A$3:$K$220,HLOOKUP(B95,'[3]Agri to GDP'!$A$1:$K$2,2,FALSE),FALSE)</f>
        <v>2.0576068880787002</v>
      </c>
      <c r="H95">
        <f>VLOOKUP(A95,'[3]Agri Imp to Imp'!$A$3:$L$86,HLOOKUP(B95,'[3]Agri Imp to Imp'!$A$1:$L$2,2,FALSE),FALSE)</f>
        <v>1.18236665828843</v>
      </c>
    </row>
    <row r="96" spans="1:8" x14ac:dyDescent="0.3">
      <c r="A96" s="3" t="s">
        <v>11</v>
      </c>
      <c r="B96">
        <v>2019</v>
      </c>
      <c r="C96" t="str">
        <f t="shared" si="1"/>
        <v>Czechia2019</v>
      </c>
      <c r="D96">
        <v>0</v>
      </c>
      <c r="E96">
        <f>VLOOKUP(A96,[1]Olah!$A$3:$K$182,HLOOKUP(B96,[1]Olah!$B$1:$K$2,2,FALSE),FALSE)</f>
        <v>23419.735613650162</v>
      </c>
      <c r="F96" t="str">
        <f>VLOOKUP(C96,[2]Olah!$C$2:$D$2234,2,FALSE)</f>
        <v>109</v>
      </c>
      <c r="G96">
        <f>VLOOKUP(A96,'[3]Agri to GDP'!$A$3:$K$220,HLOOKUP(B96,'[3]Agri to GDP'!$A$1:$K$2,2,FALSE),FALSE)</f>
        <v>1.9366448754220456</v>
      </c>
      <c r="H96">
        <f>VLOOKUP(A96,'[3]Agri Imp to Imp'!$A$3:$L$86,HLOOKUP(B96,'[3]Agri Imp to Imp'!$A$1:$L$2,2,FALSE),FALSE)</f>
        <v>1.1529795585396323</v>
      </c>
    </row>
    <row r="97" spans="1:8" x14ac:dyDescent="0.3">
      <c r="A97" s="3" t="s">
        <v>11</v>
      </c>
      <c r="B97">
        <v>2020</v>
      </c>
      <c r="C97" t="str">
        <f t="shared" si="1"/>
        <v>Czechia2020</v>
      </c>
      <c r="D97">
        <v>0</v>
      </c>
      <c r="E97">
        <f>VLOOKUP(A97,[1]Olah!$A$3:$K$182,HLOOKUP(B97,[1]Olah!$B$1:$K$2,2,FALSE),FALSE)</f>
        <v>23660.148806831683</v>
      </c>
      <c r="F97" t="str">
        <f>VLOOKUP(C97,[2]Olah!$C$2:$D$2234,2,FALSE)</f>
        <v>115.9</v>
      </c>
      <c r="G97">
        <f>VLOOKUP(A97,'[3]Agri to GDP'!$A$3:$K$220,HLOOKUP(B97,'[3]Agri to GDP'!$A$1:$K$2,2,FALSE),FALSE)</f>
        <v>1.8612180131487779</v>
      </c>
      <c r="H97">
        <f>VLOOKUP(A97,'[3]Agri Imp to Imp'!$A$3:$L$86,HLOOKUP(B97,'[3]Agri Imp to Imp'!$A$1:$L$2,2,FALSE),FALSE)</f>
        <v>1.0655411667665724</v>
      </c>
    </row>
    <row r="98" spans="1:8" x14ac:dyDescent="0.3">
      <c r="A98" s="3" t="s">
        <v>12</v>
      </c>
      <c r="B98">
        <v>2013</v>
      </c>
      <c r="C98" t="str">
        <f t="shared" si="1"/>
        <v>Denmark2013</v>
      </c>
      <c r="D98">
        <v>0</v>
      </c>
      <c r="E98">
        <f>VLOOKUP(A98,[1]Olah!$A$3:$K$182,HLOOKUP(B98,[1]Olah!$B$1:$K$2,2,FALSE),FALSE)</f>
        <v>58507.508051785189</v>
      </c>
      <c r="F98" t="str">
        <f>VLOOKUP(C98,[2]Olah!$C$2:$D$2234,2,FALSE)</f>
        <v>99.9</v>
      </c>
      <c r="G98">
        <f>VLOOKUP(A98,'[3]Agri to GDP'!$A$3:$K$220,HLOOKUP(B98,'[3]Agri to GDP'!$A$1:$K$2,2,FALSE),FALSE)</f>
        <v>1.654727530471845</v>
      </c>
      <c r="H98">
        <f>VLOOKUP(A98,'[3]Agri Imp to Imp'!$A$3:$L$86,HLOOKUP(B98,'[3]Agri Imp to Imp'!$A$1:$L$2,2,FALSE),FALSE)</f>
        <v>2.2953770520758976</v>
      </c>
    </row>
    <row r="99" spans="1:8" x14ac:dyDescent="0.3">
      <c r="A99" s="3" t="s">
        <v>12</v>
      </c>
      <c r="B99">
        <v>2014</v>
      </c>
      <c r="C99" t="str">
        <f t="shared" si="1"/>
        <v>Denmark2014</v>
      </c>
      <c r="D99">
        <v>0</v>
      </c>
      <c r="E99">
        <f>VLOOKUP(A99,[1]Olah!$A$3:$K$182,HLOOKUP(B99,[1]Olah!$B$1:$K$2,2,FALSE),FALSE)</f>
        <v>61191.193704202844</v>
      </c>
      <c r="F99" t="str">
        <f>VLOOKUP(C99,[2]Olah!$C$2:$D$2234,2,FALSE)</f>
        <v>98.9</v>
      </c>
      <c r="G99">
        <f>VLOOKUP(A99,'[3]Agri to GDP'!$A$3:$K$220,HLOOKUP(B99,'[3]Agri to GDP'!$A$1:$K$2,2,FALSE),FALSE)</f>
        <v>1.3021275870146465</v>
      </c>
      <c r="H99">
        <f>VLOOKUP(A99,'[3]Agri Imp to Imp'!$A$3:$L$86,HLOOKUP(B99,'[3]Agri Imp to Imp'!$A$1:$L$2,2,FALSE),FALSE)</f>
        <v>2.5552044436562316</v>
      </c>
    </row>
    <row r="100" spans="1:8" x14ac:dyDescent="0.3">
      <c r="A100" s="3" t="s">
        <v>12</v>
      </c>
      <c r="B100">
        <v>2015</v>
      </c>
      <c r="C100" t="str">
        <f t="shared" si="1"/>
        <v>Denmark2015</v>
      </c>
      <c r="D100">
        <v>0</v>
      </c>
      <c r="E100">
        <f>VLOOKUP(A100,[1]Olah!$A$3:$K$182,HLOOKUP(B100,[1]Olah!$B$1:$K$2,2,FALSE),FALSE)</f>
        <v>62548.984733290752</v>
      </c>
      <c r="F100" t="str">
        <f>VLOOKUP(C100,[2]Olah!$C$2:$D$2234,2,FALSE)</f>
        <v>100</v>
      </c>
      <c r="G100">
        <f>VLOOKUP(A100,'[3]Agri to GDP'!$A$3:$K$220,HLOOKUP(B100,'[3]Agri to GDP'!$A$1:$K$2,2,FALSE),FALSE)</f>
        <v>1.3824625977352534</v>
      </c>
      <c r="H100">
        <f>VLOOKUP(A100,'[3]Agri Imp to Imp'!$A$3:$L$86,HLOOKUP(B100,'[3]Agri Imp to Imp'!$A$1:$L$2,2,FALSE),FALSE)</f>
        <v>2.7131452277261174</v>
      </c>
    </row>
    <row r="101" spans="1:8" x14ac:dyDescent="0.3">
      <c r="A101" s="3" t="s">
        <v>12</v>
      </c>
      <c r="B101">
        <v>2016</v>
      </c>
      <c r="C101" t="str">
        <f t="shared" si="1"/>
        <v>Denmark2016</v>
      </c>
      <c r="D101">
        <v>0</v>
      </c>
      <c r="E101">
        <f>VLOOKUP(A101,[1]Olah!$A$3:$K$182,HLOOKUP(B101,[1]Olah!$B$1:$K$2,2,FALSE),FALSE)</f>
        <v>53254.856370091584</v>
      </c>
      <c r="F101" t="str">
        <f>VLOOKUP(C101,[2]Olah!$C$2:$D$2234,2,FALSE)</f>
        <v>100.4</v>
      </c>
      <c r="G101">
        <f>VLOOKUP(A101,'[3]Agri to GDP'!$A$3:$K$220,HLOOKUP(B101,'[3]Agri to GDP'!$A$1:$K$2,2,FALSE),FALSE)</f>
        <v>0.95758020128836785</v>
      </c>
      <c r="H101">
        <f>VLOOKUP(A101,'[3]Agri Imp to Imp'!$A$3:$L$86,HLOOKUP(B101,'[3]Agri Imp to Imp'!$A$1:$L$2,2,FALSE),FALSE)</f>
        <v>2.8264532546104015</v>
      </c>
    </row>
    <row r="102" spans="1:8" x14ac:dyDescent="0.3">
      <c r="A102" s="3" t="s">
        <v>12</v>
      </c>
      <c r="B102">
        <v>2017</v>
      </c>
      <c r="C102" t="str">
        <f t="shared" si="1"/>
        <v>Denmark2017</v>
      </c>
      <c r="D102">
        <v>0</v>
      </c>
      <c r="E102">
        <f>VLOOKUP(A102,[1]Olah!$A$3:$K$182,HLOOKUP(B102,[1]Olah!$B$1:$K$2,2,FALSE),FALSE)</f>
        <v>54663.998371919501</v>
      </c>
      <c r="F102" t="str">
        <f>VLOOKUP(C102,[2]Olah!$C$2:$D$2234,2,FALSE)</f>
        <v>102.2</v>
      </c>
      <c r="G102">
        <f>VLOOKUP(A102,'[3]Agri to GDP'!$A$3:$K$220,HLOOKUP(B102,'[3]Agri to GDP'!$A$1:$K$2,2,FALSE),FALSE)</f>
        <v>0.96116097408630563</v>
      </c>
      <c r="H102">
        <f>VLOOKUP(A102,'[3]Agri Imp to Imp'!$A$3:$L$86,HLOOKUP(B102,'[3]Agri Imp to Imp'!$A$1:$L$2,2,FALSE),FALSE)</f>
        <v>2.6165960221816906</v>
      </c>
    </row>
    <row r="103" spans="1:8" x14ac:dyDescent="0.3">
      <c r="A103" s="3" t="s">
        <v>12</v>
      </c>
      <c r="B103">
        <v>2018</v>
      </c>
      <c r="C103" t="str">
        <f t="shared" si="1"/>
        <v>Denmark2018</v>
      </c>
      <c r="D103">
        <v>0</v>
      </c>
      <c r="E103">
        <f>VLOOKUP(A103,[1]Olah!$A$3:$K$182,HLOOKUP(B103,[1]Olah!$B$1:$K$2,2,FALSE),FALSE)</f>
        <v>57610.098180113484</v>
      </c>
      <c r="F103" t="str">
        <f>VLOOKUP(C103,[2]Olah!$C$2:$D$2234,2,FALSE)</f>
        <v>102.9</v>
      </c>
      <c r="G103">
        <f>VLOOKUP(A103,'[3]Agri to GDP'!$A$3:$K$220,HLOOKUP(B103,'[3]Agri to GDP'!$A$1:$K$2,2,FALSE),FALSE)</f>
        <v>1.3048003599657081</v>
      </c>
      <c r="H103">
        <f>VLOOKUP(A103,'[3]Agri Imp to Imp'!$A$3:$L$86,HLOOKUP(B103,'[3]Agri Imp to Imp'!$A$1:$L$2,2,FALSE),FALSE)</f>
        <v>2.6073258233255832</v>
      </c>
    </row>
    <row r="104" spans="1:8" x14ac:dyDescent="0.3">
      <c r="A104" s="3" t="s">
        <v>12</v>
      </c>
      <c r="B104">
        <v>2019</v>
      </c>
      <c r="C104" t="str">
        <f t="shared" si="1"/>
        <v>Denmark2019</v>
      </c>
      <c r="D104">
        <v>0</v>
      </c>
      <c r="E104">
        <f>VLOOKUP(A104,[1]Olah!$A$3:$K$182,HLOOKUP(B104,[1]Olah!$B$1:$K$2,2,FALSE),FALSE)</f>
        <v>61591.928869895812</v>
      </c>
      <c r="F104" t="str">
        <f>VLOOKUP(C104,[2]Olah!$C$2:$D$2234,2,FALSE)</f>
        <v>104.2</v>
      </c>
      <c r="G104">
        <f>VLOOKUP(A104,'[3]Agri to GDP'!$A$3:$K$220,HLOOKUP(B104,'[3]Agri to GDP'!$A$1:$K$2,2,FALSE),FALSE)</f>
        <v>1.0265693512957044</v>
      </c>
      <c r="H104">
        <f>VLOOKUP(A104,'[3]Agri Imp to Imp'!$A$3:$L$86,HLOOKUP(B104,'[3]Agri Imp to Imp'!$A$1:$L$2,2,FALSE),FALSE)</f>
        <v>2.6133823000653091</v>
      </c>
    </row>
    <row r="105" spans="1:8" x14ac:dyDescent="0.3">
      <c r="A105" s="3" t="s">
        <v>12</v>
      </c>
      <c r="B105">
        <v>2020</v>
      </c>
      <c r="C105" t="str">
        <f t="shared" si="1"/>
        <v>Denmark2020</v>
      </c>
      <c r="D105">
        <v>0</v>
      </c>
      <c r="E105">
        <f>VLOOKUP(A105,[1]Olah!$A$3:$K$182,HLOOKUP(B105,[1]Olah!$B$1:$K$2,2,FALSE),FALSE)</f>
        <v>59775.735096451463</v>
      </c>
      <c r="F105" t="str">
        <f>VLOOKUP(C105,[2]Olah!$C$2:$D$2234,2,FALSE)</f>
        <v>105.4</v>
      </c>
      <c r="G105">
        <f>VLOOKUP(A105,'[3]Agri to GDP'!$A$3:$K$220,HLOOKUP(B105,'[3]Agri to GDP'!$A$1:$K$2,2,FALSE),FALSE)</f>
        <v>1.2220281022500117</v>
      </c>
      <c r="H105">
        <f>VLOOKUP(A105,'[3]Agri Imp to Imp'!$A$3:$L$86,HLOOKUP(B105,'[3]Agri Imp to Imp'!$A$1:$L$2,2,FALSE),FALSE)</f>
        <v>2.4724132910533818</v>
      </c>
    </row>
    <row r="106" spans="1:8" x14ac:dyDescent="0.3">
      <c r="A106" s="3" t="s">
        <v>13</v>
      </c>
      <c r="B106">
        <v>2013</v>
      </c>
      <c r="C106" t="str">
        <f t="shared" ref="C106:C153" si="2">TRIM(A106&amp;B106)</f>
        <v>Ecuador2013</v>
      </c>
      <c r="D106">
        <v>8.8000000000000007</v>
      </c>
      <c r="E106">
        <f>VLOOKUP(A106,[1]Olah!$A$3:$K$182,HLOOKUP(B106,[1]Olah!$B$1:$K$2,2,FALSE),FALSE)</f>
        <v>5682.0461081449721</v>
      </c>
      <c r="F106" t="str">
        <f>VLOOKUP(C106,[2]Olah!$C$2:$D$2234,2,FALSE)</f>
        <v>91.507055</v>
      </c>
      <c r="G106">
        <f>VLOOKUP(A106,'[3]Agri to GDP'!$A$3:$K$220,HLOOKUP(B106,'[3]Agri to GDP'!$A$1:$K$2,2,FALSE),FALSE)</f>
        <v>8.6424127488224443</v>
      </c>
      <c r="H106">
        <f>VLOOKUP(A106,'[3]Agri Imp to Imp'!$A$3:$L$86,HLOOKUP(B106,'[3]Agri Imp to Imp'!$A$1:$L$2,2,FALSE),FALSE)</f>
        <v>0.96893849355533823</v>
      </c>
    </row>
    <row r="107" spans="1:8" x14ac:dyDescent="0.3">
      <c r="A107" s="3" t="s">
        <v>13</v>
      </c>
      <c r="B107">
        <v>2014</v>
      </c>
      <c r="C107" t="str">
        <f t="shared" si="2"/>
        <v>Ecuador2014</v>
      </c>
      <c r="D107">
        <v>8.6999999999999993</v>
      </c>
      <c r="E107">
        <f>VLOOKUP(A107,[1]Olah!$A$3:$K$182,HLOOKUP(B107,[1]Olah!$B$1:$K$2,2,FALSE),FALSE)</f>
        <v>6056.3312125381335</v>
      </c>
      <c r="F107" t="str">
        <f>VLOOKUP(C107,[2]Olah!$C$2:$D$2234,2,FALSE)</f>
        <v>95.453883</v>
      </c>
      <c r="G107">
        <f>VLOOKUP(A107,'[3]Agri to GDP'!$A$3:$K$220,HLOOKUP(B107,'[3]Agri to GDP'!$A$1:$K$2,2,FALSE),FALSE)</f>
        <v>8.7693429028269705</v>
      </c>
      <c r="H107">
        <f>VLOOKUP(A107,'[3]Agri Imp to Imp'!$A$3:$L$86,HLOOKUP(B107,'[3]Agri Imp to Imp'!$A$1:$L$2,2,FALSE),FALSE)</f>
        <v>0.85425979100608507</v>
      </c>
    </row>
    <row r="108" spans="1:8" x14ac:dyDescent="0.3">
      <c r="A108" s="3" t="s">
        <v>13</v>
      </c>
      <c r="B108">
        <v>2015</v>
      </c>
      <c r="C108" t="str">
        <f t="shared" si="2"/>
        <v>Ecuador2015</v>
      </c>
      <c r="D108">
        <v>9</v>
      </c>
      <c r="E108">
        <f>VLOOKUP(A108,[1]Olah!$A$3:$K$182,HLOOKUP(B108,[1]Olah!$B$1:$K$2,2,FALSE),FALSE)</f>
        <v>6377.0939287725696</v>
      </c>
      <c r="F108" t="str">
        <f>VLOOKUP(C108,[2]Olah!$C$2:$D$2234,2,FALSE)</f>
        <v>100.48509</v>
      </c>
      <c r="G108">
        <f>VLOOKUP(A108,'[3]Agri to GDP'!$A$3:$K$220,HLOOKUP(B108,'[3]Agri to GDP'!$A$1:$K$2,2,FALSE),FALSE)</f>
        <v>9.1265082587122883</v>
      </c>
      <c r="H108">
        <f>VLOOKUP(A108,'[3]Agri Imp to Imp'!$A$3:$L$86,HLOOKUP(B108,'[3]Agri Imp to Imp'!$A$1:$L$2,2,FALSE),FALSE)</f>
        <v>0.85698077145251039</v>
      </c>
    </row>
    <row r="109" spans="1:8" x14ac:dyDescent="0.3">
      <c r="A109" s="3" t="s">
        <v>13</v>
      </c>
      <c r="B109">
        <v>2016</v>
      </c>
      <c r="C109" t="str">
        <f t="shared" si="2"/>
        <v>Ecuador2016</v>
      </c>
      <c r="D109">
        <v>9.6999999999999993</v>
      </c>
      <c r="E109">
        <f>VLOOKUP(A109,[1]Olah!$A$3:$K$182,HLOOKUP(B109,[1]Olah!$B$1:$K$2,2,FALSE),FALSE)</f>
        <v>6124.4908870713352</v>
      </c>
      <c r="F109" t="str">
        <f>VLOOKUP(C109,[2]Olah!$C$2:$D$2234,2,FALSE)</f>
        <v>103.274282</v>
      </c>
      <c r="G109">
        <f>VLOOKUP(A109,'[3]Agri to GDP'!$A$3:$K$220,HLOOKUP(B109,'[3]Agri to GDP'!$A$1:$K$2,2,FALSE),FALSE)</f>
        <v>9.4548514221130855</v>
      </c>
      <c r="H109">
        <f>VLOOKUP(A109,'[3]Agri Imp to Imp'!$A$3:$L$86,HLOOKUP(B109,'[3]Agri Imp to Imp'!$A$1:$L$2,2,FALSE),FALSE)</f>
        <v>0.88548798204437884</v>
      </c>
    </row>
    <row r="110" spans="1:8" x14ac:dyDescent="0.3">
      <c r="A110" s="3" t="s">
        <v>13</v>
      </c>
      <c r="B110">
        <v>2017</v>
      </c>
      <c r="C110" t="str">
        <f t="shared" si="2"/>
        <v>Ecuador2017</v>
      </c>
      <c r="D110">
        <v>10.7</v>
      </c>
      <c r="E110">
        <f>VLOOKUP(A110,[1]Olah!$A$3:$K$182,HLOOKUP(B110,[1]Olah!$B$1:$K$2,2,FALSE),FALSE)</f>
        <v>6060.0929615679133</v>
      </c>
      <c r="F110" t="str">
        <f>VLOOKUP(C110,[2]Olah!$C$2:$D$2234,2,FALSE)</f>
        <v>104.25214</v>
      </c>
      <c r="G110">
        <f>VLOOKUP(A110,'[3]Agri to GDP'!$A$3:$K$220,HLOOKUP(B110,'[3]Agri to GDP'!$A$1:$K$2,2,FALSE),FALSE)</f>
        <v>9.5190167281823257</v>
      </c>
      <c r="H110">
        <f>VLOOKUP(A110,'[3]Agri Imp to Imp'!$A$3:$L$86,HLOOKUP(B110,'[3]Agri Imp to Imp'!$A$1:$L$2,2,FALSE),FALSE)</f>
        <v>0.96284870137734635</v>
      </c>
    </row>
    <row r="111" spans="1:8" x14ac:dyDescent="0.3">
      <c r="A111" s="3" t="s">
        <v>13</v>
      </c>
      <c r="B111">
        <v>2018</v>
      </c>
      <c r="C111" t="str">
        <f t="shared" si="2"/>
        <v>Ecuador2018</v>
      </c>
      <c r="D111">
        <v>11.6</v>
      </c>
      <c r="E111">
        <f>VLOOKUP(A111,[1]Olah!$A$3:$K$182,HLOOKUP(B111,[1]Olah!$B$1:$K$2,2,FALSE),FALSE)</f>
        <v>6213.5031273688801</v>
      </c>
      <c r="F111" t="str">
        <f>VLOOKUP(C111,[2]Olah!$C$2:$D$2234,2,FALSE)</f>
        <v>100.915237</v>
      </c>
      <c r="G111">
        <f>VLOOKUP(A111,'[3]Agri to GDP'!$A$3:$K$220,HLOOKUP(B111,'[3]Agri to GDP'!$A$1:$K$2,2,FALSE),FALSE)</f>
        <v>9.3292589115376412</v>
      </c>
      <c r="H111">
        <f>VLOOKUP(A111,'[3]Agri Imp to Imp'!$A$3:$L$86,HLOOKUP(B111,'[3]Agri Imp to Imp'!$A$1:$L$2,2,FALSE),FALSE)</f>
        <v>0.97561222149273452</v>
      </c>
    </row>
    <row r="112" spans="1:8" x14ac:dyDescent="0.3">
      <c r="A112" s="3" t="s">
        <v>13</v>
      </c>
      <c r="B112">
        <v>2019</v>
      </c>
      <c r="C112" t="str">
        <f t="shared" si="2"/>
        <v>Ecuador2019</v>
      </c>
      <c r="D112">
        <v>13.7</v>
      </c>
      <c r="E112">
        <f>VLOOKUP(A112,[1]Olah!$A$3:$K$182,HLOOKUP(B112,[1]Olah!$B$1:$K$2,2,FALSE),FALSE)</f>
        <v>6295.9346616399243</v>
      </c>
      <c r="F112" t="str">
        <f>VLOOKUP(C112,[2]Olah!$C$2:$D$2234,2,FALSE)</f>
        <v>101.353718</v>
      </c>
      <c r="G112">
        <f>VLOOKUP(A112,'[3]Agri to GDP'!$A$3:$K$220,HLOOKUP(B112,'[3]Agri to GDP'!$A$1:$K$2,2,FALSE),FALSE)</f>
        <v>8.9492695227482191</v>
      </c>
      <c r="H112">
        <f>VLOOKUP(A112,'[3]Agri Imp to Imp'!$A$3:$L$86,HLOOKUP(B112,'[3]Agri Imp to Imp'!$A$1:$L$2,2,FALSE),FALSE)</f>
        <v>0.88910282369661864</v>
      </c>
    </row>
    <row r="113" spans="1:8" x14ac:dyDescent="0.3">
      <c r="A113" s="3" t="s">
        <v>13</v>
      </c>
      <c r="B113">
        <v>2020</v>
      </c>
      <c r="C113" t="str">
        <f t="shared" si="2"/>
        <v>Ecuador2020</v>
      </c>
      <c r="D113">
        <v>15.4</v>
      </c>
      <c r="E113">
        <f>VLOOKUP(A113,[1]Olah!$A$3:$K$182,HLOOKUP(B113,[1]Olah!$B$1:$K$2,2,FALSE),FALSE)</f>
        <v>6222.5246532724805</v>
      </c>
      <c r="F113" t="str">
        <f>VLOOKUP(C113,[2]Olah!$C$2:$D$2234,2,FALSE)</f>
        <v>104.799133</v>
      </c>
      <c r="G113">
        <f>VLOOKUP(A113,'[3]Agri to GDP'!$A$3:$K$220,HLOOKUP(B113,'[3]Agri to GDP'!$A$1:$K$2,2,FALSE),FALSE)</f>
        <v>8.8005311428869248</v>
      </c>
      <c r="H113">
        <f>VLOOKUP(A113,'[3]Agri Imp to Imp'!$A$3:$L$86,HLOOKUP(B113,'[3]Agri Imp to Imp'!$A$1:$L$2,2,FALSE),FALSE)</f>
        <v>0.81566741425616573</v>
      </c>
    </row>
    <row r="114" spans="1:8" x14ac:dyDescent="0.3">
      <c r="A114" s="3" t="s">
        <v>14</v>
      </c>
      <c r="B114">
        <v>2013</v>
      </c>
      <c r="C114" t="str">
        <f t="shared" si="2"/>
        <v>Egypt2013</v>
      </c>
      <c r="D114">
        <v>4.0999999999999996</v>
      </c>
      <c r="E114">
        <f>VLOOKUP(A114,[1]Olah!$A$3:$K$182,HLOOKUP(B114,[1]Olah!$B$1:$K$2,2,FALSE),FALSE)</f>
        <v>3229.6856303038048</v>
      </c>
      <c r="F114" t="str">
        <f>VLOOKUP(C114,[2]Olah!$C$2:$D$2234,2,FALSE)</f>
        <v>78.349319</v>
      </c>
      <c r="G114">
        <f>VLOOKUP(A114,'[3]Agri to GDP'!$A$3:$K$220,HLOOKUP(B114,'[3]Agri to GDP'!$A$1:$K$2,2,FALSE),FALSE)</f>
        <v>11.27276527139189</v>
      </c>
      <c r="H114">
        <f>VLOOKUP(A114,'[3]Agri Imp to Imp'!$A$3:$L$86,HLOOKUP(B114,'[3]Agri Imp to Imp'!$A$1:$L$2,2,FALSE),FALSE)</f>
        <v>2.8544003642421782</v>
      </c>
    </row>
    <row r="115" spans="1:8" x14ac:dyDescent="0.3">
      <c r="A115" s="3" t="s">
        <v>14</v>
      </c>
      <c r="B115">
        <v>2014</v>
      </c>
      <c r="C115" t="str">
        <f t="shared" si="2"/>
        <v>Egypt2014</v>
      </c>
      <c r="D115">
        <v>4.2</v>
      </c>
      <c r="E115">
        <f>VLOOKUP(A115,[1]Olah!$A$3:$K$182,HLOOKUP(B115,[1]Olah!$B$1:$K$2,2,FALSE),FALSE)</f>
        <v>3262.6575864710353</v>
      </c>
      <c r="F115" t="str">
        <f>VLOOKUP(C115,[2]Olah!$C$2:$D$2234,2,FALSE)</f>
        <v>87.523309</v>
      </c>
      <c r="G115">
        <f>VLOOKUP(A115,'[3]Agri to GDP'!$A$3:$K$220,HLOOKUP(B115,'[3]Agri to GDP'!$A$1:$K$2,2,FALSE),FALSE)</f>
        <v>11.274349602236079</v>
      </c>
      <c r="H115">
        <f>VLOOKUP(A115,'[3]Agri Imp to Imp'!$A$3:$L$86,HLOOKUP(B115,'[3]Agri Imp to Imp'!$A$1:$L$2,2,FALSE),FALSE)</f>
        <v>2.8735464596835572</v>
      </c>
    </row>
    <row r="116" spans="1:8" x14ac:dyDescent="0.3">
      <c r="A116" s="3" t="s">
        <v>14</v>
      </c>
      <c r="B116">
        <v>2015</v>
      </c>
      <c r="C116" t="str">
        <f t="shared" si="2"/>
        <v>Egypt2015</v>
      </c>
      <c r="D116">
        <v>4.4000000000000004</v>
      </c>
      <c r="E116">
        <f>VLOOKUP(A116,[1]Olah!$A$3:$K$182,HLOOKUP(B116,[1]Olah!$B$1:$K$2,2,FALSE),FALSE)</f>
        <v>3379.5579862705767</v>
      </c>
      <c r="F116" t="str">
        <f>VLOOKUP(C116,[2]Olah!$C$2:$D$2234,2,FALSE)</f>
        <v>100.436416</v>
      </c>
      <c r="G116">
        <f>VLOOKUP(A116,'[3]Agri to GDP'!$A$3:$K$220,HLOOKUP(B116,'[3]Agri to GDP'!$A$1:$K$2,2,FALSE),FALSE)</f>
        <v>11.337704225352113</v>
      </c>
      <c r="H116">
        <f>VLOOKUP(A116,'[3]Agri Imp to Imp'!$A$3:$L$86,HLOOKUP(B116,'[3]Agri Imp to Imp'!$A$1:$L$2,2,FALSE),FALSE)</f>
        <v>3.2738808648978197</v>
      </c>
    </row>
    <row r="117" spans="1:8" x14ac:dyDescent="0.3">
      <c r="A117" s="3" t="s">
        <v>14</v>
      </c>
      <c r="B117">
        <v>2016</v>
      </c>
      <c r="C117" t="str">
        <f t="shared" si="2"/>
        <v>Egypt2016</v>
      </c>
      <c r="D117">
        <v>4.5999999999999996</v>
      </c>
      <c r="E117">
        <f>VLOOKUP(A117,[1]Olah!$A$3:$K$182,HLOOKUP(B117,[1]Olah!$B$1:$K$2,2,FALSE),FALSE)</f>
        <v>3562.9326579842254</v>
      </c>
      <c r="F117" t="str">
        <f>VLOOKUP(C117,[2]Olah!$C$2:$D$2234,2,FALSE)</f>
        <v>114.815831</v>
      </c>
      <c r="G117">
        <f>VLOOKUP(A117,'[3]Agri to GDP'!$A$3:$K$220,HLOOKUP(B117,'[3]Agri to GDP'!$A$1:$K$2,2,FALSE),FALSE)</f>
        <v>11.394062768525718</v>
      </c>
      <c r="H117">
        <f>VLOOKUP(A117,'[3]Agri Imp to Imp'!$A$3:$L$86,HLOOKUP(B117,'[3]Agri Imp to Imp'!$A$1:$L$2,2,FALSE),FALSE)</f>
        <v>2.8236740519215915</v>
      </c>
    </row>
    <row r="118" spans="1:8" x14ac:dyDescent="0.3">
      <c r="A118" s="3" t="s">
        <v>14</v>
      </c>
      <c r="B118">
        <v>2017</v>
      </c>
      <c r="C118" t="str">
        <f t="shared" si="2"/>
        <v>Egypt2017</v>
      </c>
      <c r="D118">
        <v>4.9000000000000004</v>
      </c>
      <c r="E118">
        <f>VLOOKUP(A118,[1]Olah!$A$3:$K$182,HLOOKUP(B118,[1]Olah!$B$1:$K$2,2,FALSE),FALSE)</f>
        <v>3519.8732398108036</v>
      </c>
      <c r="F118" t="str">
        <f>VLOOKUP(C118,[2]Olah!$C$2:$D$2234,2,FALSE)</f>
        <v>162.002255</v>
      </c>
      <c r="G118">
        <f>VLOOKUP(A118,'[3]Agri to GDP'!$A$3:$K$220,HLOOKUP(B118,'[3]Agri to GDP'!$A$1:$K$2,2,FALSE),FALSE)</f>
        <v>11.769317930169041</v>
      </c>
      <c r="H118">
        <f>VLOOKUP(A118,'[3]Agri Imp to Imp'!$A$3:$L$86,HLOOKUP(B118,'[3]Agri Imp to Imp'!$A$1:$L$2,2,FALSE),FALSE)</f>
        <v>2.5843991841093703</v>
      </c>
    </row>
    <row r="119" spans="1:8" x14ac:dyDescent="0.3">
      <c r="A119" s="3" t="s">
        <v>14</v>
      </c>
      <c r="B119">
        <v>2018</v>
      </c>
      <c r="C119" t="str">
        <f t="shared" si="2"/>
        <v>Egypt2018</v>
      </c>
      <c r="D119">
        <v>4.9000000000000004</v>
      </c>
      <c r="E119">
        <f>VLOOKUP(A119,[1]Olah!$A$3:$K$182,HLOOKUP(B119,[1]Olah!$B$1:$K$2,2,FALSE),FALSE)</f>
        <v>2444.2903871844783</v>
      </c>
      <c r="F119" t="str">
        <f>VLOOKUP(C119,[2]Olah!$C$2:$D$2234,2,FALSE)</f>
        <v>175.861944</v>
      </c>
      <c r="G119">
        <f>VLOOKUP(A119,'[3]Agri to GDP'!$A$3:$K$220,HLOOKUP(B119,'[3]Agri to GDP'!$A$1:$K$2,2,FALSE),FALSE)</f>
        <v>11.48528530259366</v>
      </c>
      <c r="H119">
        <f>VLOOKUP(A119,'[3]Agri Imp to Imp'!$A$3:$L$86,HLOOKUP(B119,'[3]Agri Imp to Imp'!$A$1:$L$2,2,FALSE),FALSE)</f>
        <v>2.8772143455961281</v>
      </c>
    </row>
    <row r="120" spans="1:8" x14ac:dyDescent="0.3">
      <c r="A120" s="3" t="s">
        <v>14</v>
      </c>
      <c r="B120">
        <v>2019</v>
      </c>
      <c r="C120" t="str">
        <f t="shared" si="2"/>
        <v>Egypt2019</v>
      </c>
      <c r="D120">
        <v>5</v>
      </c>
      <c r="E120">
        <f>VLOOKUP(A120,[1]Olah!$A$3:$K$182,HLOOKUP(B120,[1]Olah!$B$1:$K$2,2,FALSE),FALSE)</f>
        <v>2537.1251850471172</v>
      </c>
      <c r="F120" t="str">
        <f>VLOOKUP(C120,[2]Olah!$C$2:$D$2234,2,FALSE)</f>
        <v>202.353445</v>
      </c>
      <c r="G120">
        <f>VLOOKUP(A120,'[3]Agri to GDP'!$A$3:$K$220,HLOOKUP(B120,'[3]Agri to GDP'!$A$1:$K$2,2,FALSE),FALSE)</f>
        <v>11.225000227093592</v>
      </c>
      <c r="H120">
        <f>VLOOKUP(A120,'[3]Agri Imp to Imp'!$A$3:$L$86,HLOOKUP(B120,'[3]Agri Imp to Imp'!$A$1:$L$2,2,FALSE),FALSE)</f>
        <v>2.655419643786133</v>
      </c>
    </row>
    <row r="121" spans="1:8" x14ac:dyDescent="0.3">
      <c r="A121" s="3" t="s">
        <v>14</v>
      </c>
      <c r="B121">
        <v>2020</v>
      </c>
      <c r="C121" t="str">
        <f t="shared" si="2"/>
        <v>Egypt2020</v>
      </c>
      <c r="D121">
        <v>5.0999999999999996</v>
      </c>
      <c r="E121">
        <f>VLOOKUP(A121,[1]Olah!$A$3:$K$182,HLOOKUP(B121,[1]Olah!$B$1:$K$2,2,FALSE),FALSE)</f>
        <v>3019.0922834664611</v>
      </c>
      <c r="F121" t="str">
        <f>VLOOKUP(C121,[2]Olah!$C$2:$D$2234,2,FALSE)</f>
        <v>201.029724</v>
      </c>
      <c r="G121">
        <f>VLOOKUP(A121,'[3]Agri to GDP'!$A$3:$K$220,HLOOKUP(B121,'[3]Agri to GDP'!$A$1:$K$2,2,FALSE),FALSE)</f>
        <v>11.048975895131846</v>
      </c>
      <c r="H121">
        <f>VLOOKUP(A121,'[3]Agri Imp to Imp'!$A$3:$L$86,HLOOKUP(B121,'[3]Agri Imp to Imp'!$A$1:$L$2,2,FALSE),FALSE)</f>
        <v>2.5699267674500996</v>
      </c>
    </row>
    <row r="122" spans="1:8" x14ac:dyDescent="0.3">
      <c r="A122" s="3" t="s">
        <v>15</v>
      </c>
      <c r="B122">
        <v>2013</v>
      </c>
      <c r="C122" t="str">
        <f t="shared" si="2"/>
        <v>El Salvador2013</v>
      </c>
      <c r="D122">
        <v>10.7</v>
      </c>
      <c r="E122">
        <f>VLOOKUP(A122,[1]Olah!$A$3:$K$182,HLOOKUP(B122,[1]Olah!$B$1:$K$2,2,FALSE),FALSE)</f>
        <v>3428.4093324668056</v>
      </c>
      <c r="F122" t="str">
        <f>VLOOKUP(C122,[2]Olah!$C$2:$D$2234,2,FALSE)</f>
        <v>95.27078</v>
      </c>
      <c r="G122">
        <f>VLOOKUP(A122,'[3]Agri to GDP'!$A$3:$K$220,HLOOKUP(B122,'[3]Agri to GDP'!$A$1:$K$2,2,FALSE),FALSE)</f>
        <v>6.5143562539306981</v>
      </c>
      <c r="H122">
        <f>VLOOKUP(A122,'[3]Agri Imp to Imp'!$A$3:$L$86,HLOOKUP(B122,'[3]Agri Imp to Imp'!$A$1:$L$2,2,FALSE),FALSE)</f>
        <v>2.0024776539932656</v>
      </c>
    </row>
    <row r="123" spans="1:8" x14ac:dyDescent="0.3">
      <c r="A123" s="3" t="s">
        <v>15</v>
      </c>
      <c r="B123">
        <v>2014</v>
      </c>
      <c r="C123" t="str">
        <f t="shared" si="2"/>
        <v>El Salvador2014</v>
      </c>
      <c r="D123">
        <v>10.8</v>
      </c>
      <c r="E123">
        <f>VLOOKUP(A123,[1]Olah!$A$3:$K$182,HLOOKUP(B123,[1]Olah!$B$1:$K$2,2,FALSE),FALSE)</f>
        <v>3509.5265362245846</v>
      </c>
      <c r="F123" t="str">
        <f>VLOOKUP(C123,[2]Olah!$C$2:$D$2234,2,FALSE)</f>
        <v>96.921718</v>
      </c>
      <c r="G123">
        <f>VLOOKUP(A123,'[3]Agri to GDP'!$A$3:$K$220,HLOOKUP(B123,'[3]Agri to GDP'!$A$1:$K$2,2,FALSE),FALSE)</f>
        <v>5.6133065586950277</v>
      </c>
      <c r="H123">
        <f>VLOOKUP(A123,'[3]Agri Imp to Imp'!$A$3:$L$86,HLOOKUP(B123,'[3]Agri Imp to Imp'!$A$1:$L$2,2,FALSE),FALSE)</f>
        <v>1.7751632717960568</v>
      </c>
    </row>
    <row r="124" spans="1:8" x14ac:dyDescent="0.3">
      <c r="A124" s="3" t="s">
        <v>15</v>
      </c>
      <c r="B124">
        <v>2015</v>
      </c>
      <c r="C124" t="str">
        <f t="shared" si="2"/>
        <v>El Salvador2015</v>
      </c>
      <c r="D124">
        <v>10.6</v>
      </c>
      <c r="E124">
        <f>VLOOKUP(A124,[1]Olah!$A$3:$K$182,HLOOKUP(B124,[1]Olah!$B$1:$K$2,2,FALSE),FALSE)</f>
        <v>3589.0428846199056</v>
      </c>
      <c r="F124" t="str">
        <f>VLOOKUP(C124,[2]Olah!$C$2:$D$2234,2,FALSE)</f>
        <v>100.573792</v>
      </c>
      <c r="G124">
        <f>VLOOKUP(A124,'[3]Agri to GDP'!$A$3:$K$220,HLOOKUP(B124,'[3]Agri to GDP'!$A$1:$K$2,2,FALSE),FALSE)</f>
        <v>5.8668721537683233</v>
      </c>
      <c r="H124">
        <f>VLOOKUP(A124,'[3]Agri Imp to Imp'!$A$3:$L$86,HLOOKUP(B124,'[3]Agri Imp to Imp'!$A$1:$L$2,2,FALSE),FALSE)</f>
        <v>1.8832269618090467</v>
      </c>
    </row>
    <row r="125" spans="1:8" x14ac:dyDescent="0.3">
      <c r="A125" s="3" t="s">
        <v>15</v>
      </c>
      <c r="B125">
        <v>2016</v>
      </c>
      <c r="C125" t="str">
        <f t="shared" si="2"/>
        <v>El Salvador2016</v>
      </c>
      <c r="D125">
        <v>9.9</v>
      </c>
      <c r="E125">
        <f>VLOOKUP(A125,[1]Olah!$A$3:$K$182,HLOOKUP(B125,[1]Olah!$B$1:$K$2,2,FALSE),FALSE)</f>
        <v>3705.5797035345254</v>
      </c>
      <c r="F125" t="str">
        <f>VLOOKUP(C125,[2]Olah!$C$2:$D$2234,2,FALSE)</f>
        <v>100.037162</v>
      </c>
      <c r="G125">
        <f>VLOOKUP(A125,'[3]Agri to GDP'!$A$3:$K$220,HLOOKUP(B125,'[3]Agri to GDP'!$A$1:$K$2,2,FALSE),FALSE)</f>
        <v>5.5297667401647903</v>
      </c>
      <c r="H125">
        <f>VLOOKUP(A125,'[3]Agri Imp to Imp'!$A$3:$L$86,HLOOKUP(B125,'[3]Agri Imp to Imp'!$A$1:$L$2,2,FALSE),FALSE)</f>
        <v>1.9101487163483568</v>
      </c>
    </row>
    <row r="126" spans="1:8" x14ac:dyDescent="0.3">
      <c r="A126" s="3" t="s">
        <v>15</v>
      </c>
      <c r="B126">
        <v>2017</v>
      </c>
      <c r="C126" t="str">
        <f t="shared" si="2"/>
        <v>El Salvador2017</v>
      </c>
      <c r="D126">
        <v>9.1999999999999993</v>
      </c>
      <c r="E126">
        <f>VLOOKUP(A126,[1]Olah!$A$3:$K$182,HLOOKUP(B126,[1]Olah!$B$1:$K$2,2,FALSE),FALSE)</f>
        <v>3805.9956857443444</v>
      </c>
      <c r="F126" t="str">
        <f>VLOOKUP(C126,[2]Olah!$C$2:$D$2234,2,FALSE)</f>
        <v>99.6854</v>
      </c>
      <c r="G126">
        <f>VLOOKUP(A126,'[3]Agri to GDP'!$A$3:$K$220,HLOOKUP(B126,'[3]Agri to GDP'!$A$1:$K$2,2,FALSE),FALSE)</f>
        <v>5.7321539073961318</v>
      </c>
      <c r="H126">
        <f>VLOOKUP(A126,'[3]Agri Imp to Imp'!$A$3:$L$86,HLOOKUP(B126,'[3]Agri Imp to Imp'!$A$1:$L$2,2,FALSE),FALSE)</f>
        <v>1.9978489084136464</v>
      </c>
    </row>
    <row r="127" spans="1:8" x14ac:dyDescent="0.3">
      <c r="A127" s="3" t="s">
        <v>15</v>
      </c>
      <c r="B127">
        <v>2018</v>
      </c>
      <c r="C127" t="str">
        <f t="shared" si="2"/>
        <v>El Salvador2018</v>
      </c>
      <c r="D127">
        <v>8.4</v>
      </c>
      <c r="E127">
        <f>VLOOKUP(A127,[1]Olah!$A$3:$K$182,HLOOKUP(B127,[1]Olah!$B$1:$K$2,2,FALSE),FALSE)</f>
        <v>3910.2544033271738</v>
      </c>
      <c r="F127" t="str">
        <f>VLOOKUP(C127,[2]Olah!$C$2:$D$2234,2,FALSE)</f>
        <v>99.640219</v>
      </c>
      <c r="G127">
        <f>VLOOKUP(A127,'[3]Agri to GDP'!$A$3:$K$220,HLOOKUP(B127,'[3]Agri to GDP'!$A$1:$K$2,2,FALSE),FALSE)</f>
        <v>5.3930091408088092</v>
      </c>
      <c r="H127">
        <f>VLOOKUP(A127,'[3]Agri Imp to Imp'!$A$3:$L$86,HLOOKUP(B127,'[3]Agri Imp to Imp'!$A$1:$L$2,2,FALSE),FALSE)</f>
        <v>2.0702598658777038</v>
      </c>
    </row>
    <row r="128" spans="1:8" x14ac:dyDescent="0.3">
      <c r="A128" s="3" t="s">
        <v>15</v>
      </c>
      <c r="B128">
        <v>2019</v>
      </c>
      <c r="C128" t="str">
        <f t="shared" si="2"/>
        <v>El Salvador2019</v>
      </c>
      <c r="D128">
        <v>8.3000000000000007</v>
      </c>
      <c r="E128">
        <f>VLOOKUP(A128,[1]Olah!$A$3:$K$182,HLOOKUP(B128,[1]Olah!$B$1:$K$2,2,FALSE),FALSE)</f>
        <v>4052.6247753374223</v>
      </c>
      <c r="F128" t="str">
        <f>VLOOKUP(C128,[2]Olah!$C$2:$D$2234,2,FALSE)</f>
        <v>101.96955</v>
      </c>
      <c r="G128">
        <f>VLOOKUP(A128,'[3]Agri to GDP'!$A$3:$K$220,HLOOKUP(B128,'[3]Agri to GDP'!$A$1:$K$2,2,FALSE),FALSE)</f>
        <v>5.1327685298520231</v>
      </c>
      <c r="H128">
        <f>VLOOKUP(A128,'[3]Agri Imp to Imp'!$A$3:$L$86,HLOOKUP(B128,'[3]Agri Imp to Imp'!$A$1:$L$2,2,FALSE),FALSE)</f>
        <v>2.1640356367035487</v>
      </c>
    </row>
    <row r="129" spans="1:8" x14ac:dyDescent="0.3">
      <c r="A129" s="3" t="s">
        <v>15</v>
      </c>
      <c r="B129">
        <v>2020</v>
      </c>
      <c r="C129" t="str">
        <f t="shared" si="2"/>
        <v>El Salvador2020</v>
      </c>
      <c r="D129">
        <v>7.7</v>
      </c>
      <c r="E129">
        <f>VLOOKUP(A129,[1]Olah!$A$3:$K$182,HLOOKUP(B129,[1]Olah!$B$1:$K$2,2,FALSE),FALSE)</f>
        <v>4167.7309387856294</v>
      </c>
      <c r="F129" t="str">
        <f>VLOOKUP(C129,[2]Olah!$C$2:$D$2234,2,FALSE)</f>
        <v>104.27401</v>
      </c>
      <c r="G129">
        <f>VLOOKUP(A129,'[3]Agri to GDP'!$A$3:$K$220,HLOOKUP(B129,'[3]Agri to GDP'!$A$1:$K$2,2,FALSE),FALSE)</f>
        <v>4.8678163013548899</v>
      </c>
      <c r="H129">
        <f>VLOOKUP(A129,'[3]Agri Imp to Imp'!$A$3:$L$86,HLOOKUP(B129,'[3]Agri Imp to Imp'!$A$1:$L$2,2,FALSE),FALSE)</f>
        <v>2.1600271583607045</v>
      </c>
    </row>
    <row r="130" spans="1:8" x14ac:dyDescent="0.3">
      <c r="A130" s="3" t="s">
        <v>16</v>
      </c>
      <c r="B130">
        <v>2013</v>
      </c>
      <c r="C130" t="str">
        <f t="shared" si="2"/>
        <v>Estonia2013</v>
      </c>
      <c r="D130">
        <v>0</v>
      </c>
      <c r="E130">
        <f>VLOOKUP(A130,[1]Olah!$A$3:$K$182,HLOOKUP(B130,[1]Olah!$B$1:$K$2,2,FALSE),FALSE)</f>
        <v>17403.205325476698</v>
      </c>
      <c r="F130" t="str">
        <f>VLOOKUP(C130,[2]Olah!$C$2:$D$2234,2,FALSE)</f>
        <v>102.3242</v>
      </c>
      <c r="G130">
        <f>VLOOKUP(A130,'[3]Agri to GDP'!$A$3:$K$220,HLOOKUP(B130,'[3]Agri to GDP'!$A$1:$K$2,2,FALSE),FALSE)</f>
        <v>3.3154632090919511</v>
      </c>
      <c r="H130">
        <f>VLOOKUP(A130,'[3]Agri Imp to Imp'!$A$3:$L$86,HLOOKUP(B130,'[3]Agri Imp to Imp'!$A$1:$L$2,2,FALSE),FALSE)</f>
        <v>1.8540437106938468</v>
      </c>
    </row>
    <row r="131" spans="1:8" x14ac:dyDescent="0.3">
      <c r="A131" s="3" t="s">
        <v>16</v>
      </c>
      <c r="B131">
        <v>2014</v>
      </c>
      <c r="C131" t="str">
        <f t="shared" si="2"/>
        <v>Estonia2014</v>
      </c>
      <c r="D131">
        <v>0</v>
      </c>
      <c r="E131">
        <f>VLOOKUP(A131,[1]Olah!$A$3:$K$182,HLOOKUP(B131,[1]Olah!$B$1:$K$2,2,FALSE),FALSE)</f>
        <v>19056.001922698946</v>
      </c>
      <c r="F131" t="str">
        <f>VLOOKUP(C131,[2]Olah!$C$2:$D$2234,2,FALSE)</f>
        <v>101.4154</v>
      </c>
      <c r="G131">
        <f>VLOOKUP(A131,'[3]Agri to GDP'!$A$3:$K$220,HLOOKUP(B131,'[3]Agri to GDP'!$A$1:$K$2,2,FALSE),FALSE)</f>
        <v>3.0881109952924217</v>
      </c>
      <c r="H131">
        <f>VLOOKUP(A131,'[3]Agri Imp to Imp'!$A$3:$L$86,HLOOKUP(B131,'[3]Agri Imp to Imp'!$A$1:$L$2,2,FALSE),FALSE)</f>
        <v>2.2292852842639972</v>
      </c>
    </row>
    <row r="132" spans="1:8" x14ac:dyDescent="0.3">
      <c r="A132" s="3" t="s">
        <v>16</v>
      </c>
      <c r="B132">
        <v>2015</v>
      </c>
      <c r="C132" t="str">
        <f t="shared" si="2"/>
        <v>Estonia2015</v>
      </c>
      <c r="D132">
        <v>0</v>
      </c>
      <c r="E132">
        <f>VLOOKUP(A132,[1]Olah!$A$3:$K$182,HLOOKUP(B132,[1]Olah!$B$1:$K$2,2,FALSE),FALSE)</f>
        <v>20261.066730388637</v>
      </c>
      <c r="F132" t="str">
        <f>VLOOKUP(C132,[2]Olah!$C$2:$D$2234,2,FALSE)</f>
        <v>101.2015</v>
      </c>
      <c r="G132">
        <f>VLOOKUP(A132,'[3]Agri to GDP'!$A$3:$K$220,HLOOKUP(B132,'[3]Agri to GDP'!$A$1:$K$2,2,FALSE),FALSE)</f>
        <v>3.1642699957592257</v>
      </c>
      <c r="H132">
        <f>VLOOKUP(A132,'[3]Agri Imp to Imp'!$A$3:$L$86,HLOOKUP(B132,'[3]Agri Imp to Imp'!$A$1:$L$2,2,FALSE),FALSE)</f>
        <v>2.3210851661580314</v>
      </c>
    </row>
    <row r="133" spans="1:8" x14ac:dyDescent="0.3">
      <c r="A133" s="3" t="s">
        <v>16</v>
      </c>
      <c r="B133">
        <v>2016</v>
      </c>
      <c r="C133" t="str">
        <f t="shared" si="2"/>
        <v>Estonia2016</v>
      </c>
      <c r="D133">
        <v>0</v>
      </c>
      <c r="E133">
        <f>VLOOKUP(A133,[1]Olah!$A$3:$K$182,HLOOKUP(B133,[1]Olah!$B$1:$K$2,2,FALSE),FALSE)</f>
        <v>17402.037612807875</v>
      </c>
      <c r="F133" t="str">
        <f>VLOOKUP(C133,[2]Olah!$C$2:$D$2234,2,FALSE)</f>
        <v>99.91847</v>
      </c>
      <c r="G133">
        <f>VLOOKUP(A133,'[3]Agri to GDP'!$A$3:$K$220,HLOOKUP(B133,'[3]Agri to GDP'!$A$1:$K$2,2,FALSE),FALSE)</f>
        <v>2.8580468899726541</v>
      </c>
      <c r="H133">
        <f>VLOOKUP(A133,'[3]Agri Imp to Imp'!$A$3:$L$86,HLOOKUP(B133,'[3]Agri Imp to Imp'!$A$1:$L$2,2,FALSE),FALSE)</f>
        <v>2.5015210235197198</v>
      </c>
    </row>
    <row r="134" spans="1:8" x14ac:dyDescent="0.3">
      <c r="A134" s="3" t="s">
        <v>16</v>
      </c>
      <c r="B134">
        <v>2017</v>
      </c>
      <c r="C134" t="str">
        <f t="shared" si="2"/>
        <v>Estonia2017</v>
      </c>
      <c r="D134">
        <v>0</v>
      </c>
      <c r="E134">
        <f>VLOOKUP(A134,[1]Olah!$A$3:$K$182,HLOOKUP(B134,[1]Olah!$B$1:$K$2,2,FALSE),FALSE)</f>
        <v>18295.342932211355</v>
      </c>
      <c r="F134" t="str">
        <f>VLOOKUP(C134,[2]Olah!$C$2:$D$2234,2,FALSE)</f>
        <v>106.0665</v>
      </c>
      <c r="G134">
        <f>VLOOKUP(A134,'[3]Agri to GDP'!$A$3:$K$220,HLOOKUP(B134,'[3]Agri to GDP'!$A$1:$K$2,2,FALSE),FALSE)</f>
        <v>2.1136099974664235</v>
      </c>
      <c r="H134">
        <f>VLOOKUP(A134,'[3]Agri Imp to Imp'!$A$3:$L$86,HLOOKUP(B134,'[3]Agri Imp to Imp'!$A$1:$L$2,2,FALSE),FALSE)</f>
        <v>2.6137271276115319</v>
      </c>
    </row>
    <row r="135" spans="1:8" x14ac:dyDescent="0.3">
      <c r="A135" s="3" t="s">
        <v>16</v>
      </c>
      <c r="B135">
        <v>2018</v>
      </c>
      <c r="C135" t="str">
        <f t="shared" si="2"/>
        <v>Estonia2018</v>
      </c>
      <c r="D135">
        <v>0</v>
      </c>
      <c r="E135">
        <f>VLOOKUP(A135,[1]Olah!$A$3:$K$182,HLOOKUP(B135,[1]Olah!$B$1:$K$2,2,FALSE),FALSE)</f>
        <v>20437.765376735962</v>
      </c>
      <c r="F135" t="str">
        <f>VLOOKUP(C135,[2]Olah!$C$2:$D$2234,2,FALSE)</f>
        <v>109.1138</v>
      </c>
      <c r="G135">
        <f>VLOOKUP(A135,'[3]Agri to GDP'!$A$3:$K$220,HLOOKUP(B135,'[3]Agri to GDP'!$A$1:$K$2,2,FALSE),FALSE)</f>
        <v>2.3862054659440237</v>
      </c>
      <c r="H135">
        <f>VLOOKUP(A135,'[3]Agri Imp to Imp'!$A$3:$L$86,HLOOKUP(B135,'[3]Agri Imp to Imp'!$A$1:$L$2,2,FALSE),FALSE)</f>
        <v>2.6809520221378405</v>
      </c>
    </row>
    <row r="136" spans="1:8" x14ac:dyDescent="0.3">
      <c r="A136" s="3" t="s">
        <v>16</v>
      </c>
      <c r="B136">
        <v>2019</v>
      </c>
      <c r="C136" t="str">
        <f t="shared" si="2"/>
        <v>Estonia2019</v>
      </c>
      <c r="D136">
        <v>0</v>
      </c>
      <c r="E136">
        <f>VLOOKUP(A136,[1]Olah!$A$3:$K$182,HLOOKUP(B136,[1]Olah!$B$1:$K$2,2,FALSE),FALSE)</f>
        <v>23063.563817567512</v>
      </c>
      <c r="F136" t="str">
        <f>VLOOKUP(C136,[2]Olah!$C$2:$D$2234,2,FALSE)</f>
        <v>112.6956</v>
      </c>
      <c r="G136">
        <f>VLOOKUP(A136,'[3]Agri to GDP'!$A$3:$K$220,HLOOKUP(B136,'[3]Agri to GDP'!$A$1:$K$2,2,FALSE),FALSE)</f>
        <v>2.2210093580847476</v>
      </c>
      <c r="H136">
        <f>VLOOKUP(A136,'[3]Agri Imp to Imp'!$A$3:$L$86,HLOOKUP(B136,'[3]Agri Imp to Imp'!$A$1:$L$2,2,FALSE),FALSE)</f>
        <v>2.7482343369686286</v>
      </c>
    </row>
    <row r="137" spans="1:8" x14ac:dyDescent="0.3">
      <c r="A137" s="3" t="s">
        <v>16</v>
      </c>
      <c r="B137">
        <v>2020</v>
      </c>
      <c r="C137" t="str">
        <f t="shared" si="2"/>
        <v>Estonia2020</v>
      </c>
      <c r="D137">
        <v>0</v>
      </c>
      <c r="E137">
        <f>VLOOKUP(A137,[1]Olah!$A$3:$K$182,HLOOKUP(B137,[1]Olah!$B$1:$K$2,2,FALSE),FALSE)</f>
        <v>23397.878256094409</v>
      </c>
      <c r="F137" t="str">
        <f>VLOOKUP(C137,[2]Olah!$C$2:$D$2234,2,FALSE)</f>
        <v>115.5291</v>
      </c>
      <c r="G137">
        <f>VLOOKUP(A137,'[3]Agri to GDP'!$A$3:$K$220,HLOOKUP(B137,'[3]Agri to GDP'!$A$1:$K$2,2,FALSE),FALSE)</f>
        <v>2.511173797764267</v>
      </c>
      <c r="H137">
        <f>VLOOKUP(A137,'[3]Agri Imp to Imp'!$A$3:$L$86,HLOOKUP(B137,'[3]Agri Imp to Imp'!$A$1:$L$2,2,FALSE),FALSE)</f>
        <v>2.7830382044532862</v>
      </c>
    </row>
    <row r="138" spans="1:8" x14ac:dyDescent="0.3">
      <c r="A138" s="3" t="s">
        <v>17</v>
      </c>
      <c r="B138">
        <v>2013</v>
      </c>
      <c r="C138" t="str">
        <f t="shared" si="2"/>
        <v>Fiji2013</v>
      </c>
      <c r="D138">
        <v>6.7</v>
      </c>
      <c r="E138">
        <f>VLOOKUP(A138,[1]Olah!$A$3:$K$182,HLOOKUP(B138,[1]Olah!$B$1:$K$2,2,FALSE),FALSE)</f>
        <v>4591.5770150620665</v>
      </c>
      <c r="F138" t="str">
        <f>VLOOKUP(C138,[2]Olah!$C$2:$D$2234,2,FALSE)</f>
        <v>93.449989</v>
      </c>
      <c r="G138">
        <f>VLOOKUP(A138,'[3]Agri to GDP'!$A$3:$K$220,HLOOKUP(B138,'[3]Agri to GDP'!$A$1:$K$2,2,FALSE),FALSE)</f>
        <v>9.6757787071345174</v>
      </c>
      <c r="H138">
        <f>VLOOKUP(A138,'[3]Agri Imp to Imp'!$A$3:$L$86,HLOOKUP(B138,'[3]Agri Imp to Imp'!$A$1:$L$2,2,FALSE),FALSE)</f>
        <v>0.33628415859376687</v>
      </c>
    </row>
    <row r="139" spans="1:8" x14ac:dyDescent="0.3">
      <c r="A139" s="3" t="s">
        <v>17</v>
      </c>
      <c r="B139">
        <v>2014</v>
      </c>
      <c r="C139" t="str">
        <f t="shared" si="2"/>
        <v>Fiji2014</v>
      </c>
      <c r="D139">
        <v>6.3</v>
      </c>
      <c r="E139">
        <f>VLOOKUP(A139,[1]Olah!$A$3:$K$182,HLOOKUP(B139,[1]Olah!$B$1:$K$2,2,FALSE),FALSE)</f>
        <v>4840.7272698724237</v>
      </c>
      <c r="F139" t="str">
        <f>VLOOKUP(C139,[2]Olah!$C$2:$D$2234,2,FALSE)</f>
        <v>95.263625</v>
      </c>
      <c r="G139">
        <f>VLOOKUP(A139,'[3]Agri to GDP'!$A$3:$K$220,HLOOKUP(B139,'[3]Agri to GDP'!$A$1:$K$2,2,FALSE),FALSE)</f>
        <v>10.113106994922335</v>
      </c>
      <c r="H139">
        <f>VLOOKUP(A139,'[3]Agri Imp to Imp'!$A$3:$L$86,HLOOKUP(B139,'[3]Agri Imp to Imp'!$A$1:$L$2,2,FALSE),FALSE)</f>
        <v>0.46396609328837635</v>
      </c>
    </row>
    <row r="140" spans="1:8" x14ac:dyDescent="0.3">
      <c r="A140" s="3" t="s">
        <v>17</v>
      </c>
      <c r="B140">
        <v>2015</v>
      </c>
      <c r="C140" t="str">
        <f t="shared" si="2"/>
        <v>Fiji2015</v>
      </c>
      <c r="D140">
        <v>6.5</v>
      </c>
      <c r="E140">
        <f>VLOOKUP(A140,[1]Olah!$A$3:$K$182,HLOOKUP(B140,[1]Olah!$B$1:$K$2,2,FALSE),FALSE)</f>
        <v>5605.6091484418457</v>
      </c>
      <c r="F140" t="str">
        <f>VLOOKUP(C140,[2]Olah!$C$2:$D$2234,2,FALSE)</f>
        <v>99.272715</v>
      </c>
      <c r="G140">
        <f>VLOOKUP(A140,'[3]Agri to GDP'!$A$3:$K$220,HLOOKUP(B140,'[3]Agri to GDP'!$A$1:$K$2,2,FALSE),FALSE)</f>
        <v>8.0985227018506016</v>
      </c>
      <c r="H140">
        <f>VLOOKUP(A140,'[3]Agri Imp to Imp'!$A$3:$L$86,HLOOKUP(B140,'[3]Agri Imp to Imp'!$A$1:$L$2,2,FALSE),FALSE)</f>
        <v>0.50794523411776582</v>
      </c>
    </row>
    <row r="141" spans="1:8" x14ac:dyDescent="0.3">
      <c r="A141" s="3" t="s">
        <v>17</v>
      </c>
      <c r="B141">
        <v>2016</v>
      </c>
      <c r="C141" t="str">
        <f t="shared" si="2"/>
        <v>Fiji2016</v>
      </c>
      <c r="D141">
        <v>6.3</v>
      </c>
      <c r="E141">
        <f>VLOOKUP(A141,[1]Olah!$A$3:$K$182,HLOOKUP(B141,[1]Olah!$B$1:$K$2,2,FALSE),FALSE)</f>
        <v>5390.7142070308455</v>
      </c>
      <c r="F141" t="str">
        <f>VLOOKUP(C141,[2]Olah!$C$2:$D$2234,2,FALSE)</f>
        <v>109.104532</v>
      </c>
      <c r="G141">
        <f>VLOOKUP(A141,'[3]Agri to GDP'!$A$3:$K$220,HLOOKUP(B141,'[3]Agri to GDP'!$A$1:$K$2,2,FALSE),FALSE)</f>
        <v>7.871624084693897</v>
      </c>
      <c r="H141">
        <f>VLOOKUP(A141,'[3]Agri Imp to Imp'!$A$3:$L$86,HLOOKUP(B141,'[3]Agri Imp to Imp'!$A$1:$L$2,2,FALSE),FALSE)</f>
        <v>0.44815813459304066</v>
      </c>
    </row>
    <row r="142" spans="1:8" x14ac:dyDescent="0.3">
      <c r="A142" s="3" t="s">
        <v>17</v>
      </c>
      <c r="B142">
        <v>2017</v>
      </c>
      <c r="C142" t="str">
        <f t="shared" si="2"/>
        <v>Fiji2017</v>
      </c>
      <c r="D142">
        <v>6.2</v>
      </c>
      <c r="E142">
        <f>VLOOKUP(A142,[1]Olah!$A$3:$K$182,HLOOKUP(B142,[1]Olah!$B$1:$K$2,2,FALSE),FALSE)</f>
        <v>5651.272721327723</v>
      </c>
      <c r="F142" t="str">
        <f>VLOOKUP(C142,[2]Olah!$C$2:$D$2234,2,FALSE)</f>
        <v>103.854533</v>
      </c>
      <c r="G142">
        <f>VLOOKUP(A142,'[3]Agri to GDP'!$A$3:$K$220,HLOOKUP(B142,'[3]Agri to GDP'!$A$1:$K$2,2,FALSE),FALSE)</f>
        <v>10.664333639692888</v>
      </c>
      <c r="H142">
        <f>VLOOKUP(A142,'[3]Agri Imp to Imp'!$A$3:$L$86,HLOOKUP(B142,'[3]Agri Imp to Imp'!$A$1:$L$2,2,FALSE),FALSE)</f>
        <v>1.0795762343489121</v>
      </c>
    </row>
    <row r="143" spans="1:8" x14ac:dyDescent="0.3">
      <c r="A143" s="3" t="s">
        <v>17</v>
      </c>
      <c r="B143">
        <v>2018</v>
      </c>
      <c r="C143" t="str">
        <f t="shared" si="2"/>
        <v>Fiji2018</v>
      </c>
      <c r="D143">
        <v>5.5</v>
      </c>
      <c r="E143">
        <f>VLOOKUP(A143,[1]Olah!$A$3:$K$182,HLOOKUP(B143,[1]Olah!$B$1:$K$2,2,FALSE),FALSE)</f>
        <v>6101.0238895008069</v>
      </c>
      <c r="F143" t="str">
        <f>VLOOKUP(C143,[2]Olah!$C$2:$D$2234,2,FALSE)</f>
        <v>110.53635</v>
      </c>
      <c r="G143">
        <f>VLOOKUP(A143,'[3]Agri to GDP'!$A$3:$K$220,HLOOKUP(B143,'[3]Agri to GDP'!$A$1:$K$2,2,FALSE),FALSE)</f>
        <v>10.531827360184748</v>
      </c>
      <c r="H143">
        <f>VLOOKUP(A143,'[3]Agri Imp to Imp'!$A$3:$L$86,HLOOKUP(B143,'[3]Agri Imp to Imp'!$A$1:$L$2,2,FALSE),FALSE)</f>
        <v>0.49533940644983787</v>
      </c>
    </row>
    <row r="144" spans="1:8" x14ac:dyDescent="0.3">
      <c r="A144" s="3" t="s">
        <v>17</v>
      </c>
      <c r="B144">
        <v>2019</v>
      </c>
      <c r="C144" t="str">
        <f t="shared" si="2"/>
        <v>Fiji2019</v>
      </c>
      <c r="D144">
        <v>4.9000000000000004</v>
      </c>
      <c r="E144">
        <f>VLOOKUP(A144,[1]Olah!$A$3:$K$182,HLOOKUP(B144,[1]Olah!$B$1:$K$2,2,FALSE),FALSE)</f>
        <v>6317.41372301725</v>
      </c>
      <c r="F144" t="str">
        <f>VLOOKUP(C144,[2]Olah!$C$2:$D$2234,2,FALSE)</f>
        <v>115.690895</v>
      </c>
      <c r="G144">
        <f>VLOOKUP(A144,'[3]Agri to GDP'!$A$3:$K$220,HLOOKUP(B144,'[3]Agri to GDP'!$A$1:$K$2,2,FALSE),FALSE)</f>
        <v>10.906564833697717</v>
      </c>
      <c r="H144">
        <f>VLOOKUP(A144,'[3]Agri Imp to Imp'!$A$3:$L$86,HLOOKUP(B144,'[3]Agri Imp to Imp'!$A$1:$L$2,2,FALSE),FALSE)</f>
        <v>0.43218940079295909</v>
      </c>
    </row>
    <row r="145" spans="1:8" x14ac:dyDescent="0.3">
      <c r="A145" s="3" t="s">
        <v>17</v>
      </c>
      <c r="B145">
        <v>2020</v>
      </c>
      <c r="C145" t="str">
        <f t="shared" si="2"/>
        <v>Fiji2020</v>
      </c>
      <c r="D145">
        <v>5.7</v>
      </c>
      <c r="E145">
        <f>VLOOKUP(A145,[1]Olah!$A$3:$K$182,HLOOKUP(B145,[1]Olah!$B$1:$K$2,2,FALSE),FALSE)</f>
        <v>6175.8906526555993</v>
      </c>
      <c r="F145" t="str">
        <f>VLOOKUP(C145,[2]Olah!$C$2:$D$2234,2,FALSE)</f>
        <v>114.54544</v>
      </c>
      <c r="G145">
        <f>VLOOKUP(A145,'[3]Agri to GDP'!$A$3:$K$220,HLOOKUP(B145,'[3]Agri to GDP'!$A$1:$K$2,2,FALSE),FALSE)</f>
        <v>11.849117809924001</v>
      </c>
      <c r="H145">
        <f>VLOOKUP(A145,'[3]Agri Imp to Imp'!$A$3:$L$86,HLOOKUP(B145,'[3]Agri Imp to Imp'!$A$1:$L$2,2,FALSE),FALSE)</f>
        <v>0.32032674351341861</v>
      </c>
    </row>
    <row r="146" spans="1:8" x14ac:dyDescent="0.3">
      <c r="A146" s="3" t="s">
        <v>18</v>
      </c>
      <c r="B146">
        <v>2013</v>
      </c>
      <c r="C146" t="str">
        <f t="shared" si="2"/>
        <v>Finland2013</v>
      </c>
      <c r="D146">
        <v>0</v>
      </c>
      <c r="E146">
        <f>VLOOKUP(A146,[1]Olah!$A$3:$K$182,HLOOKUP(B146,[1]Olah!$B$1:$K$2,2,FALSE),FALSE)</f>
        <v>47708.061278446898</v>
      </c>
      <c r="F146" t="str">
        <f>VLOOKUP(C146,[2]Olah!$C$2:$D$2234,2,FALSE)</f>
        <v>102.979</v>
      </c>
      <c r="G146">
        <f>VLOOKUP(A146,'[3]Agri to GDP'!$A$3:$K$220,HLOOKUP(B146,'[3]Agri to GDP'!$A$1:$K$2,2,FALSE),FALSE)</f>
        <v>2.3144993210205085</v>
      </c>
      <c r="H146">
        <f>VLOOKUP(A146,'[3]Agri Imp to Imp'!$A$3:$L$86,HLOOKUP(B146,'[3]Agri Imp to Imp'!$A$1:$L$2,2,FALSE),FALSE)</f>
        <v>2.3273941423743465</v>
      </c>
    </row>
    <row r="147" spans="1:8" x14ac:dyDescent="0.3">
      <c r="A147" s="3" t="s">
        <v>18</v>
      </c>
      <c r="B147">
        <v>2014</v>
      </c>
      <c r="C147" t="str">
        <f t="shared" si="2"/>
        <v>Finland2014</v>
      </c>
      <c r="D147">
        <v>0</v>
      </c>
      <c r="E147">
        <f>VLOOKUP(A147,[1]Olah!$A$3:$K$182,HLOOKUP(B147,[1]Olah!$B$1:$K$2,2,FALSE),FALSE)</f>
        <v>49892.223363273239</v>
      </c>
      <c r="F147" t="str">
        <f>VLOOKUP(C147,[2]Olah!$C$2:$D$2234,2,FALSE)</f>
        <v>101.4665</v>
      </c>
      <c r="G147">
        <f>VLOOKUP(A147,'[3]Agri to GDP'!$A$3:$K$220,HLOOKUP(B147,'[3]Agri to GDP'!$A$1:$K$2,2,FALSE),FALSE)</f>
        <v>2.3673533312777444</v>
      </c>
      <c r="H147">
        <f>VLOOKUP(A147,'[3]Agri Imp to Imp'!$A$3:$L$86,HLOOKUP(B147,'[3]Agri Imp to Imp'!$A$1:$L$2,2,FALSE),FALSE)</f>
        <v>2.5451616134494106</v>
      </c>
    </row>
    <row r="148" spans="1:8" x14ac:dyDescent="0.3">
      <c r="A148" s="3" t="s">
        <v>18</v>
      </c>
      <c r="B148">
        <v>2015</v>
      </c>
      <c r="C148" t="str">
        <f t="shared" si="2"/>
        <v>Finland2015</v>
      </c>
      <c r="D148">
        <v>0</v>
      </c>
      <c r="E148">
        <f>VLOOKUP(A148,[1]Olah!$A$3:$K$182,HLOOKUP(B148,[1]Olah!$B$1:$K$2,2,FALSE),FALSE)</f>
        <v>50327.240290263187</v>
      </c>
      <c r="F148" t="str">
        <f>VLOOKUP(C148,[2]Olah!$C$2:$D$2234,2,FALSE)</f>
        <v>100.14</v>
      </c>
      <c r="G148">
        <f>VLOOKUP(A148,'[3]Agri to GDP'!$A$3:$K$220,HLOOKUP(B148,'[3]Agri to GDP'!$A$1:$K$2,2,FALSE),FALSE)</f>
        <v>2.3982948036945917</v>
      </c>
      <c r="H148">
        <f>VLOOKUP(A148,'[3]Agri Imp to Imp'!$A$3:$L$86,HLOOKUP(B148,'[3]Agri Imp to Imp'!$A$1:$L$2,2,FALSE),FALSE)</f>
        <v>2.4301824130322398</v>
      </c>
    </row>
    <row r="149" spans="1:8" x14ac:dyDescent="0.3">
      <c r="A149" s="3" t="s">
        <v>18</v>
      </c>
      <c r="B149">
        <v>2016</v>
      </c>
      <c r="C149" t="str">
        <f t="shared" si="2"/>
        <v>Finland2016</v>
      </c>
      <c r="D149">
        <v>0</v>
      </c>
      <c r="E149">
        <f>VLOOKUP(A149,[1]Olah!$A$3:$K$182,HLOOKUP(B149,[1]Olah!$B$1:$K$2,2,FALSE),FALSE)</f>
        <v>42801.908116728511</v>
      </c>
      <c r="F149" t="str">
        <f>VLOOKUP(C149,[2]Olah!$C$2:$D$2234,2,FALSE)</f>
        <v>98.45</v>
      </c>
      <c r="G149">
        <f>VLOOKUP(A149,'[3]Agri to GDP'!$A$3:$K$220,HLOOKUP(B149,'[3]Agri to GDP'!$A$1:$K$2,2,FALSE),FALSE)</f>
        <v>2.2537076897603896</v>
      </c>
      <c r="H149">
        <f>VLOOKUP(A149,'[3]Agri Imp to Imp'!$A$3:$L$86,HLOOKUP(B149,'[3]Agri Imp to Imp'!$A$1:$L$2,2,FALSE),FALSE)</f>
        <v>2.2039357374945405</v>
      </c>
    </row>
    <row r="150" spans="1:8" x14ac:dyDescent="0.3">
      <c r="A150" s="3" t="s">
        <v>18</v>
      </c>
      <c r="B150">
        <v>2017</v>
      </c>
      <c r="C150" t="str">
        <f t="shared" si="2"/>
        <v>Finland2017</v>
      </c>
      <c r="D150">
        <v>0</v>
      </c>
      <c r="E150">
        <f>VLOOKUP(A150,[1]Olah!$A$3:$K$182,HLOOKUP(B150,[1]Olah!$B$1:$K$2,2,FALSE),FALSE)</f>
        <v>43814.026505696464</v>
      </c>
      <c r="F150" t="str">
        <f>VLOOKUP(C150,[2]Olah!$C$2:$D$2234,2,FALSE)</f>
        <v>97.49</v>
      </c>
      <c r="G150">
        <f>VLOOKUP(A150,'[3]Agri to GDP'!$A$3:$K$220,HLOOKUP(B150,'[3]Agri to GDP'!$A$1:$K$2,2,FALSE),FALSE)</f>
        <v>2.3106133745253268</v>
      </c>
      <c r="H150">
        <f>VLOOKUP(A150,'[3]Agri Imp to Imp'!$A$3:$L$86,HLOOKUP(B150,'[3]Agri Imp to Imp'!$A$1:$L$2,2,FALSE),FALSE)</f>
        <v>2.0628569991551382</v>
      </c>
    </row>
    <row r="151" spans="1:8" x14ac:dyDescent="0.3">
      <c r="A151" s="3" t="s">
        <v>18</v>
      </c>
      <c r="B151">
        <v>2018</v>
      </c>
      <c r="C151" t="str">
        <f t="shared" si="2"/>
        <v>Finland2018</v>
      </c>
      <c r="D151">
        <v>0</v>
      </c>
      <c r="E151">
        <f>VLOOKUP(A151,[1]Olah!$A$3:$K$182,HLOOKUP(B151,[1]Olah!$B$1:$K$2,2,FALSE),FALSE)</f>
        <v>46412.136477716922</v>
      </c>
      <c r="F151" t="str">
        <f>VLOOKUP(C151,[2]Olah!$C$2:$D$2234,2,FALSE)</f>
        <v>99.8</v>
      </c>
      <c r="G151">
        <f>VLOOKUP(A151,'[3]Agri to GDP'!$A$3:$K$220,HLOOKUP(B151,'[3]Agri to GDP'!$A$1:$K$2,2,FALSE),FALSE)</f>
        <v>2.3159420417938938</v>
      </c>
      <c r="H151">
        <f>VLOOKUP(A151,'[3]Agri Imp to Imp'!$A$3:$L$86,HLOOKUP(B151,'[3]Agri Imp to Imp'!$A$1:$L$2,2,FALSE),FALSE)</f>
        <v>1.8652816682314746</v>
      </c>
    </row>
    <row r="152" spans="1:8" x14ac:dyDescent="0.3">
      <c r="A152" s="3" t="s">
        <v>18</v>
      </c>
      <c r="B152">
        <v>2019</v>
      </c>
      <c r="C152" t="str">
        <f t="shared" si="2"/>
        <v>Finland2019</v>
      </c>
      <c r="D152">
        <v>0</v>
      </c>
      <c r="E152">
        <f>VLOOKUP(A152,[1]Olah!$A$3:$K$182,HLOOKUP(B152,[1]Olah!$B$1:$K$2,2,FALSE),FALSE)</f>
        <v>49988.910846184495</v>
      </c>
      <c r="F152" t="str">
        <f>VLOOKUP(C152,[2]Olah!$C$2:$D$2234,2,FALSE)</f>
        <v>100.3</v>
      </c>
      <c r="G152">
        <f>VLOOKUP(A152,'[3]Agri to GDP'!$A$3:$K$220,HLOOKUP(B152,'[3]Agri to GDP'!$A$1:$K$2,2,FALSE),FALSE)</f>
        <v>2.3866225778265115</v>
      </c>
      <c r="H152">
        <f>VLOOKUP(A152,'[3]Agri Imp to Imp'!$A$3:$L$86,HLOOKUP(B152,'[3]Agri Imp to Imp'!$A$1:$L$2,2,FALSE),FALSE)</f>
        <v>2.1960019800251223</v>
      </c>
    </row>
    <row r="153" spans="1:8" x14ac:dyDescent="0.3">
      <c r="A153" s="3" t="s">
        <v>18</v>
      </c>
      <c r="B153">
        <v>2020</v>
      </c>
      <c r="C153" t="str">
        <f t="shared" si="2"/>
        <v>Finland2020</v>
      </c>
      <c r="D153">
        <v>0</v>
      </c>
      <c r="E153">
        <f>VLOOKUP(A153,[1]Olah!$A$3:$K$182,HLOOKUP(B153,[1]Olah!$B$1:$K$2,2,FALSE),FALSE)</f>
        <v>48628.641762105042</v>
      </c>
      <c r="F153" t="str">
        <f>VLOOKUP(C153,[2]Olah!$C$2:$D$2234,2,FALSE)</f>
        <v>102.69</v>
      </c>
      <c r="G153">
        <f>VLOOKUP(A153,'[3]Agri to GDP'!$A$3:$K$220,HLOOKUP(B153,'[3]Agri to GDP'!$A$1:$K$2,2,FALSE),FALSE)</f>
        <v>2.3493654420225805</v>
      </c>
      <c r="H153">
        <f>VLOOKUP(A153,'[3]Agri Imp to Imp'!$A$3:$L$86,HLOOKUP(B153,'[3]Agri Imp to Imp'!$A$1:$L$2,2,FALSE),FALSE)</f>
        <v>1.9615014210178332</v>
      </c>
    </row>
    <row r="154" spans="1:8" x14ac:dyDescent="0.3">
      <c r="A154" s="3" t="s">
        <v>19</v>
      </c>
      <c r="B154">
        <v>2013</v>
      </c>
      <c r="C154" t="str">
        <f t="shared" ref="C154:C205" si="3">TRIM(A154&amp;B154)</f>
        <v>France2013</v>
      </c>
      <c r="D154">
        <v>0</v>
      </c>
      <c r="E154">
        <f>VLOOKUP(A154,[1]Olah!$A$3:$K$182,HLOOKUP(B154,[1]Olah!$B$1:$K$2,2,FALSE),FALSE)</f>
        <v>40872.362461568773</v>
      </c>
      <c r="F154" t="str">
        <f>VLOOKUP(C154,[2]Olah!$C$2:$D$2234,2,FALSE)</f>
        <v>101.33</v>
      </c>
      <c r="G154">
        <f>VLOOKUP(A154,'[3]Agri to GDP'!$A$3:$K$220,HLOOKUP(B154,'[3]Agri to GDP'!$A$1:$K$2,2,FALSE),FALSE)</f>
        <v>1.6317950367770264</v>
      </c>
      <c r="H154">
        <f>VLOOKUP(A154,'[3]Agri Imp to Imp'!$A$3:$L$86,HLOOKUP(B154,'[3]Agri Imp to Imp'!$A$1:$L$2,2,FALSE),FALSE)</f>
        <v>1.1977389359737316</v>
      </c>
    </row>
    <row r="155" spans="1:8" x14ac:dyDescent="0.3">
      <c r="A155" s="3" t="s">
        <v>19</v>
      </c>
      <c r="B155">
        <v>2014</v>
      </c>
      <c r="C155" t="str">
        <f t="shared" si="3"/>
        <v>France2014</v>
      </c>
      <c r="D155">
        <v>0</v>
      </c>
      <c r="E155">
        <f>VLOOKUP(A155,[1]Olah!$A$3:$K$182,HLOOKUP(B155,[1]Olah!$B$1:$K$2,2,FALSE),FALSE)</f>
        <v>42605.04437821795</v>
      </c>
      <c r="F155" t="str">
        <f>VLOOKUP(C155,[2]Olah!$C$2:$D$2234,2,FALSE)</f>
        <v>100.13</v>
      </c>
      <c r="G155">
        <f>VLOOKUP(A155,'[3]Agri to GDP'!$A$3:$K$220,HLOOKUP(B155,'[3]Agri to GDP'!$A$1:$K$2,2,FALSE),FALSE)</f>
        <v>1.4586321769100443</v>
      </c>
      <c r="H155">
        <f>VLOOKUP(A155,'[3]Agri Imp to Imp'!$A$3:$L$86,HLOOKUP(B155,'[3]Agri Imp to Imp'!$A$1:$L$2,2,FALSE),FALSE)</f>
        <v>1.2001591071542046</v>
      </c>
    </row>
    <row r="156" spans="1:8" x14ac:dyDescent="0.3">
      <c r="A156" s="3" t="s">
        <v>19</v>
      </c>
      <c r="B156">
        <v>2015</v>
      </c>
      <c r="C156" t="str">
        <f t="shared" si="3"/>
        <v>France2015</v>
      </c>
      <c r="D156">
        <v>0</v>
      </c>
      <c r="E156">
        <f>VLOOKUP(A156,[1]Olah!$A$3:$K$182,HLOOKUP(B156,[1]Olah!$B$1:$K$2,2,FALSE),FALSE)</f>
        <v>43068.548724173925</v>
      </c>
      <c r="F156" t="str">
        <f>VLOOKUP(C156,[2]Olah!$C$2:$D$2234,2,FALSE)</f>
        <v>100.48</v>
      </c>
      <c r="G156">
        <f>VLOOKUP(A156,'[3]Agri to GDP'!$A$3:$K$220,HLOOKUP(B156,'[3]Agri to GDP'!$A$1:$K$2,2,FALSE),FALSE)</f>
        <v>1.5563561598593334</v>
      </c>
      <c r="H156">
        <f>VLOOKUP(A156,'[3]Agri Imp to Imp'!$A$3:$L$86,HLOOKUP(B156,'[3]Agri Imp to Imp'!$A$1:$L$2,2,FALSE),FALSE)</f>
        <v>1.1744729595689098</v>
      </c>
    </row>
    <row r="157" spans="1:8" x14ac:dyDescent="0.3">
      <c r="A157" s="3" t="s">
        <v>19</v>
      </c>
      <c r="B157">
        <v>2016</v>
      </c>
      <c r="C157" t="str">
        <f t="shared" si="3"/>
        <v>France2016</v>
      </c>
      <c r="D157">
        <v>0</v>
      </c>
      <c r="E157">
        <f>VLOOKUP(A157,[1]Olah!$A$3:$K$182,HLOOKUP(B157,[1]Olah!$B$1:$K$2,2,FALSE),FALSE)</f>
        <v>36652.922305217762</v>
      </c>
      <c r="F157" t="str">
        <f>VLOOKUP(C157,[2]Olah!$C$2:$D$2234,2,FALSE)</f>
        <v>101.48</v>
      </c>
      <c r="G157">
        <f>VLOOKUP(A157,'[3]Agri to GDP'!$A$3:$K$220,HLOOKUP(B157,'[3]Agri to GDP'!$A$1:$K$2,2,FALSE),FALSE)</f>
        <v>1.6056443865445917</v>
      </c>
      <c r="H157">
        <f>VLOOKUP(A157,'[3]Agri Imp to Imp'!$A$3:$L$86,HLOOKUP(B157,'[3]Agri Imp to Imp'!$A$1:$L$2,2,FALSE),FALSE)</f>
        <v>1.1844606016223109</v>
      </c>
    </row>
    <row r="158" spans="1:8" x14ac:dyDescent="0.3">
      <c r="A158" s="3" t="s">
        <v>19</v>
      </c>
      <c r="B158">
        <v>2017</v>
      </c>
      <c r="C158" t="str">
        <f t="shared" si="3"/>
        <v>France2017</v>
      </c>
      <c r="D158">
        <v>0</v>
      </c>
      <c r="E158">
        <f>VLOOKUP(A158,[1]Olah!$A$3:$K$182,HLOOKUP(B158,[1]Olah!$B$1:$K$2,2,FALSE),FALSE)</f>
        <v>37062.533572382861</v>
      </c>
      <c r="F158" t="str">
        <f>VLOOKUP(C158,[2]Olah!$C$2:$D$2234,2,FALSE)</f>
        <v>101.89</v>
      </c>
      <c r="G158">
        <f>VLOOKUP(A158,'[3]Agri to GDP'!$A$3:$K$220,HLOOKUP(B158,'[3]Agri to GDP'!$A$1:$K$2,2,FALSE),FALSE)</f>
        <v>1.4371148666885394</v>
      </c>
      <c r="H158">
        <f>VLOOKUP(A158,'[3]Agri Imp to Imp'!$A$3:$L$86,HLOOKUP(B158,'[3]Agri Imp to Imp'!$A$1:$L$2,2,FALSE),FALSE)</f>
        <v>1.1601554987236393</v>
      </c>
    </row>
    <row r="159" spans="1:8" x14ac:dyDescent="0.3">
      <c r="A159" s="3" t="s">
        <v>19</v>
      </c>
      <c r="B159">
        <v>2018</v>
      </c>
      <c r="C159" t="str">
        <f t="shared" si="3"/>
        <v>France2018</v>
      </c>
      <c r="D159">
        <v>0</v>
      </c>
      <c r="E159">
        <f>VLOOKUP(A159,[1]Olah!$A$3:$K$182,HLOOKUP(B159,[1]Olah!$B$1:$K$2,2,FALSE),FALSE)</f>
        <v>38781.049487083619</v>
      </c>
      <c r="F159" t="str">
        <f>VLOOKUP(C159,[2]Olah!$C$2:$D$2234,2,FALSE)</f>
        <v>103.82</v>
      </c>
      <c r="G159">
        <f>VLOOKUP(A159,'[3]Agri to GDP'!$A$3:$K$220,HLOOKUP(B159,'[3]Agri to GDP'!$A$1:$K$2,2,FALSE),FALSE)</f>
        <v>1.5424147738897338</v>
      </c>
      <c r="H159">
        <f>VLOOKUP(A159,'[3]Agri Imp to Imp'!$A$3:$L$86,HLOOKUP(B159,'[3]Agri Imp to Imp'!$A$1:$L$2,2,FALSE),FALSE)</f>
        <v>1.1337377854235831</v>
      </c>
    </row>
    <row r="160" spans="1:8" x14ac:dyDescent="0.3">
      <c r="A160" s="3" t="s">
        <v>19</v>
      </c>
      <c r="B160">
        <v>2019</v>
      </c>
      <c r="C160" t="str">
        <f t="shared" si="3"/>
        <v>France2019</v>
      </c>
      <c r="D160">
        <v>0</v>
      </c>
      <c r="E160">
        <f>VLOOKUP(A160,[1]Olah!$A$3:$K$182,HLOOKUP(B160,[1]Olah!$B$1:$K$2,2,FALSE),FALSE)</f>
        <v>41592.795896431962</v>
      </c>
      <c r="F160" t="str">
        <f>VLOOKUP(C160,[2]Olah!$C$2:$D$2234,2,FALSE)</f>
        <v>106.07</v>
      </c>
      <c r="G160">
        <f>VLOOKUP(A160,'[3]Agri to GDP'!$A$3:$K$220,HLOOKUP(B160,'[3]Agri to GDP'!$A$1:$K$2,2,FALSE),FALSE)</f>
        <v>1.648876616062414</v>
      </c>
      <c r="H160">
        <f>VLOOKUP(A160,'[3]Agri Imp to Imp'!$A$3:$L$86,HLOOKUP(B160,'[3]Agri Imp to Imp'!$A$1:$L$2,2,FALSE),FALSE)</f>
        <v>1.1578728575856521</v>
      </c>
    </row>
    <row r="161" spans="1:8" x14ac:dyDescent="0.3">
      <c r="A161" s="3" t="s">
        <v>19</v>
      </c>
      <c r="B161">
        <v>2020</v>
      </c>
      <c r="C161" t="str">
        <f t="shared" si="3"/>
        <v>France2020</v>
      </c>
      <c r="D161">
        <v>0</v>
      </c>
      <c r="E161">
        <f>VLOOKUP(A161,[1]Olah!$A$3:$K$182,HLOOKUP(B161,[1]Olah!$B$1:$K$2,2,FALSE),FALSE)</f>
        <v>40578.644285053386</v>
      </c>
      <c r="F161" t="str">
        <f>VLOOKUP(C161,[2]Olah!$C$2:$D$2234,2,FALSE)</f>
        <v>110.24</v>
      </c>
      <c r="G161">
        <f>VLOOKUP(A161,'[3]Agri to GDP'!$A$3:$K$220,HLOOKUP(B161,'[3]Agri to GDP'!$A$1:$K$2,2,FALSE),FALSE)</f>
        <v>1.5224592689225416</v>
      </c>
      <c r="H161">
        <f>VLOOKUP(A161,'[3]Agri Imp to Imp'!$A$3:$L$86,HLOOKUP(B161,'[3]Agri Imp to Imp'!$A$1:$L$2,2,FALSE),FALSE)</f>
        <v>1.0864715974333272</v>
      </c>
    </row>
    <row r="162" spans="1:8" x14ac:dyDescent="0.3">
      <c r="A162" s="3" t="s">
        <v>20</v>
      </c>
      <c r="B162">
        <v>2013</v>
      </c>
      <c r="C162" t="str">
        <f t="shared" si="3"/>
        <v>Georgia2013</v>
      </c>
      <c r="D162">
        <v>7.9</v>
      </c>
      <c r="E162">
        <f>VLOOKUP(A162,[1]Olah!$A$3:$K$182,HLOOKUP(B162,[1]Olah!$B$1:$K$2,2,FALSE),FALSE)</f>
        <v>4421.8182422801301</v>
      </c>
      <c r="F162" t="str">
        <f>VLOOKUP(C162,[2]Olah!$C$2:$D$2234,2,FALSE)</f>
        <v>93.721922</v>
      </c>
      <c r="G162">
        <f>VLOOKUP(A162,'[3]Agri to GDP'!$A$3:$K$220,HLOOKUP(B162,'[3]Agri to GDP'!$A$1:$K$2,2,FALSE),FALSE)</f>
        <v>8.1756178541390447</v>
      </c>
      <c r="H162">
        <f>VLOOKUP(A162,'[3]Agri Imp to Imp'!$A$3:$L$86,HLOOKUP(B162,'[3]Agri Imp to Imp'!$A$1:$L$2,2,FALSE),FALSE)</f>
        <v>0.82390214857413768</v>
      </c>
    </row>
    <row r="163" spans="1:8" x14ac:dyDescent="0.3">
      <c r="A163" s="3" t="s">
        <v>20</v>
      </c>
      <c r="B163">
        <v>2014</v>
      </c>
      <c r="C163" t="str">
        <f t="shared" si="3"/>
        <v>Georgia2014</v>
      </c>
      <c r="D163">
        <v>7.9</v>
      </c>
      <c r="E163">
        <f>VLOOKUP(A163,[1]Olah!$A$3:$K$182,HLOOKUP(B163,[1]Olah!$B$1:$K$2,2,FALSE),FALSE)</f>
        <v>4623.7457247341945</v>
      </c>
      <c r="F163" t="str">
        <f>VLOOKUP(C163,[2]Olah!$C$2:$D$2234,2,FALSE)</f>
        <v>96.156084</v>
      </c>
      <c r="G163">
        <f>VLOOKUP(A163,'[3]Agri to GDP'!$A$3:$K$220,HLOOKUP(B163,'[3]Agri to GDP'!$A$1:$K$2,2,FALSE),FALSE)</f>
        <v>8.6164144496399473</v>
      </c>
      <c r="H163">
        <f>VLOOKUP(A163,'[3]Agri Imp to Imp'!$A$3:$L$86,HLOOKUP(B163,'[3]Agri Imp to Imp'!$A$1:$L$2,2,FALSE),FALSE)</f>
        <v>0.66093548443581784</v>
      </c>
    </row>
    <row r="164" spans="1:8" x14ac:dyDescent="0.3">
      <c r="A164" s="3" t="s">
        <v>20</v>
      </c>
      <c r="B164">
        <v>2015</v>
      </c>
      <c r="C164" t="str">
        <f t="shared" si="3"/>
        <v>Georgia2015</v>
      </c>
      <c r="D164">
        <v>8.1</v>
      </c>
      <c r="E164">
        <f>VLOOKUP(A164,[1]Olah!$A$3:$K$182,HLOOKUP(B164,[1]Olah!$B$1:$K$2,2,FALSE),FALSE)</f>
        <v>4739.1883384642069</v>
      </c>
      <c r="F164" t="str">
        <f>VLOOKUP(C164,[2]Olah!$C$2:$D$2234,2,FALSE)</f>
        <v>99.928458</v>
      </c>
      <c r="G164">
        <f>VLOOKUP(A164,'[3]Agri to GDP'!$A$3:$K$220,HLOOKUP(B164,'[3]Agri to GDP'!$A$1:$K$2,2,FALSE),FALSE)</f>
        <v>8.5262177098059375</v>
      </c>
      <c r="H164">
        <f>VLOOKUP(A164,'[3]Agri Imp to Imp'!$A$3:$L$86,HLOOKUP(B164,'[3]Agri Imp to Imp'!$A$1:$L$2,2,FALSE),FALSE)</f>
        <v>0.74358582474288037</v>
      </c>
    </row>
    <row r="165" spans="1:8" x14ac:dyDescent="0.3">
      <c r="A165" s="3" t="s">
        <v>20</v>
      </c>
      <c r="B165">
        <v>2016</v>
      </c>
      <c r="C165" t="str">
        <f t="shared" si="3"/>
        <v>Georgia2016</v>
      </c>
      <c r="D165">
        <v>8.3000000000000007</v>
      </c>
      <c r="E165">
        <f>VLOOKUP(A165,[1]Olah!$A$3:$K$182,HLOOKUP(B165,[1]Olah!$B$1:$K$2,2,FALSE),FALSE)</f>
        <v>4014.1859441932947</v>
      </c>
      <c r="F165" t="str">
        <f>VLOOKUP(C165,[2]Olah!$C$2:$D$2234,2,FALSE)</f>
        <v>101.292316</v>
      </c>
      <c r="G165">
        <f>VLOOKUP(A165,'[3]Agri to GDP'!$A$3:$K$220,HLOOKUP(B165,'[3]Agri to GDP'!$A$1:$K$2,2,FALSE),FALSE)</f>
        <v>7.8137616030646821</v>
      </c>
      <c r="H165">
        <f>VLOOKUP(A165,'[3]Agri Imp to Imp'!$A$3:$L$86,HLOOKUP(B165,'[3]Agri Imp to Imp'!$A$1:$L$2,2,FALSE),FALSE)</f>
        <v>0.89506039609822263</v>
      </c>
    </row>
    <row r="166" spans="1:8" x14ac:dyDescent="0.3">
      <c r="A166" s="3" t="s">
        <v>20</v>
      </c>
      <c r="B166">
        <v>2017</v>
      </c>
      <c r="C166" t="str">
        <f t="shared" si="3"/>
        <v>Georgia2017</v>
      </c>
      <c r="D166">
        <v>8.1</v>
      </c>
      <c r="E166">
        <f>VLOOKUP(A166,[1]Olah!$A$3:$K$182,HLOOKUP(B166,[1]Olah!$B$1:$K$2,2,FALSE),FALSE)</f>
        <v>4062.1698875737929</v>
      </c>
      <c r="F166" t="str">
        <f>VLOOKUP(C166,[2]Olah!$C$2:$D$2234,2,FALSE)</f>
        <v>109.742541</v>
      </c>
      <c r="G166">
        <f>VLOOKUP(A166,'[3]Agri to GDP'!$A$3:$K$220,HLOOKUP(B166,'[3]Agri to GDP'!$A$1:$K$2,2,FALSE),FALSE)</f>
        <v>7.2965732782676636</v>
      </c>
      <c r="H166">
        <f>VLOOKUP(A166,'[3]Agri Imp to Imp'!$A$3:$L$86,HLOOKUP(B166,'[3]Agri Imp to Imp'!$A$1:$L$2,2,FALSE),FALSE)</f>
        <v>0.76138988583231282</v>
      </c>
    </row>
    <row r="167" spans="1:8" x14ac:dyDescent="0.3">
      <c r="A167" s="3" t="s">
        <v>20</v>
      </c>
      <c r="B167">
        <v>2018</v>
      </c>
      <c r="C167" t="str">
        <f t="shared" si="3"/>
        <v>Georgia2018</v>
      </c>
      <c r="D167">
        <v>7.8</v>
      </c>
      <c r="E167">
        <f>VLOOKUP(A167,[1]Olah!$A$3:$K$182,HLOOKUP(B167,[1]Olah!$B$1:$K$2,2,FALSE),FALSE)</f>
        <v>4357.0009355462771</v>
      </c>
      <c r="F167" t="str">
        <f>VLOOKUP(C167,[2]Olah!$C$2:$D$2234,2,FALSE)</f>
        <v>111.727866</v>
      </c>
      <c r="G167">
        <f>VLOOKUP(A167,'[3]Agri to GDP'!$A$3:$K$220,HLOOKUP(B167,'[3]Agri to GDP'!$A$1:$K$2,2,FALSE),FALSE)</f>
        <v>6.2401868425184484</v>
      </c>
      <c r="H167">
        <f>VLOOKUP(A167,'[3]Agri Imp to Imp'!$A$3:$L$86,HLOOKUP(B167,'[3]Agri Imp to Imp'!$A$1:$L$2,2,FALSE),FALSE)</f>
        <v>0.77893985167099344</v>
      </c>
    </row>
    <row r="168" spans="1:8" x14ac:dyDescent="0.3">
      <c r="A168" s="3" t="s">
        <v>20</v>
      </c>
      <c r="B168">
        <v>2019</v>
      </c>
      <c r="C168" t="str">
        <f t="shared" si="3"/>
        <v>Georgia2019</v>
      </c>
      <c r="D168">
        <v>7.8</v>
      </c>
      <c r="E168">
        <f>VLOOKUP(A168,[1]Olah!$A$3:$K$182,HLOOKUP(B168,[1]Olah!$B$1:$K$2,2,FALSE),FALSE)</f>
        <v>4722.0424231414027</v>
      </c>
      <c r="F168" t="str">
        <f>VLOOKUP(C168,[2]Olah!$C$2:$D$2234,2,FALSE)</f>
        <v>120.554723</v>
      </c>
      <c r="G168">
        <f>VLOOKUP(A168,'[3]Agri to GDP'!$A$3:$K$220,HLOOKUP(B168,'[3]Agri to GDP'!$A$1:$K$2,2,FALSE),FALSE)</f>
        <v>6.7621985945999272</v>
      </c>
      <c r="H168">
        <f>VLOOKUP(A168,'[3]Agri Imp to Imp'!$A$3:$L$86,HLOOKUP(B168,'[3]Agri Imp to Imp'!$A$1:$L$2,2,FALSE),FALSE)</f>
        <v>0.82309309536243502</v>
      </c>
    </row>
    <row r="169" spans="1:8" x14ac:dyDescent="0.3">
      <c r="A169" s="3" t="s">
        <v>20</v>
      </c>
      <c r="B169">
        <v>2020</v>
      </c>
      <c r="C169" t="str">
        <f t="shared" si="3"/>
        <v>Georgia2020</v>
      </c>
      <c r="D169">
        <v>7.6</v>
      </c>
      <c r="E169">
        <f>VLOOKUP(A169,[1]Olah!$A$3:$K$182,HLOOKUP(B169,[1]Olah!$B$1:$K$2,2,FALSE),FALSE)</f>
        <v>4696.1505855561236</v>
      </c>
      <c r="F169" t="str">
        <f>VLOOKUP(C169,[2]Olah!$C$2:$D$2234,2,FALSE)</f>
        <v>138.260142</v>
      </c>
      <c r="G169">
        <f>VLOOKUP(A169,'[3]Agri to GDP'!$A$3:$K$220,HLOOKUP(B169,'[3]Agri to GDP'!$A$1:$K$2,2,FALSE),FALSE)</f>
        <v>6.5045891872234725</v>
      </c>
      <c r="H169">
        <f>VLOOKUP(A169,'[3]Agri Imp to Imp'!$A$3:$L$86,HLOOKUP(B169,'[3]Agri Imp to Imp'!$A$1:$L$2,2,FALSE),FALSE)</f>
        <v>0.78233810082988575</v>
      </c>
    </row>
    <row r="170" spans="1:8" x14ac:dyDescent="0.3">
      <c r="A170" s="3" t="s">
        <v>21</v>
      </c>
      <c r="B170">
        <v>2013</v>
      </c>
      <c r="C170" t="str">
        <f t="shared" si="3"/>
        <v>Germany2013</v>
      </c>
      <c r="D170">
        <v>0</v>
      </c>
      <c r="E170">
        <f>VLOOKUP(A170,[1]Olah!$A$3:$K$182,HLOOKUP(B170,[1]Olah!$B$1:$K$2,2,FALSE),FALSE)</f>
        <v>43855.854465861754</v>
      </c>
      <c r="F170" t="str">
        <f>VLOOKUP(C170,[2]Olah!$C$2:$D$2234,2,FALSE)</f>
        <v>98.95426</v>
      </c>
      <c r="G170">
        <f>VLOOKUP(A170,'[3]Agri to GDP'!$A$3:$K$220,HLOOKUP(B170,'[3]Agri to GDP'!$A$1:$K$2,2,FALSE),FALSE)</f>
        <v>0.8479188142686982</v>
      </c>
      <c r="H170">
        <f>VLOOKUP(A170,'[3]Agri Imp to Imp'!$A$3:$L$86,HLOOKUP(B170,'[3]Agri Imp to Imp'!$A$1:$L$2,2,FALSE),FALSE)</f>
        <v>1.5595170800584823</v>
      </c>
    </row>
    <row r="171" spans="1:8" x14ac:dyDescent="0.3">
      <c r="A171" s="3" t="s">
        <v>21</v>
      </c>
      <c r="B171">
        <v>2014</v>
      </c>
      <c r="C171" t="str">
        <f t="shared" si="3"/>
        <v>Germany2014</v>
      </c>
      <c r="D171">
        <v>0</v>
      </c>
      <c r="E171">
        <f>VLOOKUP(A171,[1]Olah!$A$3:$K$182,HLOOKUP(B171,[1]Olah!$B$1:$K$2,2,FALSE),FALSE)</f>
        <v>46298.922917734082</v>
      </c>
      <c r="F171" t="str">
        <f>VLOOKUP(C171,[2]Olah!$C$2:$D$2234,2,FALSE)</f>
        <v>99.4</v>
      </c>
      <c r="G171">
        <f>VLOOKUP(A171,'[3]Agri to GDP'!$A$3:$K$220,HLOOKUP(B171,'[3]Agri to GDP'!$A$1:$K$2,2,FALSE),FALSE)</f>
        <v>0.94264321411421559</v>
      </c>
      <c r="H171">
        <f>VLOOKUP(A171,'[3]Agri Imp to Imp'!$A$3:$L$86,HLOOKUP(B171,'[3]Agri Imp to Imp'!$A$1:$L$2,2,FALSE),FALSE)</f>
        <v>1.5365875151293855</v>
      </c>
    </row>
    <row r="172" spans="1:8" x14ac:dyDescent="0.3">
      <c r="A172" s="3" t="s">
        <v>21</v>
      </c>
      <c r="B172">
        <v>2015</v>
      </c>
      <c r="C172" t="str">
        <f t="shared" si="3"/>
        <v>Germany2015</v>
      </c>
      <c r="D172">
        <v>0</v>
      </c>
      <c r="E172">
        <f>VLOOKUP(A172,[1]Olah!$A$3:$K$182,HLOOKUP(B172,[1]Olah!$B$1:$K$2,2,FALSE),FALSE)</f>
        <v>48023.86998454624</v>
      </c>
      <c r="F172" t="str">
        <f>VLOOKUP(C172,[2]Olah!$C$2:$D$2234,2,FALSE)</f>
        <v>100.8</v>
      </c>
      <c r="G172">
        <f>VLOOKUP(A172,'[3]Agri to GDP'!$A$3:$K$220,HLOOKUP(B172,'[3]Agri to GDP'!$A$1:$K$2,2,FALSE),FALSE)</f>
        <v>0.90454767492305543</v>
      </c>
      <c r="H172">
        <f>VLOOKUP(A172,'[3]Agri Imp to Imp'!$A$3:$L$86,HLOOKUP(B172,'[3]Agri Imp to Imp'!$A$1:$L$2,2,FALSE),FALSE)</f>
        <v>1.4700797694291188</v>
      </c>
    </row>
    <row r="173" spans="1:8" x14ac:dyDescent="0.3">
      <c r="A173" s="3" t="s">
        <v>21</v>
      </c>
      <c r="B173">
        <v>2016</v>
      </c>
      <c r="C173" t="str">
        <f t="shared" si="3"/>
        <v>Germany2016</v>
      </c>
      <c r="D173">
        <v>0</v>
      </c>
      <c r="E173">
        <f>VLOOKUP(A173,[1]Olah!$A$3:$K$182,HLOOKUP(B173,[1]Olah!$B$1:$K$2,2,FALSE),FALSE)</f>
        <v>41103.256436376832</v>
      </c>
      <c r="F173" t="str">
        <f>VLOOKUP(C173,[2]Olah!$C$2:$D$2234,2,FALSE)</f>
        <v>100.7</v>
      </c>
      <c r="G173">
        <f>VLOOKUP(A173,'[3]Agri to GDP'!$A$3:$K$220,HLOOKUP(B173,'[3]Agri to GDP'!$A$1:$K$2,2,FALSE),FALSE)</f>
        <v>0.68469159137923064</v>
      </c>
      <c r="H173">
        <f>VLOOKUP(A173,'[3]Agri Imp to Imp'!$A$3:$L$86,HLOOKUP(B173,'[3]Agri Imp to Imp'!$A$1:$L$2,2,FALSE),FALSE)</f>
        <v>1.4328210004084208</v>
      </c>
    </row>
    <row r="174" spans="1:8" x14ac:dyDescent="0.3">
      <c r="A174" s="3" t="s">
        <v>21</v>
      </c>
      <c r="B174">
        <v>2017</v>
      </c>
      <c r="C174" t="str">
        <f t="shared" si="3"/>
        <v>Germany2017</v>
      </c>
      <c r="D174">
        <v>0</v>
      </c>
      <c r="E174">
        <f>VLOOKUP(A174,[1]Olah!$A$3:$K$182,HLOOKUP(B174,[1]Olah!$B$1:$K$2,2,FALSE),FALSE)</f>
        <v>42136.120790799105</v>
      </c>
      <c r="F174" t="str">
        <f>VLOOKUP(C174,[2]Olah!$C$2:$D$2234,2,FALSE)</f>
        <v>102.9</v>
      </c>
      <c r="G174">
        <f>VLOOKUP(A174,'[3]Agri to GDP'!$A$3:$K$220,HLOOKUP(B174,'[3]Agri to GDP'!$A$1:$K$2,2,FALSE),FALSE)</f>
        <v>0.69843112985446965</v>
      </c>
      <c r="H174">
        <f>VLOOKUP(A174,'[3]Agri Imp to Imp'!$A$3:$L$86,HLOOKUP(B174,'[3]Agri Imp to Imp'!$A$1:$L$2,2,FALSE),FALSE)</f>
        <v>1.4297059189716055</v>
      </c>
    </row>
    <row r="175" spans="1:8" x14ac:dyDescent="0.3">
      <c r="A175" s="3" t="s">
        <v>21</v>
      </c>
      <c r="B175">
        <v>2018</v>
      </c>
      <c r="C175" t="str">
        <f t="shared" si="3"/>
        <v>Germany2018</v>
      </c>
      <c r="D175">
        <v>0</v>
      </c>
      <c r="E175">
        <f>VLOOKUP(A175,[1]Olah!$A$3:$K$182,HLOOKUP(B175,[1]Olah!$B$1:$K$2,2,FALSE),FALSE)</f>
        <v>44652.589172271859</v>
      </c>
      <c r="F175" t="str">
        <f>VLOOKUP(C175,[2]Olah!$C$2:$D$2234,2,FALSE)</f>
        <v>106.2</v>
      </c>
      <c r="G175">
        <f>VLOOKUP(A175,'[3]Agri to GDP'!$A$3:$K$220,HLOOKUP(B175,'[3]Agri to GDP'!$A$1:$K$2,2,FALSE),FALSE)</f>
        <v>0.85174891955092491</v>
      </c>
      <c r="H175">
        <f>VLOOKUP(A175,'[3]Agri Imp to Imp'!$A$3:$L$86,HLOOKUP(B175,'[3]Agri Imp to Imp'!$A$1:$L$2,2,FALSE),FALSE)</f>
        <v>1.3576260932087536</v>
      </c>
    </row>
    <row r="176" spans="1:8" x14ac:dyDescent="0.3">
      <c r="A176" s="3" t="s">
        <v>21</v>
      </c>
      <c r="B176">
        <v>2019</v>
      </c>
      <c r="C176" t="str">
        <f t="shared" si="3"/>
        <v>Germany2019</v>
      </c>
      <c r="D176">
        <v>0</v>
      </c>
      <c r="E176">
        <f>VLOOKUP(A176,[1]Olah!$A$3:$K$182,HLOOKUP(B176,[1]Olah!$B$1:$K$2,2,FALSE),FALSE)</f>
        <v>47973.607623509692</v>
      </c>
      <c r="F176" t="str">
        <f>VLOOKUP(C176,[2]Olah!$C$2:$D$2234,2,FALSE)</f>
        <v>107.1</v>
      </c>
      <c r="G176">
        <f>VLOOKUP(A176,'[3]Agri to GDP'!$A$3:$K$220,HLOOKUP(B176,'[3]Agri to GDP'!$A$1:$K$2,2,FALSE),FALSE)</f>
        <v>0.68901320126133503</v>
      </c>
      <c r="H176">
        <f>VLOOKUP(A176,'[3]Agri Imp to Imp'!$A$3:$L$86,HLOOKUP(B176,'[3]Agri Imp to Imp'!$A$1:$L$2,2,FALSE),FALSE)</f>
        <v>1.3044503211944229</v>
      </c>
    </row>
    <row r="177" spans="1:8" x14ac:dyDescent="0.3">
      <c r="A177" s="3" t="s">
        <v>21</v>
      </c>
      <c r="B177">
        <v>2020</v>
      </c>
      <c r="C177" t="str">
        <f t="shared" si="3"/>
        <v>Germany2020</v>
      </c>
      <c r="D177">
        <v>0</v>
      </c>
      <c r="E177">
        <f>VLOOKUP(A177,[1]Olah!$A$3:$K$182,HLOOKUP(B177,[1]Olah!$B$1:$K$2,2,FALSE),FALSE)</f>
        <v>46794.899291560272</v>
      </c>
      <c r="F177" t="str">
        <f>VLOOKUP(C177,[2]Olah!$C$2:$D$2234,2,FALSE)</f>
        <v>111.6</v>
      </c>
      <c r="G177">
        <f>VLOOKUP(A177,'[3]Agri to GDP'!$A$3:$K$220,HLOOKUP(B177,'[3]Agri to GDP'!$A$1:$K$2,2,FALSE),FALSE)</f>
        <v>0.77898858450775188</v>
      </c>
      <c r="H177">
        <f>VLOOKUP(A177,'[3]Agri Imp to Imp'!$A$3:$L$86,HLOOKUP(B177,'[3]Agri Imp to Imp'!$A$1:$L$2,2,FALSE),FALSE)</f>
        <v>1.2127341037641803</v>
      </c>
    </row>
    <row r="178" spans="1:8" x14ac:dyDescent="0.3">
      <c r="A178" s="3" t="s">
        <v>22</v>
      </c>
      <c r="B178">
        <v>2013</v>
      </c>
      <c r="C178" t="str">
        <f t="shared" si="3"/>
        <v>Greece2013</v>
      </c>
      <c r="D178">
        <v>0</v>
      </c>
      <c r="E178">
        <f>VLOOKUP(A178,[1]Olah!$A$3:$K$182,HLOOKUP(B178,[1]Olah!$B$1:$K$2,2,FALSE),FALSE)</f>
        <v>21912.998287951716</v>
      </c>
      <c r="F178" t="str">
        <f>VLOOKUP(C178,[2]Olah!$C$2:$D$2234,2,FALSE)</f>
        <v>101.5207</v>
      </c>
      <c r="G178">
        <f>VLOOKUP(A178,'[3]Agri to GDP'!$A$3:$K$220,HLOOKUP(B178,'[3]Agri to GDP'!$A$1:$K$2,2,FALSE),FALSE)</f>
        <v>3.4410686457179178</v>
      </c>
      <c r="H178">
        <f>VLOOKUP(A178,'[3]Agri Imp to Imp'!$A$3:$L$86,HLOOKUP(B178,'[3]Agri Imp to Imp'!$A$1:$L$2,2,FALSE),FALSE)</f>
        <v>1.0955475049728047</v>
      </c>
    </row>
    <row r="179" spans="1:8" x14ac:dyDescent="0.3">
      <c r="A179" s="3" t="s">
        <v>22</v>
      </c>
      <c r="B179">
        <v>2014</v>
      </c>
      <c r="C179" t="str">
        <f t="shared" si="3"/>
        <v>Greece2014</v>
      </c>
      <c r="D179">
        <v>0</v>
      </c>
      <c r="E179">
        <f>VLOOKUP(A179,[1]Olah!$A$3:$K$182,HLOOKUP(B179,[1]Olah!$B$1:$K$2,2,FALSE),FALSE)</f>
        <v>21787.787763603465</v>
      </c>
      <c r="F179" t="str">
        <f>VLOOKUP(C179,[2]Olah!$C$2:$D$2234,2,FALSE)</f>
        <v>98.54854</v>
      </c>
      <c r="G179">
        <f>VLOOKUP(A179,'[3]Agri to GDP'!$A$3:$K$220,HLOOKUP(B179,'[3]Agri to GDP'!$A$1:$K$2,2,FALSE),FALSE)</f>
        <v>3.3826027585052132</v>
      </c>
      <c r="H179">
        <f>VLOOKUP(A179,'[3]Agri Imp to Imp'!$A$3:$L$86,HLOOKUP(B179,'[3]Agri Imp to Imp'!$A$1:$L$2,2,FALSE),FALSE)</f>
        <v>1.1565129326898052</v>
      </c>
    </row>
    <row r="180" spans="1:8" x14ac:dyDescent="0.3">
      <c r="A180" s="3" t="s">
        <v>22</v>
      </c>
      <c r="B180">
        <v>2015</v>
      </c>
      <c r="C180" t="str">
        <f t="shared" si="3"/>
        <v>Greece2015</v>
      </c>
      <c r="D180">
        <v>0</v>
      </c>
      <c r="E180">
        <f>VLOOKUP(A180,[1]Olah!$A$3:$K$182,HLOOKUP(B180,[1]Olah!$B$1:$K$2,2,FALSE),FALSE)</f>
        <v>21616.710009490806</v>
      </c>
      <c r="F180" t="str">
        <f>VLOOKUP(C180,[2]Olah!$C$2:$D$2234,2,FALSE)</f>
        <v>99.07326</v>
      </c>
      <c r="G180">
        <f>VLOOKUP(A180,'[3]Agri to GDP'!$A$3:$K$220,HLOOKUP(B180,'[3]Agri to GDP'!$A$1:$K$2,2,FALSE),FALSE)</f>
        <v>3.5841335057166948</v>
      </c>
      <c r="H180">
        <f>VLOOKUP(A180,'[3]Agri Imp to Imp'!$A$3:$L$86,HLOOKUP(B180,'[3]Agri Imp to Imp'!$A$1:$L$2,2,FALSE),FALSE)</f>
        <v>1.072676217093766</v>
      </c>
    </row>
    <row r="181" spans="1:8" x14ac:dyDescent="0.3">
      <c r="A181" s="3" t="s">
        <v>22</v>
      </c>
      <c r="B181">
        <v>2016</v>
      </c>
      <c r="C181" t="str">
        <f t="shared" si="3"/>
        <v>Greece2016</v>
      </c>
      <c r="D181">
        <v>0</v>
      </c>
      <c r="E181">
        <f>VLOOKUP(A181,[1]Olah!$A$3:$K$182,HLOOKUP(B181,[1]Olah!$B$1:$K$2,2,FALSE),FALSE)</f>
        <v>18083.877905654695</v>
      </c>
      <c r="F181" t="str">
        <f>VLOOKUP(C181,[2]Olah!$C$2:$D$2234,2,FALSE)</f>
        <v>99.81675</v>
      </c>
      <c r="G181">
        <f>VLOOKUP(A181,'[3]Agri to GDP'!$A$3:$K$220,HLOOKUP(B181,'[3]Agri to GDP'!$A$1:$K$2,2,FALSE),FALSE)</f>
        <v>3.8647031477432612</v>
      </c>
      <c r="H181">
        <f>VLOOKUP(A181,'[3]Agri Imp to Imp'!$A$3:$L$86,HLOOKUP(B181,'[3]Agri Imp to Imp'!$A$1:$L$2,2,FALSE),FALSE)</f>
        <v>1.0553695404065144</v>
      </c>
    </row>
    <row r="182" spans="1:8" x14ac:dyDescent="0.3">
      <c r="A182" s="3" t="s">
        <v>22</v>
      </c>
      <c r="B182">
        <v>2017</v>
      </c>
      <c r="C182" t="str">
        <f t="shared" si="3"/>
        <v>Greece2017</v>
      </c>
      <c r="D182">
        <v>0</v>
      </c>
      <c r="E182">
        <f>VLOOKUP(A182,[1]Olah!$A$3:$K$182,HLOOKUP(B182,[1]Olah!$B$1:$K$2,2,FALSE),FALSE)</f>
        <v>17923.966813471638</v>
      </c>
      <c r="F182" t="str">
        <f>VLOOKUP(C182,[2]Olah!$C$2:$D$2234,2,FALSE)</f>
        <v>99.6848</v>
      </c>
      <c r="G182">
        <f>VLOOKUP(A182,'[3]Agri to GDP'!$A$3:$K$220,HLOOKUP(B182,'[3]Agri to GDP'!$A$1:$K$2,2,FALSE),FALSE)</f>
        <v>3.5153402483759684</v>
      </c>
      <c r="H182">
        <f>VLOOKUP(A182,'[3]Agri Imp to Imp'!$A$3:$L$86,HLOOKUP(B182,'[3]Agri Imp to Imp'!$A$1:$L$2,2,FALSE),FALSE)</f>
        <v>1.0352722981760789</v>
      </c>
    </row>
    <row r="183" spans="1:8" x14ac:dyDescent="0.3">
      <c r="A183" s="3" t="s">
        <v>22</v>
      </c>
      <c r="B183">
        <v>2018</v>
      </c>
      <c r="C183" t="str">
        <f t="shared" si="3"/>
        <v>Greece2018</v>
      </c>
      <c r="D183">
        <v>0</v>
      </c>
      <c r="E183">
        <f>VLOOKUP(A183,[1]Olah!$A$3:$K$182,HLOOKUP(B183,[1]Olah!$B$1:$K$2,2,FALSE),FALSE)</f>
        <v>18582.08934116313</v>
      </c>
      <c r="F183" t="str">
        <f>VLOOKUP(C183,[2]Olah!$C$2:$D$2234,2,FALSE)</f>
        <v>100.0826</v>
      </c>
      <c r="G183">
        <f>VLOOKUP(A183,'[3]Agri to GDP'!$A$3:$K$220,HLOOKUP(B183,'[3]Agri to GDP'!$A$1:$K$2,2,FALSE),FALSE)</f>
        <v>3.8563889645312521</v>
      </c>
      <c r="H183">
        <f>VLOOKUP(A183,'[3]Agri Imp to Imp'!$A$3:$L$86,HLOOKUP(B183,'[3]Agri Imp to Imp'!$A$1:$L$2,2,FALSE),FALSE)</f>
        <v>0.99026756171153152</v>
      </c>
    </row>
    <row r="184" spans="1:8" x14ac:dyDescent="0.3">
      <c r="A184" s="3" t="s">
        <v>22</v>
      </c>
      <c r="B184">
        <v>2019</v>
      </c>
      <c r="C184" t="str">
        <f t="shared" si="3"/>
        <v>Greece2019</v>
      </c>
      <c r="D184">
        <v>0</v>
      </c>
      <c r="E184">
        <f>VLOOKUP(A184,[1]Olah!$A$3:$K$182,HLOOKUP(B184,[1]Olah!$B$1:$K$2,2,FALSE),FALSE)</f>
        <v>19756.990456255011</v>
      </c>
      <c r="F184" t="str">
        <f>VLOOKUP(C184,[2]Olah!$C$2:$D$2234,2,FALSE)</f>
        <v>100.5388</v>
      </c>
      <c r="G184">
        <f>VLOOKUP(A184,'[3]Agri to GDP'!$A$3:$K$220,HLOOKUP(B184,'[3]Agri to GDP'!$A$1:$K$2,2,FALSE),FALSE)</f>
        <v>3.6354084912526936</v>
      </c>
      <c r="H184">
        <f>VLOOKUP(A184,'[3]Agri Imp to Imp'!$A$3:$L$86,HLOOKUP(B184,'[3]Agri Imp to Imp'!$A$1:$L$2,2,FALSE),FALSE)</f>
        <v>0.86415526039004287</v>
      </c>
    </row>
    <row r="185" spans="1:8" x14ac:dyDescent="0.3">
      <c r="A185" s="3" t="s">
        <v>22</v>
      </c>
      <c r="B185">
        <v>2020</v>
      </c>
      <c r="C185" t="str">
        <f t="shared" si="3"/>
        <v>Greece2020</v>
      </c>
      <c r="D185">
        <v>0</v>
      </c>
      <c r="E185">
        <f>VLOOKUP(A185,[1]Olah!$A$3:$K$182,HLOOKUP(B185,[1]Olah!$B$1:$K$2,2,FALSE),FALSE)</f>
        <v>19133.757763625435</v>
      </c>
      <c r="F185" t="str">
        <f>VLOOKUP(C185,[2]Olah!$C$2:$D$2234,2,FALSE)</f>
        <v>102.0266</v>
      </c>
      <c r="G185">
        <f>VLOOKUP(A185,'[3]Agri to GDP'!$A$3:$K$220,HLOOKUP(B185,'[3]Agri to GDP'!$A$1:$K$2,2,FALSE),FALSE)</f>
        <v>3.77962501702793</v>
      </c>
      <c r="H185">
        <f>VLOOKUP(A185,'[3]Agri Imp to Imp'!$A$3:$L$86,HLOOKUP(B185,'[3]Agri Imp to Imp'!$A$1:$L$2,2,FALSE),FALSE)</f>
        <v>0.85692815035407188</v>
      </c>
    </row>
    <row r="186" spans="1:8" x14ac:dyDescent="0.3">
      <c r="A186" s="3" t="s">
        <v>23</v>
      </c>
      <c r="B186">
        <v>2013</v>
      </c>
      <c r="C186" t="str">
        <f t="shared" si="3"/>
        <v>Guatemala2013</v>
      </c>
      <c r="D186">
        <v>17.5</v>
      </c>
      <c r="E186">
        <f>VLOOKUP(A186,[1]Olah!$A$3:$K$182,HLOOKUP(B186,[1]Olah!$B$1:$K$2,2,FALSE),FALSE)</f>
        <v>3355.036918812722</v>
      </c>
      <c r="F186" t="str">
        <f>VLOOKUP(C186,[2]Olah!$C$2:$D$2234,2,FALSE)</f>
        <v>84.364034</v>
      </c>
      <c r="G186">
        <f>VLOOKUP(A186,'[3]Agri to GDP'!$A$3:$K$220,HLOOKUP(B186,'[3]Agri to GDP'!$A$1:$K$2,2,FALSE),FALSE)</f>
        <v>10.72274975333672</v>
      </c>
      <c r="H186">
        <f>VLOOKUP(A186,'[3]Agri Imp to Imp'!$A$3:$L$86,HLOOKUP(B186,'[3]Agri Imp to Imp'!$A$1:$L$2,2,FALSE),FALSE)</f>
        <v>1.4386893571173918</v>
      </c>
    </row>
    <row r="187" spans="1:8" x14ac:dyDescent="0.3">
      <c r="A187" s="3" t="s">
        <v>23</v>
      </c>
      <c r="B187">
        <v>2014</v>
      </c>
      <c r="C187" t="str">
        <f t="shared" si="3"/>
        <v>Guatemala2014</v>
      </c>
      <c r="D187">
        <v>17.7</v>
      </c>
      <c r="E187">
        <f>VLOOKUP(A187,[1]Olah!$A$3:$K$182,HLOOKUP(B187,[1]Olah!$B$1:$K$2,2,FALSE),FALSE)</f>
        <v>3522.7737062147539</v>
      </c>
      <c r="F187" t="str">
        <f>VLOOKUP(C187,[2]Olah!$C$2:$D$2234,2,FALSE)</f>
        <v>89.556818</v>
      </c>
      <c r="G187">
        <f>VLOOKUP(A187,'[3]Agri to GDP'!$A$3:$K$220,HLOOKUP(B187,'[3]Agri to GDP'!$A$1:$K$2,2,FALSE),FALSE)</f>
        <v>10.356221102386833</v>
      </c>
      <c r="H187">
        <f>VLOOKUP(A187,'[3]Agri Imp to Imp'!$A$3:$L$86,HLOOKUP(B187,'[3]Agri Imp to Imp'!$A$1:$L$2,2,FALSE),FALSE)</f>
        <v>1.3221075010569467</v>
      </c>
    </row>
    <row r="188" spans="1:8" x14ac:dyDescent="0.3">
      <c r="A188" s="3" t="s">
        <v>23</v>
      </c>
      <c r="B188">
        <v>2015</v>
      </c>
      <c r="C188" t="str">
        <f t="shared" si="3"/>
        <v>Guatemala2015</v>
      </c>
      <c r="D188">
        <v>17.3</v>
      </c>
      <c r="E188">
        <f>VLOOKUP(A188,[1]Olah!$A$3:$K$182,HLOOKUP(B188,[1]Olah!$B$1:$K$2,2,FALSE),FALSE)</f>
        <v>3779.6423361302482</v>
      </c>
      <c r="F188" t="str">
        <f>VLOOKUP(C188,[2]Olah!$C$2:$D$2234,2,FALSE)</f>
        <v>98.662907</v>
      </c>
      <c r="G188">
        <f>VLOOKUP(A188,'[3]Agri to GDP'!$A$3:$K$220,HLOOKUP(B188,'[3]Agri to GDP'!$A$1:$K$2,2,FALSE),FALSE)</f>
        <v>10.074483498933432</v>
      </c>
      <c r="H188">
        <f>VLOOKUP(A188,'[3]Agri Imp to Imp'!$A$3:$L$86,HLOOKUP(B188,'[3]Agri Imp to Imp'!$A$1:$L$2,2,FALSE),FALSE)</f>
        <v>1.2487623174885851</v>
      </c>
    </row>
    <row r="189" spans="1:8" x14ac:dyDescent="0.3">
      <c r="A189" s="3" t="s">
        <v>23</v>
      </c>
      <c r="B189">
        <v>2016</v>
      </c>
      <c r="C189" t="str">
        <f t="shared" si="3"/>
        <v>Guatemala2016</v>
      </c>
      <c r="D189">
        <v>16.399999999999999</v>
      </c>
      <c r="E189">
        <f>VLOOKUP(A189,[1]Olah!$A$3:$K$182,HLOOKUP(B189,[1]Olah!$B$1:$K$2,2,FALSE),FALSE)</f>
        <v>3994.636912884745</v>
      </c>
      <c r="F189" t="str">
        <f>VLOOKUP(C189,[2]Olah!$C$2:$D$2234,2,FALSE)</f>
        <v>108.497211</v>
      </c>
      <c r="G189">
        <f>VLOOKUP(A189,'[3]Agri to GDP'!$A$3:$K$220,HLOOKUP(B189,'[3]Agri to GDP'!$A$1:$K$2,2,FALSE),FALSE)</f>
        <v>9.9670030315626406</v>
      </c>
      <c r="H189">
        <f>VLOOKUP(A189,'[3]Agri Imp to Imp'!$A$3:$L$86,HLOOKUP(B189,'[3]Agri Imp to Imp'!$A$1:$L$2,2,FALSE),FALSE)</f>
        <v>1.4126431369400858</v>
      </c>
    </row>
    <row r="190" spans="1:8" x14ac:dyDescent="0.3">
      <c r="A190" s="3" t="s">
        <v>23</v>
      </c>
      <c r="B190">
        <v>2017</v>
      </c>
      <c r="C190" t="str">
        <f t="shared" si="3"/>
        <v>Guatemala2017</v>
      </c>
      <c r="D190">
        <v>16.3</v>
      </c>
      <c r="E190">
        <f>VLOOKUP(A190,[1]Olah!$A$3:$K$182,HLOOKUP(B190,[1]Olah!$B$1:$K$2,2,FALSE),FALSE)</f>
        <v>4173.3016661947386</v>
      </c>
      <c r="F190" t="str">
        <f>VLOOKUP(C190,[2]Olah!$C$2:$D$2234,2,FALSE)</f>
        <v>116.752581</v>
      </c>
      <c r="G190">
        <f>VLOOKUP(A190,'[3]Agri to GDP'!$A$3:$K$220,HLOOKUP(B190,'[3]Agri to GDP'!$A$1:$K$2,2,FALSE),FALSE)</f>
        <v>9.6613954727504368</v>
      </c>
      <c r="H190">
        <f>VLOOKUP(A190,'[3]Agri Imp to Imp'!$A$3:$L$86,HLOOKUP(B190,'[3]Agri Imp to Imp'!$A$1:$L$2,2,FALSE),FALSE)</f>
        <v>1.5143189099868182</v>
      </c>
    </row>
    <row r="191" spans="1:8" x14ac:dyDescent="0.3">
      <c r="A191" s="3" t="s">
        <v>23</v>
      </c>
      <c r="B191">
        <v>2018</v>
      </c>
      <c r="C191" t="str">
        <f t="shared" si="3"/>
        <v>Guatemala2018</v>
      </c>
      <c r="D191">
        <v>16.2</v>
      </c>
      <c r="E191">
        <f>VLOOKUP(A191,[1]Olah!$A$3:$K$182,HLOOKUP(B191,[1]Olah!$B$1:$K$2,2,FALSE),FALSE)</f>
        <v>4454.0481498354757</v>
      </c>
      <c r="F191" t="str">
        <f>VLOOKUP(C191,[2]Olah!$C$2:$D$2234,2,FALSE)</f>
        <v>125.85867</v>
      </c>
      <c r="G191">
        <f>VLOOKUP(A191,'[3]Agri to GDP'!$A$3:$K$220,HLOOKUP(B191,'[3]Agri to GDP'!$A$1:$K$2,2,FALSE),FALSE)</f>
        <v>9.696286631967542</v>
      </c>
      <c r="H191">
        <f>VLOOKUP(A191,'[3]Agri Imp to Imp'!$A$3:$L$86,HLOOKUP(B191,'[3]Agri Imp to Imp'!$A$1:$L$2,2,FALSE),FALSE)</f>
        <v>1.500223193851941</v>
      </c>
    </row>
    <row r="192" spans="1:8" x14ac:dyDescent="0.3">
      <c r="A192" s="3" t="s">
        <v>23</v>
      </c>
      <c r="B192">
        <v>2019</v>
      </c>
      <c r="C192" t="str">
        <f t="shared" si="3"/>
        <v>Guatemala2019</v>
      </c>
      <c r="D192">
        <v>16.3</v>
      </c>
      <c r="E192">
        <f>VLOOKUP(A192,[1]Olah!$A$3:$K$182,HLOOKUP(B192,[1]Olah!$B$1:$K$2,2,FALSE),FALSE)</f>
        <v>4478.424645509439</v>
      </c>
      <c r="F192" t="str">
        <f>VLOOKUP(C192,[2]Olah!$C$2:$D$2234,2,FALSE)</f>
        <v>138.53097</v>
      </c>
      <c r="G192">
        <f>VLOOKUP(A192,'[3]Agri to GDP'!$A$3:$K$220,HLOOKUP(B192,'[3]Agri to GDP'!$A$1:$K$2,2,FALSE),FALSE)</f>
        <v>9.4552049353070728</v>
      </c>
      <c r="H192">
        <f>VLOOKUP(A192,'[3]Agri Imp to Imp'!$A$3:$L$86,HLOOKUP(B192,'[3]Agri Imp to Imp'!$A$1:$L$2,2,FALSE),FALSE)</f>
        <v>1.6464420827310786</v>
      </c>
    </row>
    <row r="193" spans="1:8" x14ac:dyDescent="0.3">
      <c r="A193" s="3" t="s">
        <v>23</v>
      </c>
      <c r="B193">
        <v>2020</v>
      </c>
      <c r="C193" t="str">
        <f t="shared" si="3"/>
        <v>Guatemala2020</v>
      </c>
      <c r="D193">
        <v>16</v>
      </c>
      <c r="E193">
        <f>VLOOKUP(A193,[1]Olah!$A$3:$K$182,HLOOKUP(B193,[1]Olah!$B$1:$K$2,2,FALSE),FALSE)</f>
        <v>4638.6349431951057</v>
      </c>
      <c r="F193" t="str">
        <f>VLOOKUP(C193,[2]Olah!$C$2:$D$2234,2,FALSE)</f>
        <v>145.221019</v>
      </c>
      <c r="G193">
        <f>VLOOKUP(A193,'[3]Agri to GDP'!$A$3:$K$220,HLOOKUP(B193,'[3]Agri to GDP'!$A$1:$K$2,2,FALSE),FALSE)</f>
        <v>9.4342141738807257</v>
      </c>
      <c r="H193">
        <f>VLOOKUP(A193,'[3]Agri Imp to Imp'!$A$3:$L$86,HLOOKUP(B193,'[3]Agri Imp to Imp'!$A$1:$L$2,2,FALSE),FALSE)</f>
        <v>1.6949901340288416</v>
      </c>
    </row>
    <row r="194" spans="1:8" x14ac:dyDescent="0.3">
      <c r="A194" s="3" t="s">
        <v>24</v>
      </c>
      <c r="B194">
        <v>2013</v>
      </c>
      <c r="C194" t="str">
        <f t="shared" si="3"/>
        <v>Hungary2013</v>
      </c>
      <c r="D194">
        <v>0</v>
      </c>
      <c r="E194">
        <f>VLOOKUP(A194,[1]Olah!$A$3:$K$182,HLOOKUP(B194,[1]Olah!$B$1:$K$2,2,FALSE),FALSE)</f>
        <v>12989.180281589623</v>
      </c>
      <c r="F194" t="str">
        <f>VLOOKUP(C194,[2]Olah!$C$2:$D$2234,2,FALSE)</f>
        <v>102.1014</v>
      </c>
      <c r="G194">
        <f>VLOOKUP(A194,'[3]Agri to GDP'!$A$3:$K$220,HLOOKUP(B194,'[3]Agri to GDP'!$A$1:$K$2,2,FALSE),FALSE)</f>
        <v>3.8897887499111836</v>
      </c>
      <c r="H194">
        <f>VLOOKUP(A194,'[3]Agri Imp to Imp'!$A$3:$L$86,HLOOKUP(B194,'[3]Agri Imp to Imp'!$A$1:$L$2,2,FALSE),FALSE)</f>
        <v>1.3307719396912445</v>
      </c>
    </row>
    <row r="195" spans="1:8" x14ac:dyDescent="0.3">
      <c r="A195" s="3" t="s">
        <v>24</v>
      </c>
      <c r="B195">
        <v>2014</v>
      </c>
      <c r="C195" t="str">
        <f t="shared" si="3"/>
        <v>Hungary2014</v>
      </c>
      <c r="D195">
        <v>0</v>
      </c>
      <c r="E195">
        <f>VLOOKUP(A195,[1]Olah!$A$3:$K$182,HLOOKUP(B195,[1]Olah!$B$1:$K$2,2,FALSE),FALSE)</f>
        <v>13719.950539362095</v>
      </c>
      <c r="F195" t="str">
        <f>VLOOKUP(C195,[2]Olah!$C$2:$D$2234,2,FALSE)</f>
        <v>100.7309</v>
      </c>
      <c r="G195">
        <f>VLOOKUP(A195,'[3]Agri to GDP'!$A$3:$K$220,HLOOKUP(B195,'[3]Agri to GDP'!$A$1:$K$2,2,FALSE),FALSE)</f>
        <v>3.9156922227905735</v>
      </c>
      <c r="H195">
        <f>VLOOKUP(A195,'[3]Agri Imp to Imp'!$A$3:$L$86,HLOOKUP(B195,'[3]Agri Imp to Imp'!$A$1:$L$2,2,FALSE),FALSE)</f>
        <v>1.2092683260472836</v>
      </c>
    </row>
    <row r="196" spans="1:8" x14ac:dyDescent="0.3">
      <c r="A196" s="3" t="s">
        <v>24</v>
      </c>
      <c r="B196">
        <v>2015</v>
      </c>
      <c r="C196" t="str">
        <f t="shared" si="3"/>
        <v>Hungary2015</v>
      </c>
      <c r="D196">
        <v>0</v>
      </c>
      <c r="E196">
        <f>VLOOKUP(A196,[1]Olah!$A$3:$K$182,HLOOKUP(B196,[1]Olah!$B$1:$K$2,2,FALSE),FALSE)</f>
        <v>14298.833667394954</v>
      </c>
      <c r="F196" t="str">
        <f>VLOOKUP(C196,[2]Olah!$C$2:$D$2234,2,FALSE)</f>
        <v>101.6903</v>
      </c>
      <c r="G196">
        <f>VLOOKUP(A196,'[3]Agri to GDP'!$A$3:$K$220,HLOOKUP(B196,'[3]Agri to GDP'!$A$1:$K$2,2,FALSE),FALSE)</f>
        <v>3.9347824318158344</v>
      </c>
      <c r="H196">
        <f>VLOOKUP(A196,'[3]Agri Imp to Imp'!$A$3:$L$86,HLOOKUP(B196,'[3]Agri Imp to Imp'!$A$1:$L$2,2,FALSE),FALSE)</f>
        <v>1.1696938391416465</v>
      </c>
    </row>
    <row r="197" spans="1:8" x14ac:dyDescent="0.3">
      <c r="A197" s="3" t="s">
        <v>24</v>
      </c>
      <c r="B197">
        <v>2016</v>
      </c>
      <c r="C197" t="str">
        <f t="shared" si="3"/>
        <v>Hungary2016</v>
      </c>
      <c r="D197">
        <v>0</v>
      </c>
      <c r="E197">
        <f>VLOOKUP(A197,[1]Olah!$A$3:$K$182,HLOOKUP(B197,[1]Olah!$B$1:$K$2,2,FALSE),FALSE)</f>
        <v>12720.712022066813</v>
      </c>
      <c r="F197" t="str">
        <f>VLOOKUP(C197,[2]Olah!$C$2:$D$2234,2,FALSE)</f>
        <v>101.2791</v>
      </c>
      <c r="G197">
        <f>VLOOKUP(A197,'[3]Agri to GDP'!$A$3:$K$220,HLOOKUP(B197,'[3]Agri to GDP'!$A$1:$K$2,2,FALSE),FALSE)</f>
        <v>3.7884693126263089</v>
      </c>
      <c r="H197">
        <f>VLOOKUP(A197,'[3]Agri Imp to Imp'!$A$3:$L$86,HLOOKUP(B197,'[3]Agri Imp to Imp'!$A$1:$L$2,2,FALSE),FALSE)</f>
        <v>1.1541342901462934</v>
      </c>
    </row>
    <row r="198" spans="1:8" x14ac:dyDescent="0.3">
      <c r="A198" s="3" t="s">
        <v>24</v>
      </c>
      <c r="B198">
        <v>2017</v>
      </c>
      <c r="C198" t="str">
        <f t="shared" si="3"/>
        <v>Hungary2017</v>
      </c>
      <c r="D198">
        <v>0</v>
      </c>
      <c r="E198">
        <f>VLOOKUP(A198,[1]Olah!$A$3:$K$182,HLOOKUP(B198,[1]Olah!$B$1:$K$2,2,FALSE),FALSE)</f>
        <v>13107.377913774431</v>
      </c>
      <c r="F198" t="str">
        <f>VLOOKUP(C198,[2]Olah!$C$2:$D$2234,2,FALSE)</f>
        <v>103.8145</v>
      </c>
      <c r="G198">
        <f>VLOOKUP(A198,'[3]Agri to GDP'!$A$3:$K$220,HLOOKUP(B198,'[3]Agri to GDP'!$A$1:$K$2,2,FALSE),FALSE)</f>
        <v>3.8893395731923608</v>
      </c>
      <c r="H198">
        <f>VLOOKUP(A198,'[3]Agri Imp to Imp'!$A$3:$L$86,HLOOKUP(B198,'[3]Agri Imp to Imp'!$A$1:$L$2,2,FALSE),FALSE)</f>
        <v>1.1909688258264426</v>
      </c>
    </row>
    <row r="199" spans="1:8" x14ac:dyDescent="0.3">
      <c r="A199" s="3" t="s">
        <v>24</v>
      </c>
      <c r="B199">
        <v>2018</v>
      </c>
      <c r="C199" t="str">
        <f t="shared" si="3"/>
        <v>Hungary2018</v>
      </c>
      <c r="D199">
        <v>0</v>
      </c>
      <c r="E199">
        <f>VLOOKUP(A199,[1]Olah!$A$3:$K$182,HLOOKUP(B199,[1]Olah!$B$1:$K$2,2,FALSE),FALSE)</f>
        <v>14623.696649231098</v>
      </c>
      <c r="F199" t="str">
        <f>VLOOKUP(C199,[2]Olah!$C$2:$D$2234,2,FALSE)</f>
        <v>107.7204</v>
      </c>
      <c r="G199">
        <f>VLOOKUP(A199,'[3]Agri to GDP'!$A$3:$K$220,HLOOKUP(B199,'[3]Agri to GDP'!$A$1:$K$2,2,FALSE),FALSE)</f>
        <v>3.7535668637924089</v>
      </c>
      <c r="H199">
        <f>VLOOKUP(A199,'[3]Agri Imp to Imp'!$A$3:$L$86,HLOOKUP(B199,'[3]Agri Imp to Imp'!$A$1:$L$2,2,FALSE),FALSE)</f>
        <v>1.2019358916441161</v>
      </c>
    </row>
    <row r="200" spans="1:8" x14ac:dyDescent="0.3">
      <c r="A200" s="3" t="s">
        <v>24</v>
      </c>
      <c r="B200">
        <v>2019</v>
      </c>
      <c r="C200" t="str">
        <f t="shared" si="3"/>
        <v>Hungary2019</v>
      </c>
      <c r="D200">
        <v>0</v>
      </c>
      <c r="E200">
        <f>VLOOKUP(A200,[1]Olah!$A$3:$K$182,HLOOKUP(B200,[1]Olah!$B$1:$K$2,2,FALSE),FALSE)</f>
        <v>16427.372761147839</v>
      </c>
      <c r="F200" t="str">
        <f>VLOOKUP(C200,[2]Olah!$C$2:$D$2234,2,FALSE)</f>
        <v>113.2709</v>
      </c>
      <c r="G200">
        <f>VLOOKUP(A200,'[3]Agri to GDP'!$A$3:$K$220,HLOOKUP(B200,'[3]Agri to GDP'!$A$1:$K$2,2,FALSE),FALSE)</f>
        <v>3.485911692074628</v>
      </c>
      <c r="H200">
        <f>VLOOKUP(A200,'[3]Agri Imp to Imp'!$A$3:$L$86,HLOOKUP(B200,'[3]Agri Imp to Imp'!$A$1:$L$2,2,FALSE),FALSE)</f>
        <v>1.1292512972274742</v>
      </c>
    </row>
    <row r="201" spans="1:8" x14ac:dyDescent="0.3">
      <c r="A201" s="3" t="s">
        <v>24</v>
      </c>
      <c r="B201">
        <v>2020</v>
      </c>
      <c r="C201" t="str">
        <f t="shared" si="3"/>
        <v>Hungary2020</v>
      </c>
      <c r="D201">
        <v>0</v>
      </c>
      <c r="E201">
        <f>VLOOKUP(A201,[1]Olah!$A$3:$K$182,HLOOKUP(B201,[1]Olah!$B$1:$K$2,2,FALSE),FALSE)</f>
        <v>16735.659779476086</v>
      </c>
      <c r="F201" t="str">
        <f>VLOOKUP(C201,[2]Olah!$C$2:$D$2234,2,FALSE)</f>
        <v>123.0699</v>
      </c>
      <c r="G201">
        <f>VLOOKUP(A201,'[3]Agri to GDP'!$A$3:$K$220,HLOOKUP(B201,'[3]Agri to GDP'!$A$1:$K$2,2,FALSE),FALSE)</f>
        <v>3.3424818238183773</v>
      </c>
      <c r="H201">
        <f>VLOOKUP(A201,'[3]Agri Imp to Imp'!$A$3:$L$86,HLOOKUP(B201,'[3]Agri Imp to Imp'!$A$1:$L$2,2,FALSE),FALSE)</f>
        <v>1.1495905736466714</v>
      </c>
    </row>
    <row r="202" spans="1:8" x14ac:dyDescent="0.3">
      <c r="A202" s="3" t="s">
        <v>25</v>
      </c>
      <c r="B202">
        <v>2013</v>
      </c>
      <c r="C202" t="str">
        <f t="shared" si="3"/>
        <v>India2013</v>
      </c>
      <c r="D202">
        <v>14.9</v>
      </c>
      <c r="E202">
        <f>VLOOKUP(A202,[1]Olah!$A$3:$K$182,HLOOKUP(B202,[1]Olah!$B$1:$K$2,2,FALSE),FALSE)</f>
        <v>1443.8824347613838</v>
      </c>
      <c r="F202" t="str">
        <f>VLOOKUP(C202,[2]Olah!$C$2:$D$2234,2,FALSE)</f>
        <v>85.581273</v>
      </c>
      <c r="G202">
        <f>VLOOKUP(A202,'[3]Agri to GDP'!$A$3:$K$220,HLOOKUP(B202,'[3]Agri to GDP'!$A$1:$K$2,2,FALSE),FALSE)</f>
        <v>16.84537706603501</v>
      </c>
      <c r="H202">
        <f>VLOOKUP(A202,'[3]Agri Imp to Imp'!$A$3:$L$86,HLOOKUP(B202,'[3]Agri Imp to Imp'!$A$1:$L$2,2,FALSE),FALSE)</f>
        <v>1.6351421736552056</v>
      </c>
    </row>
    <row r="203" spans="1:8" x14ac:dyDescent="0.3">
      <c r="A203" s="3" t="s">
        <v>25</v>
      </c>
      <c r="B203">
        <v>2014</v>
      </c>
      <c r="C203" t="str">
        <f t="shared" si="3"/>
        <v>India2014</v>
      </c>
      <c r="D203">
        <v>14.8</v>
      </c>
      <c r="E203">
        <f>VLOOKUP(A203,[1]Olah!$A$3:$K$182,HLOOKUP(B203,[1]Olah!$B$1:$K$2,2,FALSE),FALSE)</f>
        <v>1449.61045069641</v>
      </c>
      <c r="F203" t="str">
        <f>VLOOKUP(C203,[2]Olah!$C$2:$D$2234,2,FALSE)</f>
        <v>93.183273</v>
      </c>
      <c r="G203">
        <f>VLOOKUP(A203,'[3]Agri to GDP'!$A$3:$K$220,HLOOKUP(B203,'[3]Agri to GDP'!$A$1:$K$2,2,FALSE),FALSE)</f>
        <v>17.148423543547764</v>
      </c>
      <c r="H203">
        <f>VLOOKUP(A203,'[3]Agri Imp to Imp'!$A$3:$L$86,HLOOKUP(B203,'[3]Agri Imp to Imp'!$A$1:$L$2,2,FALSE),FALSE)</f>
        <v>1.6578678059777148</v>
      </c>
    </row>
    <row r="204" spans="1:8" x14ac:dyDescent="0.3">
      <c r="A204" s="3" t="s">
        <v>25</v>
      </c>
      <c r="B204">
        <v>2015</v>
      </c>
      <c r="C204" t="str">
        <f t="shared" si="3"/>
        <v>India2015</v>
      </c>
      <c r="D204">
        <v>14.5</v>
      </c>
      <c r="E204">
        <f>VLOOKUP(A204,[1]Olah!$A$3:$K$182,HLOOKUP(B204,[1]Olah!$B$1:$K$2,2,FALSE),FALSE)</f>
        <v>1573.8856418295591</v>
      </c>
      <c r="F204" t="str">
        <f>VLOOKUP(C204,[2]Olah!$C$2:$D$2234,2,FALSE)</f>
        <v>97.963911</v>
      </c>
      <c r="G204">
        <f>VLOOKUP(A204,'[3]Agri to GDP'!$A$3:$K$220,HLOOKUP(B204,'[3]Agri to GDP'!$A$1:$K$2,2,FALSE),FALSE)</f>
        <v>16.79193451458411</v>
      </c>
      <c r="H204">
        <f>VLOOKUP(A204,'[3]Agri Imp to Imp'!$A$3:$L$86,HLOOKUP(B204,'[3]Agri Imp to Imp'!$A$1:$L$2,2,FALSE),FALSE)</f>
        <v>1.7876516163244531</v>
      </c>
    </row>
    <row r="205" spans="1:8" x14ac:dyDescent="0.3">
      <c r="A205" s="3" t="s">
        <v>25</v>
      </c>
      <c r="B205">
        <v>2016</v>
      </c>
      <c r="C205" t="str">
        <f t="shared" si="3"/>
        <v>India2016</v>
      </c>
      <c r="D205">
        <v>13.9</v>
      </c>
      <c r="E205">
        <f>VLOOKUP(A205,[1]Olah!$A$3:$K$182,HLOOKUP(B205,[1]Olah!$B$1:$K$2,2,FALSE),FALSE)</f>
        <v>1605.6054445708705</v>
      </c>
      <c r="F205" t="str">
        <f>VLOOKUP(C205,[2]Olah!$C$2:$D$2234,2,FALSE)</f>
        <v>105.017313</v>
      </c>
      <c r="G205">
        <f>VLOOKUP(A205,'[3]Agri to GDP'!$A$3:$K$220,HLOOKUP(B205,'[3]Agri to GDP'!$A$1:$K$2,2,FALSE),FALSE)</f>
        <v>16.17450810662223</v>
      </c>
      <c r="H205">
        <f>VLOOKUP(A205,'[3]Agri Imp to Imp'!$A$3:$L$86,HLOOKUP(B205,'[3]Agri Imp to Imp'!$A$1:$L$2,2,FALSE),FALSE)</f>
        <v>1.8497040988912781</v>
      </c>
    </row>
    <row r="206" spans="1:8" x14ac:dyDescent="0.3">
      <c r="A206" s="3" t="s">
        <v>25</v>
      </c>
      <c r="B206">
        <v>2017</v>
      </c>
      <c r="C206" t="str">
        <f t="shared" ref="C206:C257" si="4">TRIM(A206&amp;B206)</f>
        <v>India2017</v>
      </c>
      <c r="D206">
        <v>13.2</v>
      </c>
      <c r="E206">
        <f>VLOOKUP(A206,[1]Olah!$A$3:$K$182,HLOOKUP(B206,[1]Olah!$B$1:$K$2,2,FALSE),FALSE)</f>
        <v>1732.5542423165914</v>
      </c>
      <c r="F206" t="str">
        <f>VLOOKUP(C206,[2]Olah!$C$2:$D$2234,2,FALSE)</f>
        <v>104.7822</v>
      </c>
      <c r="G206">
        <f>VLOOKUP(A206,'[3]Agri to GDP'!$A$3:$K$220,HLOOKUP(B206,'[3]Agri to GDP'!$A$1:$K$2,2,FALSE),FALSE)</f>
        <v>16.363800561402357</v>
      </c>
      <c r="H206">
        <f>VLOOKUP(A206,'[3]Agri Imp to Imp'!$A$3:$L$86,HLOOKUP(B206,'[3]Agri Imp to Imp'!$A$1:$L$2,2,FALSE),FALSE)</f>
        <v>2.0494396825504659</v>
      </c>
    </row>
    <row r="207" spans="1:8" x14ac:dyDescent="0.3">
      <c r="A207" s="3" t="s">
        <v>25</v>
      </c>
      <c r="B207">
        <v>2018</v>
      </c>
      <c r="C207" t="str">
        <f t="shared" si="4"/>
        <v>India2018</v>
      </c>
      <c r="D207">
        <v>13.3</v>
      </c>
      <c r="E207">
        <f>VLOOKUP(A207,[1]Olah!$A$3:$K$182,HLOOKUP(B207,[1]Olah!$B$1:$K$2,2,FALSE),FALSE)</f>
        <v>1980.6670198280233</v>
      </c>
      <c r="F207" t="str">
        <f>VLOOKUP(C207,[2]Olah!$C$2:$D$2234,2,FALSE)</f>
        <v>108.230529</v>
      </c>
      <c r="G207">
        <f>VLOOKUP(A207,'[3]Agri to GDP'!$A$3:$K$220,HLOOKUP(B207,'[3]Agri to GDP'!$A$1:$K$2,2,FALSE),FALSE)</f>
        <v>16.558331404702795</v>
      </c>
      <c r="H207">
        <f>VLOOKUP(A207,'[3]Agri Imp to Imp'!$A$3:$L$86,HLOOKUP(B207,'[3]Agri Imp to Imp'!$A$1:$L$2,2,FALSE),FALSE)</f>
        <v>1.7910477670696729</v>
      </c>
    </row>
    <row r="208" spans="1:8" x14ac:dyDescent="0.3">
      <c r="A208" s="3" t="s">
        <v>25</v>
      </c>
      <c r="B208">
        <v>2019</v>
      </c>
      <c r="C208" t="str">
        <f t="shared" si="4"/>
        <v>India2019</v>
      </c>
      <c r="D208">
        <v>14.6</v>
      </c>
      <c r="E208">
        <f>VLOOKUP(A208,[1]Olah!$A$3:$K$182,HLOOKUP(B208,[1]Olah!$B$1:$K$2,2,FALSE),FALSE)</f>
        <v>1998.2590762767506</v>
      </c>
      <c r="F208" t="str">
        <f>VLOOKUP(C208,[2]Olah!$C$2:$D$2234,2,FALSE)</f>
        <v>110.424921</v>
      </c>
      <c r="G208">
        <f>VLOOKUP(A208,'[3]Agri to GDP'!$A$3:$K$220,HLOOKUP(B208,'[3]Agri to GDP'!$A$1:$K$2,2,FALSE),FALSE)</f>
        <v>16.031630686343131</v>
      </c>
      <c r="H208">
        <f>VLOOKUP(A208,'[3]Agri Imp to Imp'!$A$3:$L$86,HLOOKUP(B208,'[3]Agri Imp to Imp'!$A$1:$L$2,2,FALSE),FALSE)</f>
        <v>1.7044438085738072</v>
      </c>
    </row>
    <row r="209" spans="1:8" x14ac:dyDescent="0.3">
      <c r="A209" s="3" t="s">
        <v>25</v>
      </c>
      <c r="B209">
        <v>2020</v>
      </c>
      <c r="C209" t="str">
        <f t="shared" si="4"/>
        <v>India2020</v>
      </c>
      <c r="D209">
        <v>16.3</v>
      </c>
      <c r="E209">
        <f>VLOOKUP(A209,[1]Olah!$A$3:$K$182,HLOOKUP(B209,[1]Olah!$B$1:$K$2,2,FALSE),FALSE)</f>
        <v>2072.244897350407</v>
      </c>
      <c r="F209" t="str">
        <f>VLOOKUP(C209,[2]Olah!$C$2:$D$2234,2,FALSE)</f>
        <v>119.672714</v>
      </c>
      <c r="G209">
        <f>VLOOKUP(A209,'[3]Agri to GDP'!$A$3:$K$220,HLOOKUP(B209,'[3]Agri to GDP'!$A$1:$K$2,2,FALSE),FALSE)</f>
        <v>16.729204706558022</v>
      </c>
      <c r="H209">
        <f>VLOOKUP(A209,'[3]Agri Imp to Imp'!$A$3:$L$86,HLOOKUP(B209,'[3]Agri Imp to Imp'!$A$1:$L$2,2,FALSE),FALSE)</f>
        <v>1.8594216277780535</v>
      </c>
    </row>
    <row r="210" spans="1:8" x14ac:dyDescent="0.3">
      <c r="A210" s="3" t="s">
        <v>26</v>
      </c>
      <c r="B210">
        <v>2013</v>
      </c>
      <c r="C210" t="str">
        <f t="shared" si="4"/>
        <v>Indonesia2013</v>
      </c>
      <c r="D210">
        <v>8.1999999999999993</v>
      </c>
      <c r="E210">
        <f>VLOOKUP(A210,[1]Olah!$A$3:$K$182,HLOOKUP(B210,[1]Olah!$B$1:$K$2,2,FALSE),FALSE)</f>
        <v>3694.3593398021362</v>
      </c>
      <c r="F210" t="str">
        <f>VLOOKUP(C210,[2]Olah!$C$2:$D$2234,2,FALSE)</f>
        <v>84.716523</v>
      </c>
      <c r="G210">
        <f>VLOOKUP(A210,'[3]Agri to GDP'!$A$3:$K$220,HLOOKUP(B210,'[3]Agri to GDP'!$A$1:$K$2,2,FALSE),FALSE)</f>
        <v>13.373974235072708</v>
      </c>
      <c r="H210">
        <f>VLOOKUP(A210,'[3]Agri Imp to Imp'!$A$3:$L$86,HLOOKUP(B210,'[3]Agri Imp to Imp'!$A$1:$L$2,2,FALSE),FALSE)</f>
        <v>2.6464784691916194</v>
      </c>
    </row>
    <row r="211" spans="1:8" x14ac:dyDescent="0.3">
      <c r="A211" s="3" t="s">
        <v>26</v>
      </c>
      <c r="B211">
        <v>2014</v>
      </c>
      <c r="C211" t="str">
        <f t="shared" si="4"/>
        <v>Indonesia2014</v>
      </c>
      <c r="D211">
        <v>7.9</v>
      </c>
      <c r="E211">
        <f>VLOOKUP(A211,[1]Olah!$A$3:$K$182,HLOOKUP(B211,[1]Olah!$B$1:$K$2,2,FALSE),FALSE)</f>
        <v>3623.92724054274</v>
      </c>
      <c r="F211" t="str">
        <f>VLOOKUP(C211,[2]Olah!$C$2:$D$2234,2,FALSE)</f>
        <v>90.842492</v>
      </c>
      <c r="G211">
        <f>VLOOKUP(A211,'[3]Agri to GDP'!$A$3:$K$220,HLOOKUP(B211,'[3]Agri to GDP'!$A$1:$K$2,2,FALSE),FALSE)</f>
        <v>13.356699162194873</v>
      </c>
      <c r="H211">
        <f>VLOOKUP(A211,'[3]Agri Imp to Imp'!$A$3:$L$86,HLOOKUP(B211,'[3]Agri Imp to Imp'!$A$1:$L$2,2,FALSE),FALSE)</f>
        <v>2.7413613041494393</v>
      </c>
    </row>
    <row r="212" spans="1:8" x14ac:dyDescent="0.3">
      <c r="A212" s="3" t="s">
        <v>26</v>
      </c>
      <c r="B212">
        <v>2015</v>
      </c>
      <c r="C212" t="str">
        <f t="shared" si="4"/>
        <v>Indonesia2015</v>
      </c>
      <c r="D212">
        <v>7.2</v>
      </c>
      <c r="E212">
        <f>VLOOKUP(A212,[1]Olah!$A$3:$K$182,HLOOKUP(B212,[1]Olah!$B$1:$K$2,2,FALSE),FALSE)</f>
        <v>3491.637491254492</v>
      </c>
      <c r="F212" t="str">
        <f>VLOOKUP(C212,[2]Olah!$C$2:$D$2234,2,FALSE)</f>
        <v>98.038943</v>
      </c>
      <c r="G212">
        <f>VLOOKUP(A212,'[3]Agri to GDP'!$A$3:$K$220,HLOOKUP(B212,'[3]Agri to GDP'!$A$1:$K$2,2,FALSE),FALSE)</f>
        <v>13.336754999214595</v>
      </c>
      <c r="H212">
        <f>VLOOKUP(A212,'[3]Agri Imp to Imp'!$A$3:$L$86,HLOOKUP(B212,'[3]Agri Imp to Imp'!$A$1:$L$2,2,FALSE),FALSE)</f>
        <v>2.9148857622304849</v>
      </c>
    </row>
    <row r="213" spans="1:8" x14ac:dyDescent="0.3">
      <c r="A213" s="3" t="s">
        <v>26</v>
      </c>
      <c r="B213">
        <v>2016</v>
      </c>
      <c r="C213" t="str">
        <f t="shared" si="4"/>
        <v>Indonesia2016</v>
      </c>
      <c r="D213">
        <v>6.6</v>
      </c>
      <c r="E213">
        <f>VLOOKUP(A213,[1]Olah!$A$3:$K$182,HLOOKUP(B213,[1]Olah!$B$1:$K$2,2,FALSE),FALSE)</f>
        <v>3331.6951146918896</v>
      </c>
      <c r="F213" t="str">
        <f>VLOOKUP(C213,[2]Olah!$C$2:$D$2234,2,FALSE)</f>
        <v>105.633894</v>
      </c>
      <c r="G213">
        <f>VLOOKUP(A213,'[3]Agri to GDP'!$A$3:$K$220,HLOOKUP(B213,'[3]Agri to GDP'!$A$1:$K$2,2,FALSE),FALSE)</f>
        <v>13.492643557888595</v>
      </c>
      <c r="H213">
        <f>VLOOKUP(A213,'[3]Agri Imp to Imp'!$A$3:$L$86,HLOOKUP(B213,'[3]Agri Imp to Imp'!$A$1:$L$2,2,FALSE),FALSE)</f>
        <v>2.8970605576769852</v>
      </c>
    </row>
    <row r="214" spans="1:8" x14ac:dyDescent="0.3">
      <c r="A214" s="3" t="s">
        <v>26</v>
      </c>
      <c r="B214">
        <v>2017</v>
      </c>
      <c r="C214" t="str">
        <f t="shared" si="4"/>
        <v>Indonesia2017</v>
      </c>
      <c r="D214">
        <v>5.9</v>
      </c>
      <c r="E214">
        <f>VLOOKUP(A214,[1]Olah!$A$3:$K$182,HLOOKUP(B214,[1]Olah!$B$1:$K$2,2,FALSE),FALSE)</f>
        <v>3562.8163335218346</v>
      </c>
      <c r="F214" t="str">
        <f>VLOOKUP(C214,[2]Olah!$C$2:$D$2234,2,FALSE)</f>
        <v>109.196957</v>
      </c>
      <c r="G214">
        <f>VLOOKUP(A214,'[3]Agri to GDP'!$A$3:$K$220,HLOOKUP(B214,'[3]Agri to GDP'!$A$1:$K$2,2,FALSE),FALSE)</f>
        <v>13.478748547027134</v>
      </c>
      <c r="H214">
        <f>VLOOKUP(A214,'[3]Agri Imp to Imp'!$A$3:$L$86,HLOOKUP(B214,'[3]Agri Imp to Imp'!$A$1:$L$2,2,FALSE),FALSE)</f>
        <v>3.0971089268562237</v>
      </c>
    </row>
    <row r="215" spans="1:8" x14ac:dyDescent="0.3">
      <c r="A215" s="3" t="s">
        <v>26</v>
      </c>
      <c r="B215">
        <v>2018</v>
      </c>
      <c r="C215" t="str">
        <f t="shared" si="4"/>
        <v>Indonesia2018</v>
      </c>
      <c r="D215">
        <v>5.9</v>
      </c>
      <c r="E215">
        <f>VLOOKUP(A215,[1]Olah!$A$3:$K$182,HLOOKUP(B215,[1]Olah!$B$1:$K$2,2,FALSE),FALSE)</f>
        <v>3837.5780236263286</v>
      </c>
      <c r="F215" t="str">
        <f>VLOOKUP(C215,[2]Olah!$C$2:$D$2234,2,FALSE)</f>
        <v>114.080542</v>
      </c>
      <c r="G215">
        <f>VLOOKUP(A215,'[3]Agri to GDP'!$A$3:$K$220,HLOOKUP(B215,'[3]Agri to GDP'!$A$1:$K$2,2,FALSE),FALSE)</f>
        <v>13.156630846266115</v>
      </c>
      <c r="H215">
        <f>VLOOKUP(A215,'[3]Agri Imp to Imp'!$A$3:$L$86,HLOOKUP(B215,'[3]Agri Imp to Imp'!$A$1:$L$2,2,FALSE),FALSE)</f>
        <v>3.1562605627369464</v>
      </c>
    </row>
    <row r="216" spans="1:8" x14ac:dyDescent="0.3">
      <c r="A216" s="3" t="s">
        <v>26</v>
      </c>
      <c r="B216">
        <v>2019</v>
      </c>
      <c r="C216" t="str">
        <f t="shared" si="4"/>
        <v>Indonesia2019</v>
      </c>
      <c r="D216">
        <v>6.2</v>
      </c>
      <c r="E216">
        <f>VLOOKUP(A216,[1]Olah!$A$3:$K$182,HLOOKUP(B216,[1]Olah!$B$1:$K$2,2,FALSE),FALSE)</f>
        <v>3893.8595781487702</v>
      </c>
      <c r="F216" t="str">
        <f>VLOOKUP(C216,[2]Olah!$C$2:$D$2234,2,FALSE)</f>
        <v>114.393092</v>
      </c>
      <c r="G216">
        <f>VLOOKUP(A216,'[3]Agri to GDP'!$A$3:$K$220,HLOOKUP(B216,'[3]Agri to GDP'!$A$1:$K$2,2,FALSE),FALSE)</f>
        <v>12.808497558690229</v>
      </c>
      <c r="H216">
        <f>VLOOKUP(A216,'[3]Agri Imp to Imp'!$A$3:$L$86,HLOOKUP(B216,'[3]Agri Imp to Imp'!$A$1:$L$2,2,FALSE),FALSE)</f>
        <v>2.8893924100245725</v>
      </c>
    </row>
    <row r="217" spans="1:8" x14ac:dyDescent="0.3">
      <c r="A217" s="3" t="s">
        <v>26</v>
      </c>
      <c r="B217">
        <v>2020</v>
      </c>
      <c r="C217" t="str">
        <f t="shared" si="4"/>
        <v>Indonesia2020</v>
      </c>
      <c r="D217">
        <v>6.5</v>
      </c>
      <c r="E217">
        <f>VLOOKUP(A217,[1]Olah!$A$3:$K$182,HLOOKUP(B217,[1]Olah!$B$1:$K$2,2,FALSE),FALSE)</f>
        <v>4135.2333435120227</v>
      </c>
      <c r="F217" t="str">
        <f>VLOOKUP(C217,[2]Olah!$C$2:$D$2234,2,FALSE)</f>
        <v>121.917747</v>
      </c>
      <c r="G217">
        <f>VLOOKUP(A217,'[3]Agri to GDP'!$A$3:$K$220,HLOOKUP(B217,'[3]Agri to GDP'!$A$1:$K$2,2,FALSE),FALSE)</f>
        <v>12.712602657752232</v>
      </c>
      <c r="H217">
        <f>VLOOKUP(A217,'[3]Agri Imp to Imp'!$A$3:$L$86,HLOOKUP(B217,'[3]Agri Imp to Imp'!$A$1:$L$2,2,FALSE),FALSE)</f>
        <v>2.743537753906554</v>
      </c>
    </row>
    <row r="218" spans="1:8" x14ac:dyDescent="0.3">
      <c r="A218" s="3" t="s">
        <v>27</v>
      </c>
      <c r="B218">
        <v>2013</v>
      </c>
      <c r="C218" t="str">
        <f t="shared" si="4"/>
        <v>Italy2013</v>
      </c>
      <c r="D218">
        <v>0</v>
      </c>
      <c r="E218">
        <f>VLOOKUP(A218,[1]Olah!$A$3:$K$182,HLOOKUP(B218,[1]Olah!$B$1:$K$2,2,FALSE),FALSE)</f>
        <v>35051.521269770259</v>
      </c>
      <c r="F218" t="str">
        <f>VLOOKUP(C218,[2]Olah!$C$2:$D$2234,2,FALSE)</f>
        <v>99.35662</v>
      </c>
      <c r="G218">
        <f>VLOOKUP(A218,'[3]Agri to GDP'!$A$3:$K$220,HLOOKUP(B218,'[3]Agri to GDP'!$A$1:$K$2,2,FALSE),FALSE)</f>
        <v>1.9707531347601979</v>
      </c>
      <c r="H218">
        <f>VLOOKUP(A218,'[3]Agri Imp to Imp'!$A$3:$L$86,HLOOKUP(B218,'[3]Agri Imp to Imp'!$A$1:$L$2,2,FALSE),FALSE)</f>
        <v>2.1682173766795088</v>
      </c>
    </row>
    <row r="219" spans="1:8" x14ac:dyDescent="0.3">
      <c r="A219" s="3" t="s">
        <v>27</v>
      </c>
      <c r="B219">
        <v>2014</v>
      </c>
      <c r="C219" t="str">
        <f t="shared" si="4"/>
        <v>Italy2014</v>
      </c>
      <c r="D219">
        <v>0</v>
      </c>
      <c r="E219">
        <f>VLOOKUP(A219,[1]Olah!$A$3:$K$182,HLOOKUP(B219,[1]Olah!$B$1:$K$2,2,FALSE),FALSE)</f>
        <v>35560.081406228848</v>
      </c>
      <c r="F219" t="str">
        <f>VLOOKUP(C219,[2]Olah!$C$2:$D$2234,2,FALSE)</f>
        <v>99.17279</v>
      </c>
      <c r="G219">
        <f>VLOOKUP(A219,'[3]Agri to GDP'!$A$3:$K$220,HLOOKUP(B219,'[3]Agri to GDP'!$A$1:$K$2,2,FALSE),FALSE)</f>
        <v>2.1445898074923271</v>
      </c>
      <c r="H219">
        <f>VLOOKUP(A219,'[3]Agri Imp to Imp'!$A$3:$L$86,HLOOKUP(B219,'[3]Agri Imp to Imp'!$A$1:$L$2,2,FALSE),FALSE)</f>
        <v>2.3640712021088435</v>
      </c>
    </row>
    <row r="220" spans="1:8" x14ac:dyDescent="0.3">
      <c r="A220" s="3" t="s">
        <v>27</v>
      </c>
      <c r="B220">
        <v>2015</v>
      </c>
      <c r="C220" t="str">
        <f t="shared" si="4"/>
        <v>Italy2015</v>
      </c>
      <c r="D220">
        <v>0</v>
      </c>
      <c r="E220">
        <f>VLOOKUP(A220,[1]Olah!$A$3:$K$182,HLOOKUP(B220,[1]Olah!$B$1:$K$2,2,FALSE),FALSE)</f>
        <v>35565.721377149624</v>
      </c>
      <c r="F220" t="str">
        <f>VLOOKUP(C220,[2]Olah!$C$2:$D$2234,2,FALSE)</f>
        <v>100.1838</v>
      </c>
      <c r="G220">
        <f>VLOOKUP(A220,'[3]Agri to GDP'!$A$3:$K$220,HLOOKUP(B220,'[3]Agri to GDP'!$A$1:$K$2,2,FALSE),FALSE)</f>
        <v>1.9978608897499184</v>
      </c>
      <c r="H220">
        <f>VLOOKUP(A220,'[3]Agri Imp to Imp'!$A$3:$L$86,HLOOKUP(B220,'[3]Agri Imp to Imp'!$A$1:$L$2,2,FALSE),FALSE)</f>
        <v>2.3710926259522576</v>
      </c>
    </row>
    <row r="221" spans="1:8" x14ac:dyDescent="0.3">
      <c r="A221" s="3" t="s">
        <v>27</v>
      </c>
      <c r="B221">
        <v>2016</v>
      </c>
      <c r="C221" t="str">
        <f t="shared" si="4"/>
        <v>Italy2016</v>
      </c>
      <c r="D221">
        <v>0</v>
      </c>
      <c r="E221">
        <f>VLOOKUP(A221,[1]Olah!$A$3:$K$182,HLOOKUP(B221,[1]Olah!$B$1:$K$2,2,FALSE),FALSE)</f>
        <v>30242.386135218429</v>
      </c>
      <c r="F221" t="str">
        <f>VLOOKUP(C221,[2]Olah!$C$2:$D$2234,2,FALSE)</f>
        <v>100.4</v>
      </c>
      <c r="G221">
        <f>VLOOKUP(A221,'[3]Agri to GDP'!$A$3:$K$220,HLOOKUP(B221,'[3]Agri to GDP'!$A$1:$K$2,2,FALSE),FALSE)</f>
        <v>2.0652367619030358</v>
      </c>
      <c r="H221">
        <f>VLOOKUP(A221,'[3]Agri Imp to Imp'!$A$3:$L$86,HLOOKUP(B221,'[3]Agri Imp to Imp'!$A$1:$L$2,2,FALSE),FALSE)</f>
        <v>2.3256136466288058</v>
      </c>
    </row>
    <row r="222" spans="1:8" x14ac:dyDescent="0.3">
      <c r="A222" s="3" t="s">
        <v>27</v>
      </c>
      <c r="B222">
        <v>2017</v>
      </c>
      <c r="C222" t="str">
        <f t="shared" si="4"/>
        <v>Italy2017</v>
      </c>
      <c r="D222">
        <v>0</v>
      </c>
      <c r="E222">
        <f>VLOOKUP(A222,[1]Olah!$A$3:$K$182,HLOOKUP(B222,[1]Olah!$B$1:$K$2,2,FALSE),FALSE)</f>
        <v>30960.731508890221</v>
      </c>
      <c r="F222" t="str">
        <f>VLOOKUP(C222,[2]Olah!$C$2:$D$2234,2,FALSE)</f>
        <v>102.3</v>
      </c>
      <c r="G222">
        <f>VLOOKUP(A222,'[3]Agri to GDP'!$A$3:$K$220,HLOOKUP(B222,'[3]Agri to GDP'!$A$1:$K$2,2,FALSE),FALSE)</f>
        <v>1.9283733073049041</v>
      </c>
      <c r="H222">
        <f>VLOOKUP(A222,'[3]Agri Imp to Imp'!$A$3:$L$86,HLOOKUP(B222,'[3]Agri Imp to Imp'!$A$1:$L$2,2,FALSE),FALSE)</f>
        <v>2.2319318970835496</v>
      </c>
    </row>
    <row r="223" spans="1:8" x14ac:dyDescent="0.3">
      <c r="A223" s="3" t="s">
        <v>27</v>
      </c>
      <c r="B223">
        <v>2018</v>
      </c>
      <c r="C223" t="str">
        <f t="shared" si="4"/>
        <v>Italy2018</v>
      </c>
      <c r="D223">
        <v>0</v>
      </c>
      <c r="E223">
        <f>VLOOKUP(A223,[1]Olah!$A$3:$K$182,HLOOKUP(B223,[1]Olah!$B$1:$K$2,2,FALSE),FALSE)</f>
        <v>32406.72031501343</v>
      </c>
      <c r="F223" t="str">
        <f>VLOOKUP(C223,[2]Olah!$C$2:$D$2234,2,FALSE)</f>
        <v>104.2</v>
      </c>
      <c r="G223">
        <f>VLOOKUP(A223,'[3]Agri to GDP'!$A$3:$K$220,HLOOKUP(B223,'[3]Agri to GDP'!$A$1:$K$2,2,FALSE),FALSE)</f>
        <v>1.9726846731139274</v>
      </c>
      <c r="H223">
        <f>VLOOKUP(A223,'[3]Agri Imp to Imp'!$A$3:$L$86,HLOOKUP(B223,'[3]Agri Imp to Imp'!$A$1:$L$2,2,FALSE),FALSE)</f>
        <v>1.9427493687543267</v>
      </c>
    </row>
    <row r="224" spans="1:8" x14ac:dyDescent="0.3">
      <c r="A224" s="3" t="s">
        <v>27</v>
      </c>
      <c r="B224">
        <v>2019</v>
      </c>
      <c r="C224" t="str">
        <f t="shared" si="4"/>
        <v>Italy2019</v>
      </c>
      <c r="D224">
        <v>0</v>
      </c>
      <c r="E224">
        <f>VLOOKUP(A224,[1]Olah!$A$3:$K$182,HLOOKUP(B224,[1]Olah!$B$1:$K$2,2,FALSE),FALSE)</f>
        <v>34622.169666474118</v>
      </c>
      <c r="F224" t="str">
        <f>VLOOKUP(C224,[2]Olah!$C$2:$D$2234,2,FALSE)</f>
        <v>104.6</v>
      </c>
      <c r="G224">
        <f>VLOOKUP(A224,'[3]Agri to GDP'!$A$3:$K$220,HLOOKUP(B224,'[3]Agri to GDP'!$A$1:$K$2,2,FALSE),FALSE)</f>
        <v>1.9454200743460845</v>
      </c>
      <c r="H224">
        <f>VLOOKUP(A224,'[3]Agri Imp to Imp'!$A$3:$L$86,HLOOKUP(B224,'[3]Agri Imp to Imp'!$A$1:$L$2,2,FALSE),FALSE)</f>
        <v>1.9788865652744667</v>
      </c>
    </row>
    <row r="225" spans="1:8" x14ac:dyDescent="0.3">
      <c r="A225" s="3" t="s">
        <v>27</v>
      </c>
      <c r="B225">
        <v>2020</v>
      </c>
      <c r="C225" t="str">
        <f t="shared" si="4"/>
        <v>Italy2020</v>
      </c>
      <c r="D225">
        <v>0</v>
      </c>
      <c r="E225">
        <f>VLOOKUP(A225,[1]Olah!$A$3:$K$182,HLOOKUP(B225,[1]Olah!$B$1:$K$2,2,FALSE),FALSE)</f>
        <v>33673.475447448349</v>
      </c>
      <c r="F225" t="str">
        <f>VLOOKUP(C225,[2]Olah!$C$2:$D$2234,2,FALSE)</f>
        <v>107.3</v>
      </c>
      <c r="G225">
        <f>VLOOKUP(A225,'[3]Agri to GDP'!$A$3:$K$220,HLOOKUP(B225,'[3]Agri to GDP'!$A$1:$K$2,2,FALSE),FALSE)</f>
        <v>1.907311328552318</v>
      </c>
      <c r="H225">
        <f>VLOOKUP(A225,'[3]Agri Imp to Imp'!$A$3:$L$86,HLOOKUP(B225,'[3]Agri Imp to Imp'!$A$1:$L$2,2,FALSE),FALSE)</f>
        <v>1.8623722916262575</v>
      </c>
    </row>
    <row r="226" spans="1:8" x14ac:dyDescent="0.3">
      <c r="A226" s="3" t="s">
        <v>28</v>
      </c>
      <c r="B226">
        <v>2013</v>
      </c>
      <c r="C226" t="str">
        <f t="shared" si="4"/>
        <v>Kyrgyzstan2013</v>
      </c>
      <c r="D226">
        <v>6.1</v>
      </c>
      <c r="E226">
        <f>VLOOKUP(A226,[1]Olah!$A$3:$K$182,HLOOKUP(B226,[1]Olah!$B$1:$K$2,2,FALSE),FALSE)</f>
        <v>1177.9747348784833</v>
      </c>
      <c r="F226" t="str">
        <f>VLOOKUP(C226,[2]Olah!$C$2:$D$2234,2,FALSE)</f>
        <v>89.525484</v>
      </c>
      <c r="G226">
        <f>VLOOKUP(A226,'[3]Agri to GDP'!$A$3:$K$220,HLOOKUP(B226,'[3]Agri to GDP'!$A$1:$K$2,2,FALSE),FALSE)</f>
        <v>16.654196378215957</v>
      </c>
      <c r="H226">
        <f>VLOOKUP(A226,'[3]Agri Imp to Imp'!$A$3:$L$86,HLOOKUP(B226,'[3]Agri Imp to Imp'!$A$1:$L$2,2,FALSE),FALSE)</f>
        <v>1.4504490251304549</v>
      </c>
    </row>
    <row r="227" spans="1:8" x14ac:dyDescent="0.3">
      <c r="A227" s="3" t="s">
        <v>28</v>
      </c>
      <c r="B227">
        <v>2014</v>
      </c>
      <c r="C227" t="str">
        <f t="shared" si="4"/>
        <v>Kyrgyzstan2014</v>
      </c>
      <c r="D227">
        <v>6.1</v>
      </c>
      <c r="E227">
        <f>VLOOKUP(A227,[1]Olah!$A$3:$K$182,HLOOKUP(B227,[1]Olah!$B$1:$K$2,2,FALSE),FALSE)</f>
        <v>1282.4371620246661</v>
      </c>
      <c r="F227" t="str">
        <f>VLOOKUP(C227,[2]Olah!$C$2:$D$2234,2,FALSE)</f>
        <v>98.18739</v>
      </c>
      <c r="G227">
        <f>VLOOKUP(A227,'[3]Agri to GDP'!$A$3:$K$220,HLOOKUP(B227,'[3]Agri to GDP'!$A$1:$K$2,2,FALSE),FALSE)</f>
        <v>14.637872549781195</v>
      </c>
      <c r="H227">
        <f>VLOOKUP(A227,'[3]Agri Imp to Imp'!$A$3:$L$86,HLOOKUP(B227,'[3]Agri Imp to Imp'!$A$1:$L$2,2,FALSE),FALSE)</f>
        <v>1.5474445596175983</v>
      </c>
    </row>
    <row r="228" spans="1:8" x14ac:dyDescent="0.3">
      <c r="A228" s="3" t="s">
        <v>28</v>
      </c>
      <c r="B228">
        <v>2015</v>
      </c>
      <c r="C228" t="str">
        <f t="shared" si="4"/>
        <v>Kyrgyzstan2015</v>
      </c>
      <c r="D228">
        <v>6.3</v>
      </c>
      <c r="E228">
        <f>VLOOKUP(A228,[1]Olah!$A$3:$K$182,HLOOKUP(B228,[1]Olah!$B$1:$K$2,2,FALSE),FALSE)</f>
        <v>1279.7697826598551</v>
      </c>
      <c r="F228" t="str">
        <f>VLOOKUP(C228,[2]Olah!$C$2:$D$2234,2,FALSE)</f>
        <v>101.367208</v>
      </c>
      <c r="G228">
        <f>VLOOKUP(A228,'[3]Agri to GDP'!$A$3:$K$220,HLOOKUP(B228,'[3]Agri to GDP'!$A$1:$K$2,2,FALSE),FALSE)</f>
        <v>14.718663119487688</v>
      </c>
      <c r="H228">
        <f>VLOOKUP(A228,'[3]Agri Imp to Imp'!$A$3:$L$86,HLOOKUP(B228,'[3]Agri Imp to Imp'!$A$1:$L$2,2,FALSE),FALSE)</f>
        <v>1.5612192086481236</v>
      </c>
    </row>
    <row r="229" spans="1:8" x14ac:dyDescent="0.3">
      <c r="A229" s="3" t="s">
        <v>28</v>
      </c>
      <c r="B229">
        <v>2016</v>
      </c>
      <c r="C229" t="str">
        <f t="shared" si="4"/>
        <v>Kyrgyzstan2016</v>
      </c>
      <c r="D229">
        <v>6.1</v>
      </c>
      <c r="E229">
        <f>VLOOKUP(A229,[1]Olah!$A$3:$K$182,HLOOKUP(B229,[1]Olah!$B$1:$K$2,2,FALSE),FALSE)</f>
        <v>1121.0828351073897</v>
      </c>
      <c r="F229" t="str">
        <f>VLOOKUP(C229,[2]Olah!$C$2:$D$2234,2,FALSE)</f>
        <v>93.366652</v>
      </c>
      <c r="G229">
        <f>VLOOKUP(A229,'[3]Agri to GDP'!$A$3:$K$220,HLOOKUP(B229,'[3]Agri to GDP'!$A$1:$K$2,2,FALSE),FALSE)</f>
        <v>14.060764330085712</v>
      </c>
      <c r="H229">
        <f>VLOOKUP(A229,'[3]Agri Imp to Imp'!$A$3:$L$86,HLOOKUP(B229,'[3]Agri Imp to Imp'!$A$1:$L$2,2,FALSE),FALSE)</f>
        <v>0.92285173695852862</v>
      </c>
    </row>
    <row r="230" spans="1:8" x14ac:dyDescent="0.3">
      <c r="A230" s="3" t="s">
        <v>28</v>
      </c>
      <c r="B230">
        <v>2017</v>
      </c>
      <c r="C230" t="str">
        <f t="shared" si="4"/>
        <v>Kyrgyzstan2017</v>
      </c>
      <c r="D230">
        <v>5.8</v>
      </c>
      <c r="E230">
        <f>VLOOKUP(A230,[1]Olah!$A$3:$K$182,HLOOKUP(B230,[1]Olah!$B$1:$K$2,2,FALSE),FALSE)</f>
        <v>1120.6665130084834</v>
      </c>
      <c r="F230" t="str">
        <f>VLOOKUP(C230,[2]Olah!$C$2:$D$2234,2,FALSE)</f>
        <v>97.874024</v>
      </c>
      <c r="G230">
        <f>VLOOKUP(A230,'[3]Agri to GDP'!$A$3:$K$220,HLOOKUP(B230,'[3]Agri to GDP'!$A$1:$K$2,2,FALSE),FALSE)</f>
        <v>12.834473156492793</v>
      </c>
      <c r="H230">
        <f>VLOOKUP(A230,'[3]Agri Imp to Imp'!$A$3:$L$86,HLOOKUP(B230,'[3]Agri Imp to Imp'!$A$1:$L$2,2,FALSE),FALSE)</f>
        <v>1.9059322123282616</v>
      </c>
    </row>
    <row r="231" spans="1:8" x14ac:dyDescent="0.3">
      <c r="A231" s="3" t="s">
        <v>28</v>
      </c>
      <c r="B231">
        <v>2018</v>
      </c>
      <c r="C231" t="str">
        <f t="shared" si="4"/>
        <v>Kyrgyzstan2018</v>
      </c>
      <c r="D231">
        <v>5.4</v>
      </c>
      <c r="E231">
        <f>VLOOKUP(A231,[1]Olah!$A$3:$K$182,HLOOKUP(B231,[1]Olah!$B$1:$K$2,2,FALSE),FALSE)</f>
        <v>1242.7696428202323</v>
      </c>
      <c r="F231" t="str">
        <f>VLOOKUP(C231,[2]Olah!$C$2:$D$2234,2,FALSE)</f>
        <v>94.307704</v>
      </c>
      <c r="G231">
        <f>VLOOKUP(A231,'[3]Agri to GDP'!$A$3:$K$220,HLOOKUP(B231,'[3]Agri to GDP'!$A$1:$K$2,2,FALSE),FALSE)</f>
        <v>12.514578895885336</v>
      </c>
      <c r="H231">
        <f>VLOOKUP(A231,'[3]Agri Imp to Imp'!$A$3:$L$86,HLOOKUP(B231,'[3]Agri Imp to Imp'!$A$1:$L$2,2,FALSE),FALSE)</f>
        <v>0.50633031991778388</v>
      </c>
    </row>
    <row r="232" spans="1:8" x14ac:dyDescent="0.3">
      <c r="A232" s="3" t="s">
        <v>28</v>
      </c>
      <c r="B232">
        <v>2019</v>
      </c>
      <c r="C232" t="str">
        <f t="shared" si="4"/>
        <v>Kyrgyzstan2019</v>
      </c>
      <c r="D232">
        <v>5.2</v>
      </c>
      <c r="E232">
        <f>VLOOKUP(A232,[1]Olah!$A$3:$K$182,HLOOKUP(B232,[1]Olah!$B$1:$K$2,2,FALSE),FALSE)</f>
        <v>1308.1401654961901</v>
      </c>
      <c r="F232" t="str">
        <f>VLOOKUP(C232,[2]Olah!$C$2:$D$2234,2,FALSE)</f>
        <v>94.013633</v>
      </c>
      <c r="G232">
        <f>VLOOKUP(A232,'[3]Agri to GDP'!$A$3:$K$220,HLOOKUP(B232,'[3]Agri to GDP'!$A$1:$K$2,2,FALSE),FALSE)</f>
        <v>11.675286484238448</v>
      </c>
      <c r="H232">
        <f>VLOOKUP(A232,'[3]Agri Imp to Imp'!$A$3:$L$86,HLOOKUP(B232,'[3]Agri Imp to Imp'!$A$1:$L$2,2,FALSE),FALSE)</f>
        <v>0.48695551864626668</v>
      </c>
    </row>
    <row r="233" spans="1:8" x14ac:dyDescent="0.3">
      <c r="A233" s="3" t="s">
        <v>28</v>
      </c>
      <c r="B233">
        <v>2020</v>
      </c>
      <c r="C233" t="str">
        <f t="shared" si="4"/>
        <v>Kyrgyzstan2020</v>
      </c>
      <c r="D233">
        <v>5.3</v>
      </c>
      <c r="E233">
        <f>VLOOKUP(A233,[1]Olah!$A$3:$K$182,HLOOKUP(B233,[1]Olah!$B$1:$K$2,2,FALSE),FALSE)</f>
        <v>1374.0321046742079</v>
      </c>
      <c r="F233" t="str">
        <f>VLOOKUP(C233,[2]Olah!$C$2:$D$2234,2,FALSE)</f>
        <v>106.492654</v>
      </c>
      <c r="G233">
        <f>VLOOKUP(A233,'[3]Agri to GDP'!$A$3:$K$220,HLOOKUP(B233,'[3]Agri to GDP'!$A$1:$K$2,2,FALSE),FALSE)</f>
        <v>11.665108228408631</v>
      </c>
      <c r="H233">
        <f>VLOOKUP(A233,'[3]Agri Imp to Imp'!$A$3:$L$86,HLOOKUP(B233,'[3]Agri Imp to Imp'!$A$1:$L$2,2,FALSE),FALSE)</f>
        <v>0.79666097042547135</v>
      </c>
    </row>
    <row r="234" spans="1:8" x14ac:dyDescent="0.3">
      <c r="A234" s="3" t="s">
        <v>29</v>
      </c>
      <c r="B234">
        <v>2013</v>
      </c>
      <c r="C234" t="str">
        <f t="shared" si="4"/>
        <v>Latvia2013</v>
      </c>
      <c r="D234">
        <v>0</v>
      </c>
      <c r="E234">
        <f>VLOOKUP(A234,[1]Olah!$A$3:$K$182,HLOOKUP(B234,[1]Olah!$B$1:$K$2,2,FALSE),FALSE)</f>
        <v>13847.33793931943</v>
      </c>
      <c r="F234" t="str">
        <f>VLOOKUP(C234,[2]Olah!$C$2:$D$2234,2,FALSE)</f>
        <v>102.5596</v>
      </c>
      <c r="G234">
        <f>VLOOKUP(A234,'[3]Agri to GDP'!$A$3:$K$220,HLOOKUP(B234,'[3]Agri to GDP'!$A$1:$K$2,2,FALSE),FALSE)</f>
        <v>3.4547449412083444</v>
      </c>
      <c r="H234">
        <f>VLOOKUP(A234,'[3]Agri Imp to Imp'!$A$3:$L$86,HLOOKUP(B234,'[3]Agri Imp to Imp'!$A$1:$L$2,2,FALSE),FALSE)</f>
        <v>1.394770650789644</v>
      </c>
    </row>
    <row r="235" spans="1:8" x14ac:dyDescent="0.3">
      <c r="A235" s="3" t="s">
        <v>29</v>
      </c>
      <c r="B235">
        <v>2014</v>
      </c>
      <c r="C235" t="str">
        <f t="shared" si="4"/>
        <v>Latvia2014</v>
      </c>
      <c r="D235">
        <v>0</v>
      </c>
      <c r="E235">
        <f>VLOOKUP(A235,[1]Olah!$A$3:$K$182,HLOOKUP(B235,[1]Olah!$B$1:$K$2,2,FALSE),FALSE)</f>
        <v>15007.491856171901</v>
      </c>
      <c r="F235" t="str">
        <f>VLOOKUP(C235,[2]Olah!$C$2:$D$2234,2,FALSE)</f>
        <v>102.0595</v>
      </c>
      <c r="G235">
        <f>VLOOKUP(A235,'[3]Agri to GDP'!$A$3:$K$220,HLOOKUP(B235,'[3]Agri to GDP'!$A$1:$K$2,2,FALSE),FALSE)</f>
        <v>3.1736633813954982</v>
      </c>
      <c r="H235">
        <f>VLOOKUP(A235,'[3]Agri Imp to Imp'!$A$3:$L$86,HLOOKUP(B235,'[3]Agri Imp to Imp'!$A$1:$L$2,2,FALSE),FALSE)</f>
        <v>1.6033129913842803</v>
      </c>
    </row>
    <row r="236" spans="1:8" x14ac:dyDescent="0.3">
      <c r="A236" s="3" t="s">
        <v>29</v>
      </c>
      <c r="B236">
        <v>2015</v>
      </c>
      <c r="C236" t="str">
        <f t="shared" si="4"/>
        <v>Latvia2015</v>
      </c>
      <c r="D236">
        <v>0</v>
      </c>
      <c r="E236">
        <f>VLOOKUP(A236,[1]Olah!$A$3:$K$182,HLOOKUP(B236,[1]Olah!$B$1:$K$2,2,FALSE),FALSE)</f>
        <v>15742.391338190771</v>
      </c>
      <c r="F236" t="str">
        <f>VLOOKUP(C236,[2]Olah!$C$2:$D$2234,2,FALSE)</f>
        <v>102.285</v>
      </c>
      <c r="G236">
        <f>VLOOKUP(A236,'[3]Agri to GDP'!$A$3:$K$220,HLOOKUP(B236,'[3]Agri to GDP'!$A$1:$K$2,2,FALSE),FALSE)</f>
        <v>3.5407813880773236</v>
      </c>
      <c r="H236">
        <f>VLOOKUP(A236,'[3]Agri Imp to Imp'!$A$3:$L$86,HLOOKUP(B236,'[3]Agri Imp to Imp'!$A$1:$L$2,2,FALSE),FALSE)</f>
        <v>2.1772643587661555</v>
      </c>
    </row>
    <row r="237" spans="1:8" x14ac:dyDescent="0.3">
      <c r="A237" s="3" t="s">
        <v>29</v>
      </c>
      <c r="B237">
        <v>2016</v>
      </c>
      <c r="C237" t="str">
        <f t="shared" si="4"/>
        <v>Latvia2016</v>
      </c>
      <c r="D237">
        <v>0</v>
      </c>
      <c r="E237">
        <f>VLOOKUP(A237,[1]Olah!$A$3:$K$182,HLOOKUP(B237,[1]Olah!$B$1:$K$2,2,FALSE),FALSE)</f>
        <v>13786.456795311369</v>
      </c>
      <c r="F237" t="str">
        <f>VLOOKUP(C237,[2]Olah!$C$2:$D$2234,2,FALSE)</f>
        <v>102.1139</v>
      </c>
      <c r="G237">
        <f>VLOOKUP(A237,'[3]Agri to GDP'!$A$3:$K$220,HLOOKUP(B237,'[3]Agri to GDP'!$A$1:$K$2,2,FALSE),FALSE)</f>
        <v>3.4946752267182739</v>
      </c>
      <c r="H237">
        <f>VLOOKUP(A237,'[3]Agri Imp to Imp'!$A$3:$L$86,HLOOKUP(B237,'[3]Agri Imp to Imp'!$A$1:$L$2,2,FALSE),FALSE)</f>
        <v>2.4183759710583814</v>
      </c>
    </row>
    <row r="238" spans="1:8" x14ac:dyDescent="0.3">
      <c r="A238" s="3" t="s">
        <v>29</v>
      </c>
      <c r="B238">
        <v>2017</v>
      </c>
      <c r="C238" t="str">
        <f t="shared" si="4"/>
        <v>Latvia2017</v>
      </c>
      <c r="D238">
        <v>0</v>
      </c>
      <c r="E238">
        <f>VLOOKUP(A238,[1]Olah!$A$3:$K$182,HLOOKUP(B238,[1]Olah!$B$1:$K$2,2,FALSE),FALSE)</f>
        <v>14331.751588504894</v>
      </c>
      <c r="F238" t="str">
        <f>VLOOKUP(C238,[2]Olah!$C$2:$D$2234,2,FALSE)</f>
        <v>107.2776</v>
      </c>
      <c r="G238">
        <f>VLOOKUP(A238,'[3]Agri to GDP'!$A$3:$K$220,HLOOKUP(B238,'[3]Agri to GDP'!$A$1:$K$2,2,FALSE),FALSE)</f>
        <v>3.2595421508156219</v>
      </c>
      <c r="H238">
        <f>VLOOKUP(A238,'[3]Agri Imp to Imp'!$A$3:$L$86,HLOOKUP(B238,'[3]Agri Imp to Imp'!$A$1:$L$2,2,FALSE),FALSE)</f>
        <v>2.560096964308439</v>
      </c>
    </row>
    <row r="239" spans="1:8" x14ac:dyDescent="0.3">
      <c r="A239" s="3" t="s">
        <v>29</v>
      </c>
      <c r="B239">
        <v>2018</v>
      </c>
      <c r="C239" t="str">
        <f t="shared" si="4"/>
        <v>Latvia2018</v>
      </c>
      <c r="D239">
        <v>0</v>
      </c>
      <c r="E239">
        <f>VLOOKUP(A239,[1]Olah!$A$3:$K$182,HLOOKUP(B239,[1]Olah!$B$1:$K$2,2,FALSE),FALSE)</f>
        <v>15695.11515410587</v>
      </c>
      <c r="F239" t="str">
        <f>VLOOKUP(C239,[2]Olah!$C$2:$D$2234,2,FALSE)</f>
        <v>107.6911</v>
      </c>
      <c r="G239">
        <f>VLOOKUP(A239,'[3]Agri to GDP'!$A$3:$K$220,HLOOKUP(B239,'[3]Agri to GDP'!$A$1:$K$2,2,FALSE),FALSE)</f>
        <v>3.5523925961312584</v>
      </c>
      <c r="H239">
        <f>VLOOKUP(A239,'[3]Agri Imp to Imp'!$A$3:$L$86,HLOOKUP(B239,'[3]Agri Imp to Imp'!$A$1:$L$2,2,FALSE),FALSE)</f>
        <v>2.4143453373346282</v>
      </c>
    </row>
    <row r="240" spans="1:8" x14ac:dyDescent="0.3">
      <c r="A240" s="3" t="s">
        <v>29</v>
      </c>
      <c r="B240">
        <v>2019</v>
      </c>
      <c r="C240" t="str">
        <f t="shared" si="4"/>
        <v>Latvia2019</v>
      </c>
      <c r="D240">
        <v>0</v>
      </c>
      <c r="E240">
        <f>VLOOKUP(A240,[1]Olah!$A$3:$K$182,HLOOKUP(B240,[1]Olah!$B$1:$K$2,2,FALSE),FALSE)</f>
        <v>17865.031094764225</v>
      </c>
      <c r="F240" t="str">
        <f>VLOOKUP(C240,[2]Olah!$C$2:$D$2234,2,FALSE)</f>
        <v>112.2743</v>
      </c>
      <c r="G240">
        <f>VLOOKUP(A240,'[3]Agri to GDP'!$A$3:$K$220,HLOOKUP(B240,'[3]Agri to GDP'!$A$1:$K$2,2,FALSE),FALSE)</f>
        <v>3.5938051605094077</v>
      </c>
      <c r="H240">
        <f>VLOOKUP(A240,'[3]Agri Imp to Imp'!$A$3:$L$86,HLOOKUP(B240,'[3]Agri Imp to Imp'!$A$1:$L$2,2,FALSE),FALSE)</f>
        <v>3.0164316820241286</v>
      </c>
    </row>
    <row r="241" spans="1:8" x14ac:dyDescent="0.3">
      <c r="A241" s="3" t="s">
        <v>29</v>
      </c>
      <c r="B241">
        <v>2020</v>
      </c>
      <c r="C241" t="str">
        <f t="shared" si="4"/>
        <v>Latvia2020</v>
      </c>
      <c r="D241">
        <v>0</v>
      </c>
      <c r="E241">
        <f>VLOOKUP(A241,[1]Olah!$A$3:$K$182,HLOOKUP(B241,[1]Olah!$B$1:$K$2,2,FALSE),FALSE)</f>
        <v>17926.841589918971</v>
      </c>
      <c r="F241" t="str">
        <f>VLOOKUP(C241,[2]Olah!$C$2:$D$2234,2,FALSE)</f>
        <v>115.0736</v>
      </c>
      <c r="G241">
        <f>VLOOKUP(A241,'[3]Agri to GDP'!$A$3:$K$220,HLOOKUP(B241,'[3]Agri to GDP'!$A$1:$K$2,2,FALSE),FALSE)</f>
        <v>3.9951679796622348</v>
      </c>
      <c r="H241">
        <f>VLOOKUP(A241,'[3]Agri Imp to Imp'!$A$3:$L$86,HLOOKUP(B241,'[3]Agri Imp to Imp'!$A$1:$L$2,2,FALSE),FALSE)</f>
        <v>2.9082977003699613</v>
      </c>
    </row>
    <row r="242" spans="1:8" x14ac:dyDescent="0.3">
      <c r="A242" s="3" t="s">
        <v>30</v>
      </c>
      <c r="B242">
        <v>2013</v>
      </c>
      <c r="C242" t="str">
        <f t="shared" si="4"/>
        <v>Lithuania2013</v>
      </c>
      <c r="D242">
        <v>0</v>
      </c>
      <c r="E242">
        <f>VLOOKUP(A242,[1]Olah!$A$3:$K$182,HLOOKUP(B242,[1]Olah!$B$1:$K$2,2,FALSE),FALSE)</f>
        <v>14367.70942487197</v>
      </c>
      <c r="F242" t="str">
        <f>VLOOKUP(C242,[2]Olah!$C$2:$D$2234,2,FALSE)</f>
        <v>101.2982</v>
      </c>
      <c r="G242">
        <f>VLOOKUP(A242,'[3]Agri to GDP'!$A$3:$K$220,HLOOKUP(B242,'[3]Agri to GDP'!$A$1:$K$2,2,FALSE),FALSE)</f>
        <v>3.9794567898396664</v>
      </c>
      <c r="H242">
        <f>VLOOKUP(A242,'[3]Agri Imp to Imp'!$A$3:$L$86,HLOOKUP(B242,'[3]Agri Imp to Imp'!$A$1:$L$2,2,FALSE),FALSE)</f>
        <v>1.7004390635013151</v>
      </c>
    </row>
    <row r="243" spans="1:8" x14ac:dyDescent="0.3">
      <c r="A243" s="3" t="s">
        <v>30</v>
      </c>
      <c r="B243">
        <v>2014</v>
      </c>
      <c r="C243" t="str">
        <f t="shared" si="4"/>
        <v>Lithuania2014</v>
      </c>
      <c r="D243">
        <v>0</v>
      </c>
      <c r="E243">
        <f>VLOOKUP(A243,[1]Olah!$A$3:$K$182,HLOOKUP(B243,[1]Olah!$B$1:$K$2,2,FALSE),FALSE)</f>
        <v>15729.652466651236</v>
      </c>
      <c r="F243" t="str">
        <f>VLOOKUP(C243,[2]Olah!$C$2:$D$2234,2,FALSE)</f>
        <v>101.68</v>
      </c>
      <c r="G243">
        <f>VLOOKUP(A243,'[3]Agri to GDP'!$A$3:$K$220,HLOOKUP(B243,'[3]Agri to GDP'!$A$1:$K$2,2,FALSE),FALSE)</f>
        <v>3.5449208652590514</v>
      </c>
      <c r="H243">
        <f>VLOOKUP(A243,'[3]Agri Imp to Imp'!$A$3:$L$86,HLOOKUP(B243,'[3]Agri Imp to Imp'!$A$1:$L$2,2,FALSE),FALSE)</f>
        <v>1.8783718872151536</v>
      </c>
    </row>
    <row r="244" spans="1:8" x14ac:dyDescent="0.3">
      <c r="A244" s="3" t="s">
        <v>30</v>
      </c>
      <c r="B244">
        <v>2015</v>
      </c>
      <c r="C244" t="str">
        <f t="shared" si="4"/>
        <v>Lithuania2015</v>
      </c>
      <c r="D244">
        <v>0</v>
      </c>
      <c r="E244">
        <f>VLOOKUP(A244,[1]Olah!$A$3:$K$182,HLOOKUP(B244,[1]Olah!$B$1:$K$2,2,FALSE),FALSE)</f>
        <v>16551.018202077976</v>
      </c>
      <c r="F244" t="str">
        <f>VLOOKUP(C244,[2]Olah!$C$2:$D$2234,2,FALSE)</f>
        <v>101.2711</v>
      </c>
      <c r="G244">
        <f>VLOOKUP(A244,'[3]Agri to GDP'!$A$3:$K$220,HLOOKUP(B244,'[3]Agri to GDP'!$A$1:$K$2,2,FALSE),FALSE)</f>
        <v>3.423190601342855</v>
      </c>
      <c r="H244">
        <f>VLOOKUP(A244,'[3]Agri Imp to Imp'!$A$3:$L$86,HLOOKUP(B244,'[3]Agri Imp to Imp'!$A$1:$L$2,2,FALSE),FALSE)</f>
        <v>2.0726197064911815</v>
      </c>
    </row>
    <row r="245" spans="1:8" x14ac:dyDescent="0.3">
      <c r="A245" s="3" t="s">
        <v>30</v>
      </c>
      <c r="B245">
        <v>2016</v>
      </c>
      <c r="C245" t="str">
        <f t="shared" si="4"/>
        <v>Lithuania2016</v>
      </c>
      <c r="D245">
        <v>0</v>
      </c>
      <c r="E245">
        <f>VLOOKUP(A245,[1]Olah!$A$3:$K$182,HLOOKUP(B245,[1]Olah!$B$1:$K$2,2,FALSE),FALSE)</f>
        <v>14263.964577349474</v>
      </c>
      <c r="F245" t="str">
        <f>VLOOKUP(C245,[2]Olah!$C$2:$D$2234,2,FALSE)</f>
        <v>102.2898</v>
      </c>
      <c r="G245">
        <f>VLOOKUP(A245,'[3]Agri to GDP'!$A$3:$K$220,HLOOKUP(B245,'[3]Agri to GDP'!$A$1:$K$2,2,FALSE),FALSE)</f>
        <v>3.4206751203311292</v>
      </c>
      <c r="H245">
        <f>VLOOKUP(A245,'[3]Agri Imp to Imp'!$A$3:$L$86,HLOOKUP(B245,'[3]Agri Imp to Imp'!$A$1:$L$2,2,FALSE),FALSE)</f>
        <v>2.262591440768547</v>
      </c>
    </row>
    <row r="246" spans="1:8" x14ac:dyDescent="0.3">
      <c r="A246" s="3" t="s">
        <v>30</v>
      </c>
      <c r="B246">
        <v>2017</v>
      </c>
      <c r="C246" t="str">
        <f t="shared" si="4"/>
        <v>Lithuania2017</v>
      </c>
      <c r="D246">
        <v>0</v>
      </c>
      <c r="E246">
        <f>VLOOKUP(A246,[1]Olah!$A$3:$K$182,HLOOKUP(B246,[1]Olah!$B$1:$K$2,2,FALSE),FALSE)</f>
        <v>15008.313244552579</v>
      </c>
      <c r="F246" t="str">
        <f>VLOOKUP(C246,[2]Olah!$C$2:$D$2234,2,FALSE)</f>
        <v>104.3767</v>
      </c>
      <c r="G246">
        <f>VLOOKUP(A246,'[3]Agri to GDP'!$A$3:$K$220,HLOOKUP(B246,'[3]Agri to GDP'!$A$1:$K$2,2,FALSE),FALSE)</f>
        <v>3.1087613527659217</v>
      </c>
      <c r="H246">
        <f>VLOOKUP(A246,'[3]Agri Imp to Imp'!$A$3:$L$86,HLOOKUP(B246,'[3]Agri Imp to Imp'!$A$1:$L$2,2,FALSE),FALSE)</f>
        <v>2.5583296170421006</v>
      </c>
    </row>
    <row r="247" spans="1:8" x14ac:dyDescent="0.3">
      <c r="A247" s="3" t="s">
        <v>30</v>
      </c>
      <c r="B247">
        <v>2018</v>
      </c>
      <c r="C247" t="str">
        <f t="shared" si="4"/>
        <v>Lithuania2018</v>
      </c>
      <c r="D247">
        <v>0</v>
      </c>
      <c r="E247">
        <f>VLOOKUP(A247,[1]Olah!$A$3:$K$182,HLOOKUP(B247,[1]Olah!$B$1:$K$2,2,FALSE),FALSE)</f>
        <v>16885.407394837326</v>
      </c>
      <c r="F247" t="str">
        <f>VLOOKUP(C247,[2]Olah!$C$2:$D$2234,2,FALSE)</f>
        <v>107.1402</v>
      </c>
      <c r="G247">
        <f>VLOOKUP(A247,'[3]Agri to GDP'!$A$3:$K$220,HLOOKUP(B247,'[3]Agri to GDP'!$A$1:$K$2,2,FALSE),FALSE)</f>
        <v>3.5075115495569542</v>
      </c>
      <c r="H247">
        <f>VLOOKUP(A247,'[3]Agri Imp to Imp'!$A$3:$L$86,HLOOKUP(B247,'[3]Agri Imp to Imp'!$A$1:$L$2,2,FALSE),FALSE)</f>
        <v>2.4222161200466394</v>
      </c>
    </row>
    <row r="248" spans="1:8" x14ac:dyDescent="0.3">
      <c r="A248" s="3" t="s">
        <v>30</v>
      </c>
      <c r="B248">
        <v>2019</v>
      </c>
      <c r="C248" t="str">
        <f t="shared" si="4"/>
        <v>Lithuania2019</v>
      </c>
      <c r="D248">
        <v>0</v>
      </c>
      <c r="E248">
        <f>VLOOKUP(A248,[1]Olah!$A$3:$K$182,HLOOKUP(B248,[1]Olah!$B$1:$K$2,2,FALSE),FALSE)</f>
        <v>19186.181281417783</v>
      </c>
      <c r="F248" t="str">
        <f>VLOOKUP(C248,[2]Olah!$C$2:$D$2234,2,FALSE)</f>
        <v>110.2385</v>
      </c>
      <c r="G248">
        <f>VLOOKUP(A248,'[3]Agri to GDP'!$A$3:$K$220,HLOOKUP(B248,'[3]Agri to GDP'!$A$1:$K$2,2,FALSE),FALSE)</f>
        <v>2.8796301721881563</v>
      </c>
      <c r="H248">
        <f>VLOOKUP(A248,'[3]Agri Imp to Imp'!$A$3:$L$86,HLOOKUP(B248,'[3]Agri Imp to Imp'!$A$1:$L$2,2,FALSE),FALSE)</f>
        <v>2.5011453908891346</v>
      </c>
    </row>
    <row r="249" spans="1:8" x14ac:dyDescent="0.3">
      <c r="A249" s="3" t="s">
        <v>30</v>
      </c>
      <c r="B249">
        <v>2020</v>
      </c>
      <c r="C249" t="str">
        <f t="shared" si="4"/>
        <v>Lithuania2020</v>
      </c>
      <c r="D249">
        <v>0</v>
      </c>
      <c r="E249">
        <f>VLOOKUP(A249,[1]Olah!$A$3:$K$182,HLOOKUP(B249,[1]Olah!$B$1:$K$2,2,FALSE),FALSE)</f>
        <v>19575.768481407049</v>
      </c>
      <c r="F249" t="str">
        <f>VLOOKUP(C249,[2]Olah!$C$2:$D$2234,2,FALSE)</f>
        <v>113.3651</v>
      </c>
      <c r="G249">
        <f>VLOOKUP(A249,'[3]Agri to GDP'!$A$3:$K$220,HLOOKUP(B249,'[3]Agri to GDP'!$A$1:$K$2,2,FALSE),FALSE)</f>
        <v>3.1064859566756935</v>
      </c>
      <c r="H249">
        <f>VLOOKUP(A249,'[3]Agri Imp to Imp'!$A$3:$L$86,HLOOKUP(B249,'[3]Agri Imp to Imp'!$A$1:$L$2,2,FALSE),FALSE)</f>
        <v>2.5415648934956021</v>
      </c>
    </row>
    <row r="250" spans="1:8" x14ac:dyDescent="0.3">
      <c r="A250" s="3" t="s">
        <v>31</v>
      </c>
      <c r="B250">
        <v>2013</v>
      </c>
      <c r="C250" t="str">
        <f t="shared" si="4"/>
        <v>Luxembourg2013</v>
      </c>
      <c r="D250">
        <v>0</v>
      </c>
      <c r="E250">
        <f>VLOOKUP(A250,[1]Olah!$A$3:$K$182,HLOOKUP(B250,[1]Olah!$B$1:$K$2,2,FALSE),FALSE)</f>
        <v>112584.6762709582</v>
      </c>
      <c r="F250" t="str">
        <f>VLOOKUP(C250,[2]Olah!$C$2:$D$2234,2,FALSE)</f>
        <v>98.59</v>
      </c>
      <c r="G250">
        <f>VLOOKUP(A250,'[3]Agri to GDP'!$A$3:$K$220,HLOOKUP(B250,'[3]Agri to GDP'!$A$1:$K$2,2,FALSE),FALSE)</f>
        <v>0.28795149953881938</v>
      </c>
      <c r="H250">
        <f>VLOOKUP(A250,'[3]Agri Imp to Imp'!$A$3:$L$86,HLOOKUP(B250,'[3]Agri Imp to Imp'!$A$1:$L$2,2,FALSE),FALSE)</f>
        <v>2.7065770682439343</v>
      </c>
    </row>
    <row r="251" spans="1:8" x14ac:dyDescent="0.3">
      <c r="A251" s="3" t="s">
        <v>31</v>
      </c>
      <c r="B251">
        <v>2014</v>
      </c>
      <c r="C251" t="str">
        <f t="shared" si="4"/>
        <v>Luxembourg2014</v>
      </c>
      <c r="D251">
        <v>0</v>
      </c>
      <c r="E251">
        <f>VLOOKUP(A251,[1]Olah!$A$3:$K$182,HLOOKUP(B251,[1]Olah!$B$1:$K$2,2,FALSE),FALSE)</f>
        <v>120000.14072985915</v>
      </c>
      <c r="F251" t="str">
        <f>VLOOKUP(C251,[2]Olah!$C$2:$D$2234,2,FALSE)</f>
        <v>99.38</v>
      </c>
      <c r="G251">
        <f>VLOOKUP(A251,'[3]Agri to GDP'!$A$3:$K$220,HLOOKUP(B251,'[3]Agri to GDP'!$A$1:$K$2,2,FALSE),FALSE)</f>
        <v>0.26190719695646492</v>
      </c>
      <c r="H251">
        <f>VLOOKUP(A251,'[3]Agri Imp to Imp'!$A$3:$L$86,HLOOKUP(B251,'[3]Agri Imp to Imp'!$A$1:$L$2,2,FALSE),FALSE)</f>
        <v>2.255107153471597</v>
      </c>
    </row>
    <row r="252" spans="1:8" x14ac:dyDescent="0.3">
      <c r="A252" s="3" t="s">
        <v>31</v>
      </c>
      <c r="B252">
        <v>2015</v>
      </c>
      <c r="C252" t="str">
        <f t="shared" si="4"/>
        <v>Luxembourg2015</v>
      </c>
      <c r="D252">
        <v>0</v>
      </c>
      <c r="E252">
        <f>VLOOKUP(A252,[1]Olah!$A$3:$K$182,HLOOKUP(B252,[1]Olah!$B$1:$K$2,2,FALSE),FALSE)</f>
        <v>123678.70214327476</v>
      </c>
      <c r="F252" t="str">
        <f>VLOOKUP(C252,[2]Olah!$C$2:$D$2234,2,FALSE)</f>
        <v>99.9</v>
      </c>
      <c r="G252">
        <f>VLOOKUP(A252,'[3]Agri to GDP'!$A$3:$K$220,HLOOKUP(B252,'[3]Agri to GDP'!$A$1:$K$2,2,FALSE),FALSE)</f>
        <v>0.28955043858505874</v>
      </c>
      <c r="H252">
        <f>VLOOKUP(A252,'[3]Agri Imp to Imp'!$A$3:$L$86,HLOOKUP(B252,'[3]Agri Imp to Imp'!$A$1:$L$2,2,FALSE),FALSE)</f>
        <v>1.9334924522540768</v>
      </c>
    </row>
    <row r="253" spans="1:8" x14ac:dyDescent="0.3">
      <c r="A253" s="3" t="s">
        <v>31</v>
      </c>
      <c r="B253">
        <v>2016</v>
      </c>
      <c r="C253" t="str">
        <f t="shared" si="4"/>
        <v>Luxembourg2016</v>
      </c>
      <c r="D253">
        <v>0</v>
      </c>
      <c r="E253">
        <f>VLOOKUP(A253,[1]Olah!$A$3:$K$182,HLOOKUP(B253,[1]Olah!$B$1:$K$2,2,FALSE),FALSE)</f>
        <v>105462.01258442263</v>
      </c>
      <c r="F253" t="str">
        <f>VLOOKUP(C253,[2]Olah!$C$2:$D$2234,2,FALSE)</f>
        <v>101.73</v>
      </c>
      <c r="G253">
        <f>VLOOKUP(A253,'[3]Agri to GDP'!$A$3:$K$220,HLOOKUP(B253,'[3]Agri to GDP'!$A$1:$K$2,2,FALSE),FALSE)</f>
        <v>0.2237326287407348</v>
      </c>
      <c r="H253">
        <f>VLOOKUP(A253,'[3]Agri Imp to Imp'!$A$3:$L$86,HLOOKUP(B253,'[3]Agri Imp to Imp'!$A$1:$L$2,2,FALSE),FALSE)</f>
        <v>1.9669750241141506</v>
      </c>
    </row>
    <row r="254" spans="1:8" x14ac:dyDescent="0.3">
      <c r="A254" s="3" t="s">
        <v>31</v>
      </c>
      <c r="B254">
        <v>2017</v>
      </c>
      <c r="C254" t="str">
        <f t="shared" si="4"/>
        <v>Luxembourg2017</v>
      </c>
      <c r="D254">
        <v>0</v>
      </c>
      <c r="E254">
        <f>VLOOKUP(A254,[1]Olah!$A$3:$K$182,HLOOKUP(B254,[1]Olah!$B$1:$K$2,2,FALSE),FALSE)</f>
        <v>106899.29354955172</v>
      </c>
      <c r="F254" t="str">
        <f>VLOOKUP(C254,[2]Olah!$C$2:$D$2234,2,FALSE)</f>
        <v>104.56</v>
      </c>
      <c r="G254">
        <f>VLOOKUP(A254,'[3]Agri to GDP'!$A$3:$K$220,HLOOKUP(B254,'[3]Agri to GDP'!$A$1:$K$2,2,FALSE),FALSE)</f>
        <v>0.21419700815904225</v>
      </c>
      <c r="H254">
        <f>VLOOKUP(A254,'[3]Agri Imp to Imp'!$A$3:$L$86,HLOOKUP(B254,'[3]Agri Imp to Imp'!$A$1:$L$2,2,FALSE),FALSE)</f>
        <v>2.0334651401657129</v>
      </c>
    </row>
    <row r="255" spans="1:8" x14ac:dyDescent="0.3">
      <c r="A255" s="3" t="s">
        <v>31</v>
      </c>
      <c r="B255">
        <v>2018</v>
      </c>
      <c r="C255" t="str">
        <f t="shared" si="4"/>
        <v>Luxembourg2018</v>
      </c>
      <c r="D255">
        <v>0</v>
      </c>
      <c r="E255">
        <f>VLOOKUP(A255,[1]Olah!$A$3:$K$182,HLOOKUP(B255,[1]Olah!$B$1:$K$2,2,FALSE),FALSE)</f>
        <v>110193.21379722781</v>
      </c>
      <c r="F255" t="str">
        <f>VLOOKUP(C255,[2]Olah!$C$2:$D$2234,2,FALSE)</f>
        <v>106.44</v>
      </c>
      <c r="G255">
        <f>VLOOKUP(A255,'[3]Agri to GDP'!$A$3:$K$220,HLOOKUP(B255,'[3]Agri to GDP'!$A$1:$K$2,2,FALSE),FALSE)</f>
        <v>0.23457255011553962</v>
      </c>
      <c r="H255">
        <f>VLOOKUP(A255,'[3]Agri Imp to Imp'!$A$3:$L$86,HLOOKUP(B255,'[3]Agri Imp to Imp'!$A$1:$L$2,2,FALSE),FALSE)</f>
        <v>2.1789525431800136</v>
      </c>
    </row>
    <row r="256" spans="1:8" x14ac:dyDescent="0.3">
      <c r="A256" s="3" t="s">
        <v>31</v>
      </c>
      <c r="B256">
        <v>2019</v>
      </c>
      <c r="C256" t="str">
        <f t="shared" si="4"/>
        <v>Luxembourg2019</v>
      </c>
      <c r="D256">
        <v>0</v>
      </c>
      <c r="E256">
        <f>VLOOKUP(A256,[1]Olah!$A$3:$K$182,HLOOKUP(B256,[1]Olah!$B$1:$K$2,2,FALSE),FALSE)</f>
        <v>117254.74035268243</v>
      </c>
      <c r="F256" t="str">
        <f>VLOOKUP(C256,[2]Olah!$C$2:$D$2234,2,FALSE)</f>
        <v>107.98</v>
      </c>
      <c r="G256">
        <f>VLOOKUP(A256,'[3]Agri to GDP'!$A$3:$K$220,HLOOKUP(B256,'[3]Agri to GDP'!$A$1:$K$2,2,FALSE),FALSE)</f>
        <v>0.23311937936794425</v>
      </c>
      <c r="H256">
        <f>VLOOKUP(A256,'[3]Agri Imp to Imp'!$A$3:$L$86,HLOOKUP(B256,'[3]Agri Imp to Imp'!$A$1:$L$2,2,FALSE),FALSE)</f>
        <v>2.0348865560603646</v>
      </c>
    </row>
    <row r="257" spans="1:8" x14ac:dyDescent="0.3">
      <c r="A257" s="3" t="s">
        <v>31</v>
      </c>
      <c r="B257">
        <v>2020</v>
      </c>
      <c r="C257" t="str">
        <f t="shared" si="4"/>
        <v>Luxembourg2020</v>
      </c>
      <c r="D257">
        <v>0</v>
      </c>
      <c r="E257">
        <f>VLOOKUP(A257,[1]Olah!$A$3:$K$182,HLOOKUP(B257,[1]Olah!$B$1:$K$2,2,FALSE),FALSE)</f>
        <v>113218.71334967784</v>
      </c>
      <c r="F257" t="str">
        <f>VLOOKUP(C257,[2]Olah!$C$2:$D$2234,2,FALSE)</f>
        <v>111.9</v>
      </c>
      <c r="G257">
        <f>VLOOKUP(A257,'[3]Agri to GDP'!$A$3:$K$220,HLOOKUP(B257,'[3]Agri to GDP'!$A$1:$K$2,2,FALSE),FALSE)</f>
        <v>0.21874304173027356</v>
      </c>
      <c r="H257">
        <f>VLOOKUP(A257,'[3]Agri Imp to Imp'!$A$3:$L$86,HLOOKUP(B257,'[3]Agri Imp to Imp'!$A$1:$L$2,2,FALSE),FALSE)</f>
        <v>1.8131967866952043</v>
      </c>
    </row>
    <row r="258" spans="1:8" x14ac:dyDescent="0.3">
      <c r="A258" s="3" t="s">
        <v>32</v>
      </c>
      <c r="B258">
        <v>2013</v>
      </c>
      <c r="C258" t="str">
        <f t="shared" ref="C258:C307" si="5">TRIM(A258&amp;B258)</f>
        <v>Malaysia2013</v>
      </c>
      <c r="D258">
        <v>3.5</v>
      </c>
      <c r="E258">
        <f>VLOOKUP(A258,[1]Olah!$A$3:$K$182,HLOOKUP(B258,[1]Olah!$B$1:$K$2,2,FALSE),FALSE)</f>
        <v>10817.431710078306</v>
      </c>
      <c r="F258" t="str">
        <f>VLOOKUP(C258,[2]Olah!$C$2:$D$2234,2,FALSE)</f>
        <v>92.837107</v>
      </c>
      <c r="G258">
        <f>VLOOKUP(A258,'[3]Agri to GDP'!$A$3:$K$220,HLOOKUP(B258,'[3]Agri to GDP'!$A$1:$K$2,2,FALSE),FALSE)</f>
        <v>9.7937507464592102</v>
      </c>
      <c r="H258">
        <f>VLOOKUP(A258,'[3]Agri Imp to Imp'!$A$3:$L$86,HLOOKUP(B258,'[3]Agri Imp to Imp'!$A$1:$L$2,2,FALSE),FALSE)</f>
        <v>2.5032121830118803</v>
      </c>
    </row>
    <row r="259" spans="1:8" x14ac:dyDescent="0.3">
      <c r="A259" s="3" t="s">
        <v>32</v>
      </c>
      <c r="B259">
        <v>2014</v>
      </c>
      <c r="C259" t="str">
        <f t="shared" si="5"/>
        <v>Malaysia2014</v>
      </c>
      <c r="D259">
        <v>3.6</v>
      </c>
      <c r="E259">
        <f>VLOOKUP(A259,[1]Olah!$A$3:$K$182,HLOOKUP(B259,[1]Olah!$B$1:$K$2,2,FALSE),FALSE)</f>
        <v>10970.104299603312</v>
      </c>
      <c r="F259" t="str">
        <f>VLOOKUP(C259,[2]Olah!$C$2:$D$2234,2,FALSE)</f>
        <v>95.937263</v>
      </c>
      <c r="G259">
        <f>VLOOKUP(A259,'[3]Agri to GDP'!$A$3:$K$220,HLOOKUP(B259,'[3]Agri to GDP'!$A$1:$K$2,2,FALSE),FALSE)</f>
        <v>9.1133638453820573</v>
      </c>
      <c r="H259">
        <f>VLOOKUP(A259,'[3]Agri Imp to Imp'!$A$3:$L$86,HLOOKUP(B259,'[3]Agri Imp to Imp'!$A$1:$L$2,2,FALSE),FALSE)</f>
        <v>2.1169490371334607</v>
      </c>
    </row>
    <row r="260" spans="1:8" x14ac:dyDescent="0.3">
      <c r="A260" s="3" t="s">
        <v>32</v>
      </c>
      <c r="B260">
        <v>2015</v>
      </c>
      <c r="C260" t="str">
        <f t="shared" si="5"/>
        <v>Malaysia2015</v>
      </c>
      <c r="D260">
        <v>3.8</v>
      </c>
      <c r="E260">
        <f>VLOOKUP(A260,[1]Olah!$A$3:$K$182,HLOOKUP(B260,[1]Olah!$B$1:$K$2,2,FALSE),FALSE)</f>
        <v>11319.061944848245</v>
      </c>
      <c r="F260" t="str">
        <f>VLOOKUP(C260,[2]Olah!$C$2:$D$2234,2,FALSE)</f>
        <v>99.288784</v>
      </c>
      <c r="G260">
        <f>VLOOKUP(A260,'[3]Agri to GDP'!$A$3:$K$220,HLOOKUP(B260,'[3]Agri to GDP'!$A$1:$K$2,2,FALSE),FALSE)</f>
        <v>8.8732090130264289</v>
      </c>
      <c r="H260">
        <f>VLOOKUP(A260,'[3]Agri Imp to Imp'!$A$3:$L$86,HLOOKUP(B260,'[3]Agri Imp to Imp'!$A$1:$L$2,2,FALSE),FALSE)</f>
        <v>1.7366886576273051</v>
      </c>
    </row>
    <row r="261" spans="1:8" x14ac:dyDescent="0.3">
      <c r="A261" s="3" t="s">
        <v>32</v>
      </c>
      <c r="B261">
        <v>2016</v>
      </c>
      <c r="C261" t="str">
        <f t="shared" si="5"/>
        <v>Malaysia2016</v>
      </c>
      <c r="D261">
        <v>3.5</v>
      </c>
      <c r="E261">
        <f>VLOOKUP(A261,[1]Olah!$A$3:$K$182,HLOOKUP(B261,[1]Olah!$B$1:$K$2,2,FALSE),FALSE)</f>
        <v>9955.2427216762644</v>
      </c>
      <c r="F261" t="str">
        <f>VLOOKUP(C261,[2]Olah!$C$2:$D$2234,2,FALSE)</f>
        <v>103.394396</v>
      </c>
      <c r="G261">
        <f>VLOOKUP(A261,'[3]Agri to GDP'!$A$3:$K$220,HLOOKUP(B261,'[3]Agri to GDP'!$A$1:$K$2,2,FALSE),FALSE)</f>
        <v>8.2874999258565332</v>
      </c>
      <c r="H261">
        <f>VLOOKUP(A261,'[3]Agri Imp to Imp'!$A$3:$L$86,HLOOKUP(B261,'[3]Agri Imp to Imp'!$A$1:$L$2,2,FALSE),FALSE)</f>
        <v>1.7337306177467264</v>
      </c>
    </row>
    <row r="262" spans="1:8" x14ac:dyDescent="0.3">
      <c r="A262" s="3" t="s">
        <v>32</v>
      </c>
      <c r="B262">
        <v>2017</v>
      </c>
      <c r="C262" t="str">
        <f t="shared" si="5"/>
        <v>Malaysia2017</v>
      </c>
      <c r="D262">
        <v>3.2</v>
      </c>
      <c r="E262">
        <f>VLOOKUP(A262,[1]Olah!$A$3:$K$182,HLOOKUP(B262,[1]Olah!$B$1:$K$2,2,FALSE),FALSE)</f>
        <v>9817.787090310092</v>
      </c>
      <c r="F262" t="str">
        <f>VLOOKUP(C262,[2]Olah!$C$2:$D$2234,2,FALSE)</f>
        <v>107.918948</v>
      </c>
      <c r="G262">
        <f>VLOOKUP(A262,'[3]Agri to GDP'!$A$3:$K$220,HLOOKUP(B262,'[3]Agri to GDP'!$A$1:$K$2,2,FALSE),FALSE)</f>
        <v>8.4625266180574386</v>
      </c>
      <c r="H262">
        <f>VLOOKUP(A262,'[3]Agri Imp to Imp'!$A$3:$L$86,HLOOKUP(B262,'[3]Agri Imp to Imp'!$A$1:$L$2,2,FALSE),FALSE)</f>
        <v>1.7172066630755916</v>
      </c>
    </row>
    <row r="263" spans="1:8" x14ac:dyDescent="0.3">
      <c r="A263" s="3" t="s">
        <v>32</v>
      </c>
      <c r="B263">
        <v>2018</v>
      </c>
      <c r="C263" t="str">
        <f t="shared" si="5"/>
        <v>Malaysia2018</v>
      </c>
      <c r="D263">
        <v>2.7</v>
      </c>
      <c r="E263">
        <f>VLOOKUP(A263,[1]Olah!$A$3:$K$182,HLOOKUP(B263,[1]Olah!$B$1:$K$2,2,FALSE),FALSE)</f>
        <v>10259.304806481139</v>
      </c>
      <c r="F263" t="str">
        <f>VLOOKUP(C263,[2]Olah!$C$2:$D$2234,2,FALSE)</f>
        <v>109.846072</v>
      </c>
      <c r="G263">
        <f>VLOOKUP(A263,'[3]Agri to GDP'!$A$3:$K$220,HLOOKUP(B263,'[3]Agri to GDP'!$A$1:$K$2,2,FALSE),FALSE)</f>
        <v>8.598276952372661</v>
      </c>
      <c r="H263">
        <f>VLOOKUP(A263,'[3]Agri Imp to Imp'!$A$3:$L$86,HLOOKUP(B263,'[3]Agri Imp to Imp'!$A$1:$L$2,2,FALSE),FALSE)</f>
        <v>1.9951346241719654</v>
      </c>
    </row>
    <row r="264" spans="1:8" x14ac:dyDescent="0.3">
      <c r="A264" s="3" t="s">
        <v>32</v>
      </c>
      <c r="B264">
        <v>2019</v>
      </c>
      <c r="C264" t="str">
        <f t="shared" si="5"/>
        <v>Malaysia2019</v>
      </c>
      <c r="D264">
        <v>2.6</v>
      </c>
      <c r="E264">
        <f>VLOOKUP(A264,[1]Olah!$A$3:$K$182,HLOOKUP(B264,[1]Olah!$B$1:$K$2,2,FALSE),FALSE)</f>
        <v>11380.079220973967</v>
      </c>
      <c r="F264" t="str">
        <f>VLOOKUP(C264,[2]Olah!$C$2:$D$2234,2,FALSE)</f>
        <v>111.18668</v>
      </c>
      <c r="G264">
        <f>VLOOKUP(A264,'[3]Agri to GDP'!$A$3:$K$220,HLOOKUP(B264,'[3]Agri to GDP'!$A$1:$K$2,2,FALSE),FALSE)</f>
        <v>7.5120895327351764</v>
      </c>
      <c r="H264">
        <f>VLOOKUP(A264,'[3]Agri Imp to Imp'!$A$3:$L$86,HLOOKUP(B264,'[3]Agri Imp to Imp'!$A$1:$L$2,2,FALSE),FALSE)</f>
        <v>1.7617318566900457</v>
      </c>
    </row>
    <row r="265" spans="1:8" x14ac:dyDescent="0.3">
      <c r="A265" s="3" t="s">
        <v>32</v>
      </c>
      <c r="B265">
        <v>2020</v>
      </c>
      <c r="C265" t="str">
        <f t="shared" si="5"/>
        <v>Malaysia2020</v>
      </c>
      <c r="D265">
        <v>0</v>
      </c>
      <c r="E265">
        <f>VLOOKUP(A265,[1]Olah!$A$3:$K$182,HLOOKUP(B265,[1]Olah!$B$1:$K$2,2,FALSE),FALSE)</f>
        <v>11432.826034656748</v>
      </c>
      <c r="F265" t="str">
        <f>VLOOKUP(C265,[2]Olah!$C$2:$D$2234,2,FALSE)</f>
        <v>112.527288</v>
      </c>
      <c r="G265">
        <f>VLOOKUP(A265,'[3]Agri to GDP'!$A$3:$K$220,HLOOKUP(B265,'[3]Agri to GDP'!$A$1:$K$2,2,FALSE),FALSE)</f>
        <v>7.2397623575184404</v>
      </c>
      <c r="H265">
        <f>VLOOKUP(A265,'[3]Agri Imp to Imp'!$A$3:$L$86,HLOOKUP(B265,'[3]Agri Imp to Imp'!$A$1:$L$2,2,FALSE),FALSE)</f>
        <v>1.8845241398180279</v>
      </c>
    </row>
    <row r="266" spans="1:8" x14ac:dyDescent="0.3">
      <c r="A266" s="3" t="s">
        <v>33</v>
      </c>
      <c r="B266">
        <v>2013</v>
      </c>
      <c r="C266" t="str">
        <f t="shared" si="5"/>
        <v>Mauritius2013</v>
      </c>
      <c r="D266">
        <v>5.2</v>
      </c>
      <c r="E266">
        <f>VLOOKUP(A266,[1]Olah!$A$3:$K$182,HLOOKUP(B266,[1]Olah!$B$1:$K$2,2,FALSE),FALSE)</f>
        <v>9291.2276186189902</v>
      </c>
      <c r="F266" t="str">
        <f>VLOOKUP(C266,[2]Olah!$C$2:$D$2234,2,FALSE)</f>
        <v>92.617818</v>
      </c>
      <c r="G266">
        <f>VLOOKUP(A266,'[3]Agri to GDP'!$A$3:$K$220,HLOOKUP(B266,'[3]Agri to GDP'!$A$1:$K$2,2,FALSE),FALSE)</f>
        <v>3.6572706220554183</v>
      </c>
      <c r="H266">
        <f>VLOOKUP(A266,'[3]Agri Imp to Imp'!$A$3:$L$86,HLOOKUP(B266,'[3]Agri Imp to Imp'!$A$1:$L$2,2,FALSE),FALSE)</f>
        <v>1.9920372804632713</v>
      </c>
    </row>
    <row r="267" spans="1:8" x14ac:dyDescent="0.3">
      <c r="A267" s="3" t="s">
        <v>33</v>
      </c>
      <c r="B267">
        <v>2014</v>
      </c>
      <c r="C267" t="str">
        <f t="shared" si="5"/>
        <v>Mauritius2014</v>
      </c>
      <c r="D267">
        <v>5.3</v>
      </c>
      <c r="E267">
        <f>VLOOKUP(A267,[1]Olah!$A$3:$K$182,HLOOKUP(B267,[1]Olah!$B$1:$K$2,2,FALSE),FALSE)</f>
        <v>9637.0026500095792</v>
      </c>
      <c r="F267" t="str">
        <f>VLOOKUP(C267,[2]Olah!$C$2:$D$2234,2,FALSE)</f>
        <v>96.29384</v>
      </c>
      <c r="G267">
        <f>VLOOKUP(A267,'[3]Agri to GDP'!$A$3:$K$220,HLOOKUP(B267,'[3]Agri to GDP'!$A$1:$K$2,2,FALSE),FALSE)</f>
        <v>3.3754299846669014</v>
      </c>
      <c r="H267">
        <f>VLOOKUP(A267,'[3]Agri Imp to Imp'!$A$3:$L$86,HLOOKUP(B267,'[3]Agri Imp to Imp'!$A$1:$L$2,2,FALSE),FALSE)</f>
        <v>2.1770206238024188</v>
      </c>
    </row>
    <row r="268" spans="1:8" x14ac:dyDescent="0.3">
      <c r="A268" s="3" t="s">
        <v>33</v>
      </c>
      <c r="B268">
        <v>2015</v>
      </c>
      <c r="C268" t="str">
        <f t="shared" si="5"/>
        <v>Mauritius2015</v>
      </c>
      <c r="D268">
        <v>5.6</v>
      </c>
      <c r="E268">
        <f>VLOOKUP(A268,[1]Olah!$A$3:$K$182,HLOOKUP(B268,[1]Olah!$B$1:$K$2,2,FALSE),FALSE)</f>
        <v>10153.938218486741</v>
      </c>
      <c r="F268" t="str">
        <f>VLOOKUP(C268,[2]Olah!$C$2:$D$2234,2,FALSE)</f>
        <v>97.369749</v>
      </c>
      <c r="G268">
        <f>VLOOKUP(A268,'[3]Agri to GDP'!$A$3:$K$220,HLOOKUP(B268,'[3]Agri to GDP'!$A$1:$K$2,2,FALSE),FALSE)</f>
        <v>3.2591783952538118</v>
      </c>
      <c r="H268">
        <f>VLOOKUP(A268,'[3]Agri Imp to Imp'!$A$3:$L$86,HLOOKUP(B268,'[3]Agri Imp to Imp'!$A$1:$L$2,2,FALSE),FALSE)</f>
        <v>2.1158070880751998</v>
      </c>
    </row>
    <row r="269" spans="1:8" x14ac:dyDescent="0.3">
      <c r="A269" s="3" t="s">
        <v>33</v>
      </c>
      <c r="B269">
        <v>2016</v>
      </c>
      <c r="C269" t="str">
        <f t="shared" si="5"/>
        <v>Mauritius2016</v>
      </c>
      <c r="D269">
        <v>5.8</v>
      </c>
      <c r="E269">
        <f>VLOOKUP(A269,[1]Olah!$A$3:$K$182,HLOOKUP(B269,[1]Olah!$B$1:$K$2,2,FALSE),FALSE)</f>
        <v>9260.4473025063544</v>
      </c>
      <c r="F269" t="str">
        <f>VLOOKUP(C269,[2]Olah!$C$2:$D$2234,2,FALSE)</f>
        <v>100.059521</v>
      </c>
      <c r="G269">
        <f>VLOOKUP(A269,'[3]Agri to GDP'!$A$3:$K$220,HLOOKUP(B269,'[3]Agri to GDP'!$A$1:$K$2,2,FALSE),FALSE)</f>
        <v>3.1539938471747506</v>
      </c>
      <c r="H269">
        <f>VLOOKUP(A269,'[3]Agri Imp to Imp'!$A$3:$L$86,HLOOKUP(B269,'[3]Agri Imp to Imp'!$A$1:$L$2,2,FALSE),FALSE)</f>
        <v>2.3377170171883082</v>
      </c>
    </row>
    <row r="270" spans="1:8" x14ac:dyDescent="0.3">
      <c r="A270" s="3" t="s">
        <v>33</v>
      </c>
      <c r="B270">
        <v>2017</v>
      </c>
      <c r="C270" t="str">
        <f t="shared" si="5"/>
        <v>Mauritius2017</v>
      </c>
      <c r="D270">
        <v>6</v>
      </c>
      <c r="E270">
        <f>VLOOKUP(A270,[1]Olah!$A$3:$K$182,HLOOKUP(B270,[1]Olah!$B$1:$K$2,2,FALSE),FALSE)</f>
        <v>9681.6185668967355</v>
      </c>
      <c r="F270" t="str">
        <f>VLOOKUP(C270,[2]Olah!$C$2:$D$2234,2,FALSE)</f>
        <v>110.818609</v>
      </c>
      <c r="G270">
        <f>VLOOKUP(A270,'[3]Agri to GDP'!$A$3:$K$220,HLOOKUP(B270,'[3]Agri to GDP'!$A$1:$K$2,2,FALSE),FALSE)</f>
        <v>3.1879291111290007</v>
      </c>
      <c r="H270">
        <f>VLOOKUP(A270,'[3]Agri Imp to Imp'!$A$3:$L$86,HLOOKUP(B270,'[3]Agri Imp to Imp'!$A$1:$L$2,2,FALSE),FALSE)</f>
        <v>2.1926115862499289</v>
      </c>
    </row>
    <row r="271" spans="1:8" x14ac:dyDescent="0.3">
      <c r="A271" s="3" t="s">
        <v>33</v>
      </c>
      <c r="B271">
        <v>2018</v>
      </c>
      <c r="C271" t="str">
        <f t="shared" si="5"/>
        <v>Mauritius2018</v>
      </c>
      <c r="D271">
        <v>6</v>
      </c>
      <c r="E271">
        <f>VLOOKUP(A271,[1]Olah!$A$3:$K$182,HLOOKUP(B271,[1]Olah!$B$1:$K$2,2,FALSE),FALSE)</f>
        <v>10484.908362041104</v>
      </c>
      <c r="F271" t="str">
        <f>VLOOKUP(C271,[2]Olah!$C$2:$D$2234,2,FALSE)</f>
        <v>109.710423</v>
      </c>
      <c r="G271">
        <f>VLOOKUP(A271,'[3]Agri to GDP'!$A$3:$K$220,HLOOKUP(B271,'[3]Agri to GDP'!$A$1:$K$2,2,FALSE),FALSE)</f>
        <v>3.0957937537319471</v>
      </c>
      <c r="H271">
        <f>VLOOKUP(A271,'[3]Agri Imp to Imp'!$A$3:$L$86,HLOOKUP(B271,'[3]Agri Imp to Imp'!$A$1:$L$2,2,FALSE),FALSE)</f>
        <v>2.414473861939392</v>
      </c>
    </row>
    <row r="272" spans="1:8" x14ac:dyDescent="0.3">
      <c r="A272" s="3" t="s">
        <v>33</v>
      </c>
      <c r="B272">
        <v>2019</v>
      </c>
      <c r="C272" t="str">
        <f t="shared" si="5"/>
        <v>Mauritius2019</v>
      </c>
      <c r="D272">
        <v>7.2</v>
      </c>
      <c r="E272">
        <f>VLOOKUP(A272,[1]Olah!$A$3:$K$182,HLOOKUP(B272,[1]Olah!$B$1:$K$2,2,FALSE),FALSE)</f>
        <v>11208.343818447358</v>
      </c>
      <c r="F272" t="str">
        <f>VLOOKUP(C272,[2]Olah!$C$2:$D$2234,2,FALSE)</f>
        <v>111.234179</v>
      </c>
      <c r="G272">
        <f>VLOOKUP(A272,'[3]Agri to GDP'!$A$3:$K$220,HLOOKUP(B272,'[3]Agri to GDP'!$A$1:$K$2,2,FALSE),FALSE)</f>
        <v>2.7845886596738536</v>
      </c>
      <c r="H272">
        <f>VLOOKUP(A272,'[3]Agri Imp to Imp'!$A$3:$L$86,HLOOKUP(B272,'[3]Agri Imp to Imp'!$A$1:$L$2,2,FALSE),FALSE)</f>
        <v>2.1284588922141539</v>
      </c>
    </row>
    <row r="273" spans="1:8" x14ac:dyDescent="0.3">
      <c r="A273" s="3" t="s">
        <v>33</v>
      </c>
      <c r="B273">
        <v>2020</v>
      </c>
      <c r="C273" t="str">
        <f t="shared" si="5"/>
        <v>Mauritius2020</v>
      </c>
      <c r="D273">
        <v>7.8</v>
      </c>
      <c r="E273">
        <f>VLOOKUP(A273,[1]Olah!$A$3:$K$182,HLOOKUP(B273,[1]Olah!$B$1:$K$2,2,FALSE),FALSE)</f>
        <v>11097.168977136957</v>
      </c>
      <c r="F273" t="str">
        <f>VLOOKUP(C273,[2]Olah!$C$2:$D$2234,2,FALSE)</f>
        <v>119.564044</v>
      </c>
      <c r="G273">
        <f>VLOOKUP(A273,'[3]Agri to GDP'!$A$3:$K$220,HLOOKUP(B273,'[3]Agri to GDP'!$A$1:$K$2,2,FALSE),FALSE)</f>
        <v>2.897919535016277</v>
      </c>
      <c r="H273">
        <f>VLOOKUP(A273,'[3]Agri Imp to Imp'!$A$3:$L$86,HLOOKUP(B273,'[3]Agri Imp to Imp'!$A$1:$L$2,2,FALSE),FALSE)</f>
        <v>2.2038061233603847</v>
      </c>
    </row>
    <row r="274" spans="1:8" x14ac:dyDescent="0.3">
      <c r="A274" s="3" t="s">
        <v>34</v>
      </c>
      <c r="B274">
        <v>2013</v>
      </c>
      <c r="C274" t="str">
        <f t="shared" si="5"/>
        <v>Mexico2013</v>
      </c>
      <c r="D274">
        <v>4.2</v>
      </c>
      <c r="E274">
        <f>VLOOKUP(A274,[1]Olah!$A$3:$K$182,HLOOKUP(B274,[1]Olah!$B$1:$K$2,2,FALSE),FALSE)</f>
        <v>10241.727828042969</v>
      </c>
      <c r="F274" t="str">
        <f>VLOOKUP(C274,[2]Olah!$C$2:$D$2234,2,FALSE)</f>
        <v>92.57253</v>
      </c>
      <c r="G274">
        <f>VLOOKUP(A274,'[3]Agri to GDP'!$A$3:$K$220,HLOOKUP(B274,'[3]Agri to GDP'!$A$1:$K$2,2,FALSE),FALSE)</f>
        <v>3.1739249672505854</v>
      </c>
      <c r="H274">
        <f>VLOOKUP(A274,'[3]Agri Imp to Imp'!$A$3:$L$86,HLOOKUP(B274,'[3]Agri Imp to Imp'!$A$1:$L$2,2,FALSE),FALSE)</f>
        <v>1.137338867452609</v>
      </c>
    </row>
    <row r="275" spans="1:8" x14ac:dyDescent="0.3">
      <c r="A275" s="3" t="s">
        <v>34</v>
      </c>
      <c r="B275">
        <v>2014</v>
      </c>
      <c r="C275" t="str">
        <f t="shared" si="5"/>
        <v>Mexico2014</v>
      </c>
      <c r="D275">
        <v>4.4000000000000004</v>
      </c>
      <c r="E275">
        <f>VLOOKUP(A275,[1]Olah!$A$3:$K$182,HLOOKUP(B275,[1]Olah!$B$1:$K$2,2,FALSE),FALSE)</f>
        <v>10725.183587379641</v>
      </c>
      <c r="F275" t="str">
        <f>VLOOKUP(C275,[2]Olah!$C$2:$D$2234,2,FALSE)</f>
        <v>95.0862</v>
      </c>
      <c r="G275">
        <f>VLOOKUP(A275,'[3]Agri to GDP'!$A$3:$K$220,HLOOKUP(B275,'[3]Agri to GDP'!$A$1:$K$2,2,FALSE),FALSE)</f>
        <v>3.1387836949452552</v>
      </c>
      <c r="H275">
        <f>VLOOKUP(A275,'[3]Agri Imp to Imp'!$A$3:$L$86,HLOOKUP(B275,'[3]Agri Imp to Imp'!$A$1:$L$2,2,FALSE),FALSE)</f>
        <v>1.0724830778458243</v>
      </c>
    </row>
    <row r="276" spans="1:8" x14ac:dyDescent="0.3">
      <c r="A276" s="3" t="s">
        <v>34</v>
      </c>
      <c r="B276">
        <v>2015</v>
      </c>
      <c r="C276" t="str">
        <f t="shared" si="5"/>
        <v>Mexico2015</v>
      </c>
      <c r="D276">
        <v>5</v>
      </c>
      <c r="E276">
        <f>VLOOKUP(A276,[1]Olah!$A$3:$K$182,HLOOKUP(B276,[1]Olah!$B$1:$K$2,2,FALSE),FALSE)</f>
        <v>10928.916008998802</v>
      </c>
      <c r="F276" t="str">
        <f>VLOOKUP(C276,[2]Olah!$C$2:$D$2234,2,FALSE)</f>
        <v>99.31037</v>
      </c>
      <c r="G276">
        <f>VLOOKUP(A276,'[3]Agri to GDP'!$A$3:$K$220,HLOOKUP(B276,'[3]Agri to GDP'!$A$1:$K$2,2,FALSE),FALSE)</f>
        <v>3.1320894023995653</v>
      </c>
      <c r="H276">
        <f>VLOOKUP(A276,'[3]Agri Imp to Imp'!$A$3:$L$86,HLOOKUP(B276,'[3]Agri Imp to Imp'!$A$1:$L$2,2,FALSE),FALSE)</f>
        <v>1.0250028441151859</v>
      </c>
    </row>
    <row r="277" spans="1:8" x14ac:dyDescent="0.3">
      <c r="A277" s="3" t="s">
        <v>34</v>
      </c>
      <c r="B277">
        <v>2016</v>
      </c>
      <c r="C277" t="str">
        <f t="shared" si="5"/>
        <v>Mexico2016</v>
      </c>
      <c r="D277">
        <v>5.8</v>
      </c>
      <c r="E277">
        <f>VLOOKUP(A277,[1]Olah!$A$3:$K$182,HLOOKUP(B277,[1]Olah!$B$1:$K$2,2,FALSE),FALSE)</f>
        <v>9616.6455581060709</v>
      </c>
      <c r="F277" t="str">
        <f>VLOOKUP(C277,[2]Olah!$C$2:$D$2234,2,FALSE)</f>
        <v>103.8939</v>
      </c>
      <c r="G277">
        <f>VLOOKUP(A277,'[3]Agri to GDP'!$A$3:$K$220,HLOOKUP(B277,'[3]Agri to GDP'!$A$1:$K$2,2,FALSE),FALSE)</f>
        <v>3.1919236568852614</v>
      </c>
      <c r="H277">
        <f>VLOOKUP(A277,'[3]Agri Imp to Imp'!$A$3:$L$86,HLOOKUP(B277,'[3]Agri Imp to Imp'!$A$1:$L$2,2,FALSE),FALSE)</f>
        <v>1.008826291975387</v>
      </c>
    </row>
    <row r="278" spans="1:8" x14ac:dyDescent="0.3">
      <c r="A278" s="3" t="s">
        <v>34</v>
      </c>
      <c r="B278">
        <v>2017</v>
      </c>
      <c r="C278" t="str">
        <f t="shared" si="5"/>
        <v>Mexico2017</v>
      </c>
      <c r="D278">
        <v>6.1</v>
      </c>
      <c r="E278">
        <f>VLOOKUP(A278,[1]Olah!$A$3:$K$182,HLOOKUP(B278,[1]Olah!$B$1:$K$2,2,FALSE),FALSE)</f>
        <v>8744.5155591278562</v>
      </c>
      <c r="F278" t="str">
        <f>VLOOKUP(C278,[2]Olah!$C$2:$D$2234,2,FALSE)</f>
        <v>111.1731</v>
      </c>
      <c r="G278">
        <f>VLOOKUP(A278,'[3]Agri to GDP'!$A$3:$K$220,HLOOKUP(B278,'[3]Agri to GDP'!$A$1:$K$2,2,FALSE),FALSE)</f>
        <v>3.3464644199905491</v>
      </c>
      <c r="H278">
        <f>VLOOKUP(A278,'[3]Agri Imp to Imp'!$A$3:$L$86,HLOOKUP(B278,'[3]Agri Imp to Imp'!$A$1:$L$2,2,FALSE),FALSE)</f>
        <v>0.94238199766961428</v>
      </c>
    </row>
    <row r="279" spans="1:8" x14ac:dyDescent="0.3">
      <c r="A279" s="3" t="s">
        <v>34</v>
      </c>
      <c r="B279">
        <v>2018</v>
      </c>
      <c r="C279" t="str">
        <f t="shared" si="5"/>
        <v>Mexico2018</v>
      </c>
      <c r="D279">
        <v>6</v>
      </c>
      <c r="E279">
        <f>VLOOKUP(A279,[1]Olah!$A$3:$K$182,HLOOKUP(B279,[1]Olah!$B$1:$K$2,2,FALSE),FALSE)</f>
        <v>9287.8495873230222</v>
      </c>
      <c r="F279" t="str">
        <f>VLOOKUP(C279,[2]Olah!$C$2:$D$2234,2,FALSE)</f>
        <v>115.3398</v>
      </c>
      <c r="G279">
        <f>VLOOKUP(A279,'[3]Agri to GDP'!$A$3:$K$220,HLOOKUP(B279,'[3]Agri to GDP'!$A$1:$K$2,2,FALSE),FALSE)</f>
        <v>3.3810738819498245</v>
      </c>
      <c r="H279">
        <f>VLOOKUP(A279,'[3]Agri Imp to Imp'!$A$3:$L$86,HLOOKUP(B279,'[3]Agri Imp to Imp'!$A$1:$L$2,2,FALSE),FALSE)</f>
        <v>0.90409887158682933</v>
      </c>
    </row>
    <row r="280" spans="1:8" x14ac:dyDescent="0.3">
      <c r="A280" s="3" t="s">
        <v>34</v>
      </c>
      <c r="B280">
        <v>2019</v>
      </c>
      <c r="C280" t="str">
        <f t="shared" si="5"/>
        <v>Mexico2019</v>
      </c>
      <c r="D280">
        <v>6</v>
      </c>
      <c r="E280">
        <f>VLOOKUP(A280,[1]Olah!$A$3:$K$182,HLOOKUP(B280,[1]Olah!$B$1:$K$2,2,FALSE),FALSE)</f>
        <v>9686.9849265558551</v>
      </c>
      <c r="F280" t="str">
        <f>VLOOKUP(C280,[2]Olah!$C$2:$D$2234,2,FALSE)</f>
        <v>121.4904</v>
      </c>
      <c r="G280">
        <f>VLOOKUP(A280,'[3]Agri to GDP'!$A$3:$K$220,HLOOKUP(B280,'[3]Agri to GDP'!$A$1:$K$2,2,FALSE),FALSE)</f>
        <v>3.3838003825291341</v>
      </c>
      <c r="H280">
        <f>VLOOKUP(A280,'[3]Agri Imp to Imp'!$A$3:$L$86,HLOOKUP(B280,'[3]Agri Imp to Imp'!$A$1:$L$2,2,FALSE),FALSE)</f>
        <v>0.98619097686772539</v>
      </c>
    </row>
    <row r="281" spans="1:8" x14ac:dyDescent="0.3">
      <c r="A281" s="3" t="s">
        <v>34</v>
      </c>
      <c r="B281">
        <v>2020</v>
      </c>
      <c r="C281" t="str">
        <f t="shared" si="5"/>
        <v>Mexico2020</v>
      </c>
      <c r="D281">
        <v>6.1</v>
      </c>
      <c r="E281">
        <f>VLOOKUP(A281,[1]Olah!$A$3:$K$182,HLOOKUP(B281,[1]Olah!$B$1:$K$2,2,FALSE),FALSE)</f>
        <v>9950.2176218348031</v>
      </c>
      <c r="F281" t="str">
        <f>VLOOKUP(C281,[2]Olah!$C$2:$D$2234,2,FALSE)</f>
        <v>130.7222</v>
      </c>
      <c r="G281">
        <f>VLOOKUP(A281,'[3]Agri to GDP'!$A$3:$K$220,HLOOKUP(B281,'[3]Agri to GDP'!$A$1:$K$2,2,FALSE),FALSE)</f>
        <v>3.3943129765772788</v>
      </c>
      <c r="H281">
        <f>VLOOKUP(A281,'[3]Agri Imp to Imp'!$A$3:$L$86,HLOOKUP(B281,'[3]Agri Imp to Imp'!$A$1:$L$2,2,FALSE),FALSE)</f>
        <v>0.93102943956022111</v>
      </c>
    </row>
    <row r="282" spans="1:8" x14ac:dyDescent="0.3">
      <c r="A282" s="3" t="s">
        <v>35</v>
      </c>
      <c r="B282">
        <v>2013</v>
      </c>
      <c r="C282" t="str">
        <f t="shared" si="5"/>
        <v>Montenegro2013</v>
      </c>
      <c r="D282">
        <v>0</v>
      </c>
      <c r="E282">
        <f>VLOOKUP(A282,[1]Olah!$A$3:$K$182,HLOOKUP(B282,[1]Olah!$B$1:$K$2,2,FALSE),FALSE)</f>
        <v>6586.7212793222006</v>
      </c>
      <c r="F282" t="str">
        <f>VLOOKUP(C282,[2]Olah!$C$2:$D$2234,2,FALSE)</f>
        <v>100.852394</v>
      </c>
      <c r="G282">
        <f>VLOOKUP(A282,'[3]Agri to GDP'!$A$3:$K$220,HLOOKUP(B282,'[3]Agri to GDP'!$A$1:$K$2,2,FALSE),FALSE)</f>
        <v>7.4524505441969247</v>
      </c>
      <c r="H282">
        <f>VLOOKUP(A282,'[3]Agri Imp to Imp'!$A$3:$L$86,HLOOKUP(B282,'[3]Agri Imp to Imp'!$A$1:$L$2,2,FALSE),FALSE)</f>
        <v>0.768647219490596</v>
      </c>
    </row>
    <row r="283" spans="1:8" x14ac:dyDescent="0.3">
      <c r="A283" s="3" t="s">
        <v>35</v>
      </c>
      <c r="B283">
        <v>2014</v>
      </c>
      <c r="C283" t="str">
        <f t="shared" si="5"/>
        <v>Montenegro2014</v>
      </c>
      <c r="D283">
        <v>0</v>
      </c>
      <c r="E283">
        <f>VLOOKUP(A283,[1]Olah!$A$3:$K$182,HLOOKUP(B283,[1]Olah!$B$1:$K$2,2,FALSE),FALSE)</f>
        <v>7188.8624445958412</v>
      </c>
      <c r="F283" t="str">
        <f>VLOOKUP(C283,[2]Olah!$C$2:$D$2234,2,FALSE)</f>
        <v>97.183129</v>
      </c>
      <c r="G283">
        <f>VLOOKUP(A283,'[3]Agri to GDP'!$A$3:$K$220,HLOOKUP(B283,'[3]Agri to GDP'!$A$1:$K$2,2,FALSE),FALSE)</f>
        <v>8.0346625006951715</v>
      </c>
      <c r="H283">
        <f>VLOOKUP(A283,'[3]Agri Imp to Imp'!$A$3:$L$86,HLOOKUP(B283,'[3]Agri Imp to Imp'!$A$1:$L$2,2,FALSE),FALSE)</f>
        <v>0.77085873687785056</v>
      </c>
    </row>
    <row r="284" spans="1:8" x14ac:dyDescent="0.3">
      <c r="A284" s="3" t="s">
        <v>35</v>
      </c>
      <c r="B284">
        <v>2015</v>
      </c>
      <c r="C284" t="str">
        <f t="shared" si="5"/>
        <v>Montenegro2015</v>
      </c>
      <c r="D284">
        <v>0</v>
      </c>
      <c r="E284">
        <f>VLOOKUP(A284,[1]Olah!$A$3:$K$182,HLOOKUP(B284,[1]Olah!$B$1:$K$2,2,FALSE),FALSE)</f>
        <v>7387.8710363223445</v>
      </c>
      <c r="F284" t="str">
        <f>VLOOKUP(C284,[2]Olah!$C$2:$D$2234,2,FALSE)</f>
        <v>100.854066</v>
      </c>
      <c r="G284">
        <f>VLOOKUP(A284,'[3]Agri to GDP'!$A$3:$K$220,HLOOKUP(B284,'[3]Agri to GDP'!$A$1:$K$2,2,FALSE),FALSE)</f>
        <v>8.099835681660835</v>
      </c>
      <c r="H284">
        <f>VLOOKUP(A284,'[3]Agri Imp to Imp'!$A$3:$L$86,HLOOKUP(B284,'[3]Agri Imp to Imp'!$A$1:$L$2,2,FALSE),FALSE)</f>
        <v>0.79863461114982659</v>
      </c>
    </row>
    <row r="285" spans="1:8" x14ac:dyDescent="0.3">
      <c r="A285" s="3" t="s">
        <v>35</v>
      </c>
      <c r="B285">
        <v>2016</v>
      </c>
      <c r="C285" t="str">
        <f t="shared" si="5"/>
        <v>Montenegro2016</v>
      </c>
      <c r="D285">
        <v>0</v>
      </c>
      <c r="E285">
        <f>VLOOKUP(A285,[1]Olah!$A$3:$K$182,HLOOKUP(B285,[1]Olah!$B$1:$K$2,2,FALSE),FALSE)</f>
        <v>6517.1896138185703</v>
      </c>
      <c r="F285" t="str">
        <f>VLOOKUP(C285,[2]Olah!$C$2:$D$2234,2,FALSE)</f>
        <v>99.171934</v>
      </c>
      <c r="G285">
        <f>VLOOKUP(A285,'[3]Agri to GDP'!$A$3:$K$220,HLOOKUP(B285,'[3]Agri to GDP'!$A$1:$K$2,2,FALSE),FALSE)</f>
        <v>8.0611857342375668</v>
      </c>
      <c r="H285">
        <f>VLOOKUP(A285,'[3]Agri Imp to Imp'!$A$3:$L$86,HLOOKUP(B285,'[3]Agri Imp to Imp'!$A$1:$L$2,2,FALSE),FALSE)</f>
        <v>0.68230571951263497</v>
      </c>
    </row>
    <row r="286" spans="1:8" x14ac:dyDescent="0.3">
      <c r="A286" s="3" t="s">
        <v>35</v>
      </c>
      <c r="B286">
        <v>2017</v>
      </c>
      <c r="C286" t="str">
        <f t="shared" si="5"/>
        <v>Montenegro2017</v>
      </c>
      <c r="D286">
        <v>0</v>
      </c>
      <c r="E286">
        <f>VLOOKUP(A286,[1]Olah!$A$3:$K$182,HLOOKUP(B286,[1]Olah!$B$1:$K$2,2,FALSE),FALSE)</f>
        <v>7033.4380062947794</v>
      </c>
      <c r="F286" t="str">
        <f>VLOOKUP(C286,[2]Olah!$C$2:$D$2234,2,FALSE)</f>
        <v>101.485627</v>
      </c>
      <c r="G286">
        <f>VLOOKUP(A286,'[3]Agri to GDP'!$A$3:$K$220,HLOOKUP(B286,'[3]Agri to GDP'!$A$1:$K$2,2,FALSE),FALSE)</f>
        <v>7.4682389310436568</v>
      </c>
      <c r="H286">
        <f>VLOOKUP(A286,'[3]Agri Imp to Imp'!$A$3:$L$86,HLOOKUP(B286,'[3]Agri Imp to Imp'!$A$1:$L$2,2,FALSE),FALSE)</f>
        <v>0.59456521751035607</v>
      </c>
    </row>
    <row r="287" spans="1:8" x14ac:dyDescent="0.3">
      <c r="A287" s="3" t="s">
        <v>35</v>
      </c>
      <c r="B287">
        <v>2018</v>
      </c>
      <c r="C287" t="str">
        <f t="shared" si="5"/>
        <v>Montenegro2018</v>
      </c>
      <c r="D287">
        <v>0</v>
      </c>
      <c r="E287">
        <f>VLOOKUP(A287,[1]Olah!$A$3:$K$182,HLOOKUP(B287,[1]Olah!$B$1:$K$2,2,FALSE),FALSE)</f>
        <v>7803.362579408441</v>
      </c>
      <c r="F287" t="str">
        <f>VLOOKUP(C287,[2]Olah!$C$2:$D$2234,2,FALSE)</f>
        <v>101.316631</v>
      </c>
      <c r="G287">
        <f>VLOOKUP(A287,'[3]Agri to GDP'!$A$3:$K$220,HLOOKUP(B287,'[3]Agri to GDP'!$A$1:$K$2,2,FALSE),FALSE)</f>
        <v>6.8538907410892209</v>
      </c>
      <c r="H287">
        <f>VLOOKUP(A287,'[3]Agri Imp to Imp'!$A$3:$L$86,HLOOKUP(B287,'[3]Agri Imp to Imp'!$A$1:$L$2,2,FALSE),FALSE)</f>
        <v>0.53314503800294699</v>
      </c>
    </row>
    <row r="288" spans="1:8" x14ac:dyDescent="0.3">
      <c r="A288" s="3" t="s">
        <v>35</v>
      </c>
      <c r="B288">
        <v>2019</v>
      </c>
      <c r="C288" t="str">
        <f t="shared" si="5"/>
        <v>Montenegro2019</v>
      </c>
      <c r="D288">
        <v>0</v>
      </c>
      <c r="E288">
        <f>VLOOKUP(A288,[1]Olah!$A$3:$K$182,HLOOKUP(B288,[1]Olah!$B$1:$K$2,2,FALSE),FALSE)</f>
        <v>8850.3784041866693</v>
      </c>
      <c r="F288" t="str">
        <f>VLOOKUP(C288,[2]Olah!$C$2:$D$2234,2,FALSE)</f>
        <v>105.431105</v>
      </c>
      <c r="G288">
        <f>VLOOKUP(A288,'[3]Agri to GDP'!$A$3:$K$220,HLOOKUP(B288,'[3]Agri to GDP'!$A$1:$K$2,2,FALSE),FALSE)</f>
        <v>6.7322377887813545</v>
      </c>
      <c r="H288">
        <f>VLOOKUP(A288,'[3]Agri Imp to Imp'!$A$3:$L$86,HLOOKUP(B288,'[3]Agri Imp to Imp'!$A$1:$L$2,2,FALSE),FALSE)</f>
        <v>0.4988627564834418</v>
      </c>
    </row>
    <row r="289" spans="1:8" x14ac:dyDescent="0.3">
      <c r="A289" s="3" t="s">
        <v>35</v>
      </c>
      <c r="B289">
        <v>2020</v>
      </c>
      <c r="C289" t="str">
        <f t="shared" si="5"/>
        <v>Montenegro2020</v>
      </c>
      <c r="D289">
        <v>0</v>
      </c>
      <c r="E289">
        <f>VLOOKUP(A289,[1]Olah!$A$3:$K$182,HLOOKUP(B289,[1]Olah!$B$1:$K$2,2,FALSE),FALSE)</f>
        <v>8909.8901511032946</v>
      </c>
      <c r="F289" t="str">
        <f>VLOOKUP(C289,[2]Olah!$C$2:$D$2234,2,FALSE)</f>
        <v>106.833453</v>
      </c>
      <c r="G289">
        <f>VLOOKUP(A289,'[3]Agri to GDP'!$A$3:$K$220,HLOOKUP(B289,'[3]Agri to GDP'!$A$1:$K$2,2,FALSE),FALSE)</f>
        <v>6.3938419259579122</v>
      </c>
      <c r="H289">
        <f>VLOOKUP(A289,'[3]Agri Imp to Imp'!$A$3:$L$86,HLOOKUP(B289,'[3]Agri Imp to Imp'!$A$1:$L$2,2,FALSE),FALSE)</f>
        <v>0.73338030151508626</v>
      </c>
    </row>
    <row r="290" spans="1:8" x14ac:dyDescent="0.3">
      <c r="A290" s="3" t="s">
        <v>36</v>
      </c>
      <c r="B290">
        <v>2013</v>
      </c>
      <c r="C290" t="str">
        <f t="shared" si="5"/>
        <v>Myanmar2013</v>
      </c>
      <c r="D290">
        <v>6.1</v>
      </c>
      <c r="E290">
        <f>VLOOKUP(A290,[1]Olah!$A$3:$K$182,HLOOKUP(B290,[1]Olah!$B$1:$K$2,2,FALSE),FALSE)</f>
        <v>1134.3022237660882</v>
      </c>
      <c r="F290" t="str">
        <f>VLOOKUP(C290,[2]Olah!$C$2:$D$2234,2,FALSE)</f>
        <v>87.974124</v>
      </c>
      <c r="G290">
        <f>VLOOKUP(A290,'[3]Agri to GDP'!$A$3:$K$220,HLOOKUP(B290,'[3]Agri to GDP'!$A$1:$K$2,2,FALSE),FALSE)</f>
        <v>31.494828356040994</v>
      </c>
      <c r="H290">
        <f>VLOOKUP(A290,'[3]Agri Imp to Imp'!$A$3:$L$86,HLOOKUP(B290,'[3]Agri Imp to Imp'!$A$1:$L$2,2,FALSE),FALSE)</f>
        <v>1.0867191957217959</v>
      </c>
    </row>
    <row r="291" spans="1:8" x14ac:dyDescent="0.3">
      <c r="A291" s="3" t="s">
        <v>36</v>
      </c>
      <c r="B291">
        <v>2014</v>
      </c>
      <c r="C291" t="str">
        <f t="shared" si="5"/>
        <v>Myanmar2014</v>
      </c>
      <c r="D291">
        <v>5.0999999999999996</v>
      </c>
      <c r="E291">
        <f>VLOOKUP(A291,[1]Olah!$A$3:$K$182,HLOOKUP(B291,[1]Olah!$B$1:$K$2,2,FALSE),FALSE)</f>
        <v>1168.1654534738448</v>
      </c>
      <c r="F291" t="str">
        <f>VLOOKUP(C291,[2]Olah!$C$2:$D$2234,2,FALSE)</f>
        <v>92.844295</v>
      </c>
      <c r="G291">
        <f>VLOOKUP(A291,'[3]Agri to GDP'!$A$3:$K$220,HLOOKUP(B291,'[3]Agri to GDP'!$A$1:$K$2,2,FALSE),FALSE)</f>
        <v>30.029320252789017</v>
      </c>
      <c r="H291">
        <f>VLOOKUP(A291,'[3]Agri Imp to Imp'!$A$3:$L$86,HLOOKUP(B291,'[3]Agri Imp to Imp'!$A$1:$L$2,2,FALSE),FALSE)</f>
        <v>0.29774623124996402</v>
      </c>
    </row>
    <row r="292" spans="1:8" x14ac:dyDescent="0.3">
      <c r="A292" s="3" t="s">
        <v>36</v>
      </c>
      <c r="B292">
        <v>2015</v>
      </c>
      <c r="C292" t="str">
        <f t="shared" si="5"/>
        <v>Myanmar2015</v>
      </c>
      <c r="D292">
        <v>4.2</v>
      </c>
      <c r="E292">
        <f>VLOOKUP(A292,[1]Olah!$A$3:$K$182,HLOOKUP(B292,[1]Olah!$B$1:$K$2,2,FALSE),FALSE)</f>
        <v>1210.0976535709126</v>
      </c>
      <c r="F292" t="str">
        <f>VLOOKUP(C292,[2]Olah!$C$2:$D$2234,2,FALSE)</f>
        <v>98.345869</v>
      </c>
      <c r="G292">
        <f>VLOOKUP(A292,'[3]Agri to GDP'!$A$3:$K$220,HLOOKUP(B292,'[3]Agri to GDP'!$A$1:$K$2,2,FALSE),FALSE)</f>
        <v>28.631656326519224</v>
      </c>
      <c r="H292">
        <f>VLOOKUP(A292,'[3]Agri Imp to Imp'!$A$3:$L$86,HLOOKUP(B292,'[3]Agri Imp to Imp'!$A$1:$L$2,2,FALSE),FALSE)</f>
        <v>0.21928478511441546</v>
      </c>
    </row>
    <row r="293" spans="1:8" x14ac:dyDescent="0.3">
      <c r="A293" s="3" t="s">
        <v>36</v>
      </c>
      <c r="B293">
        <v>2016</v>
      </c>
      <c r="C293" t="str">
        <f t="shared" si="5"/>
        <v>Myanmar2016</v>
      </c>
      <c r="D293">
        <v>3.5</v>
      </c>
      <c r="E293">
        <f>VLOOKUP(A293,[1]Olah!$A$3:$K$182,HLOOKUP(B293,[1]Olah!$B$1:$K$2,2,FALSE),FALSE)</f>
        <v>1196.7433330852591</v>
      </c>
      <c r="F293" t="str">
        <f>VLOOKUP(C293,[2]Olah!$C$2:$D$2234,2,FALSE)</f>
        <v>105.227684</v>
      </c>
      <c r="G293">
        <f>VLOOKUP(A293,'[3]Agri to GDP'!$A$3:$K$220,HLOOKUP(B293,'[3]Agri to GDP'!$A$1:$K$2,2,FALSE),FALSE)</f>
        <v>27.272218475086657</v>
      </c>
      <c r="H293">
        <f>VLOOKUP(A293,'[3]Agri Imp to Imp'!$A$3:$L$86,HLOOKUP(B293,'[3]Agri Imp to Imp'!$A$1:$L$2,2,FALSE),FALSE)</f>
        <v>0.16428410590007272</v>
      </c>
    </row>
    <row r="294" spans="1:8" x14ac:dyDescent="0.3">
      <c r="A294" s="3" t="s">
        <v>36</v>
      </c>
      <c r="B294">
        <v>2017</v>
      </c>
      <c r="C294" t="str">
        <f t="shared" si="5"/>
        <v>Myanmar2017</v>
      </c>
      <c r="D294">
        <v>3</v>
      </c>
      <c r="E294">
        <f>VLOOKUP(A294,[1]Olah!$A$3:$K$182,HLOOKUP(B294,[1]Olah!$B$1:$K$2,2,FALSE),FALSE)</f>
        <v>1136.6106269851052</v>
      </c>
      <c r="F294" t="str">
        <f>VLOOKUP(C294,[2]Olah!$C$2:$D$2234,2,FALSE)</f>
        <v>108.933788</v>
      </c>
      <c r="G294">
        <f>VLOOKUP(A294,'[3]Agri to GDP'!$A$3:$K$220,HLOOKUP(B294,'[3]Agri to GDP'!$A$1:$K$2,2,FALSE),FALSE)</f>
        <v>26.734418012635814</v>
      </c>
      <c r="H294">
        <f>VLOOKUP(A294,'[3]Agri Imp to Imp'!$A$3:$L$86,HLOOKUP(B294,'[3]Agri Imp to Imp'!$A$1:$L$2,2,FALSE),FALSE)</f>
        <v>0.3536150572211974</v>
      </c>
    </row>
    <row r="295" spans="1:8" x14ac:dyDescent="0.3">
      <c r="A295" s="3" t="s">
        <v>36</v>
      </c>
      <c r="B295">
        <v>2018</v>
      </c>
      <c r="C295" t="str">
        <f t="shared" si="5"/>
        <v>Myanmar2018</v>
      </c>
      <c r="D295">
        <v>2.6</v>
      </c>
      <c r="E295">
        <f>VLOOKUP(A295,[1]Olah!$A$3:$K$182,HLOOKUP(B295,[1]Olah!$B$1:$K$2,2,FALSE),FALSE)</f>
        <v>1151.1144641548276</v>
      </c>
      <c r="F295" t="str">
        <f>VLOOKUP(C295,[2]Olah!$C$2:$D$2234,2,FALSE)</f>
        <v>114.594842</v>
      </c>
      <c r="G295">
        <f>VLOOKUP(A295,'[3]Agri to GDP'!$A$3:$K$220,HLOOKUP(B295,'[3]Agri to GDP'!$A$1:$K$2,2,FALSE),FALSE)</f>
        <v>24.917624690980137</v>
      </c>
      <c r="H295">
        <f>VLOOKUP(A295,'[3]Agri Imp to Imp'!$A$3:$L$86,HLOOKUP(B295,'[3]Agri Imp to Imp'!$A$1:$L$2,2,FALSE),FALSE)</f>
        <v>0.48750327540104016</v>
      </c>
    </row>
    <row r="296" spans="1:8" x14ac:dyDescent="0.3">
      <c r="A296" s="3" t="s">
        <v>36</v>
      </c>
      <c r="B296">
        <v>2019</v>
      </c>
      <c r="C296" t="str">
        <f t="shared" si="5"/>
        <v>Myanmar2019</v>
      </c>
      <c r="D296">
        <v>0</v>
      </c>
      <c r="E296">
        <f>VLOOKUP(A296,[1]Olah!$A$3:$K$182,HLOOKUP(B296,[1]Olah!$B$1:$K$2,2,FALSE),FALSE)</f>
        <v>1250.1736850253862</v>
      </c>
      <c r="F296" t="str">
        <f>VLOOKUP(C296,[2]Olah!$C$2:$D$2234,2,FALSE)</f>
        <v>127.388826</v>
      </c>
      <c r="G296">
        <f>VLOOKUP(A296,'[3]Agri to GDP'!$A$3:$K$220,HLOOKUP(B296,'[3]Agri to GDP'!$A$1:$K$2,2,FALSE),FALSE)</f>
        <v>23.002785597700949</v>
      </c>
      <c r="H296">
        <f>VLOOKUP(A296,'[3]Agri Imp to Imp'!$A$3:$L$86,HLOOKUP(B296,'[3]Agri Imp to Imp'!$A$1:$L$2,2,FALSE),FALSE)</f>
        <v>0.55956409634484583</v>
      </c>
    </row>
    <row r="297" spans="1:8" x14ac:dyDescent="0.3">
      <c r="A297" s="3" t="s">
        <v>36</v>
      </c>
      <c r="B297">
        <v>2020</v>
      </c>
      <c r="C297" t="str">
        <f t="shared" si="5"/>
        <v>Myanmar2020</v>
      </c>
      <c r="D297">
        <v>3.1</v>
      </c>
      <c r="E297">
        <f>VLOOKUP(A297,[1]Olah!$A$3:$K$182,HLOOKUP(B297,[1]Olah!$B$1:$K$2,2,FALSE),FALSE)</f>
        <v>1271.111535797259</v>
      </c>
      <c r="F297" t="str">
        <f>VLOOKUP(C297,[2]Olah!$C$2:$D$2234,2,FALSE)</f>
        <v>130.664689</v>
      </c>
      <c r="G297">
        <f>VLOOKUP(A297,'[3]Agri to GDP'!$A$3:$K$220,HLOOKUP(B297,'[3]Agri to GDP'!$A$1:$K$2,2,FALSE),FALSE)</f>
        <v>21.354050769455764</v>
      </c>
      <c r="H297">
        <f>VLOOKUP(A297,'[3]Agri Imp to Imp'!$A$3:$L$86,HLOOKUP(B297,'[3]Agri Imp to Imp'!$A$1:$L$2,2,FALSE),FALSE)</f>
        <v>0.53330558965805952</v>
      </c>
    </row>
    <row r="298" spans="1:8" x14ac:dyDescent="0.3">
      <c r="A298" s="3" t="s">
        <v>37</v>
      </c>
      <c r="B298">
        <v>2013</v>
      </c>
      <c r="C298" t="str">
        <f t="shared" si="5"/>
        <v>Netherlands2013</v>
      </c>
      <c r="D298">
        <v>0</v>
      </c>
      <c r="E298">
        <f>VLOOKUP(A298,[1]Olah!$A$3:$K$182,HLOOKUP(B298,[1]Olah!$B$1:$K$2,2,FALSE),FALSE)</f>
        <v>50070.141604590419</v>
      </c>
      <c r="F298" t="str">
        <f>VLOOKUP(C298,[2]Olah!$C$2:$D$2234,2,FALSE)</f>
        <v>100.19</v>
      </c>
      <c r="G298">
        <f>VLOOKUP(A298,'[3]Agri to GDP'!$A$3:$K$220,HLOOKUP(B298,'[3]Agri to GDP'!$A$1:$K$2,2,FALSE),FALSE)</f>
        <v>1.6595044764964793</v>
      </c>
      <c r="H298">
        <f>VLOOKUP(A298,'[3]Agri Imp to Imp'!$A$3:$L$86,HLOOKUP(B298,'[3]Agri Imp to Imp'!$A$1:$L$2,2,FALSE),FALSE)</f>
        <v>1.5552578433387234</v>
      </c>
    </row>
    <row r="299" spans="1:8" x14ac:dyDescent="0.3">
      <c r="A299" s="3" t="s">
        <v>37</v>
      </c>
      <c r="B299">
        <v>2014</v>
      </c>
      <c r="C299" t="str">
        <f t="shared" si="5"/>
        <v>Netherlands2014</v>
      </c>
      <c r="D299">
        <v>0</v>
      </c>
      <c r="E299">
        <f>VLOOKUP(A299,[1]Olah!$A$3:$K$182,HLOOKUP(B299,[1]Olah!$B$1:$K$2,2,FALSE),FALSE)</f>
        <v>52198.897560745419</v>
      </c>
      <c r="F299" t="str">
        <f>VLOOKUP(C299,[2]Olah!$C$2:$D$2234,2,FALSE)</f>
        <v>99.48</v>
      </c>
      <c r="G299">
        <f>VLOOKUP(A299,'[3]Agri to GDP'!$A$3:$K$220,HLOOKUP(B299,'[3]Agri to GDP'!$A$1:$K$2,2,FALSE),FALSE)</f>
        <v>1.7908648932642706</v>
      </c>
      <c r="H299">
        <f>VLOOKUP(A299,'[3]Agri Imp to Imp'!$A$3:$L$86,HLOOKUP(B299,'[3]Agri Imp to Imp'!$A$1:$L$2,2,FALSE),FALSE)</f>
        <v>1.4865554705314372</v>
      </c>
    </row>
    <row r="300" spans="1:8" x14ac:dyDescent="0.3">
      <c r="A300" s="3" t="s">
        <v>37</v>
      </c>
      <c r="B300">
        <v>2015</v>
      </c>
      <c r="C300" t="str">
        <f t="shared" si="5"/>
        <v>Netherlands2015</v>
      </c>
      <c r="D300">
        <v>0</v>
      </c>
      <c r="E300">
        <f>VLOOKUP(A300,[1]Olah!$A$3:$K$182,HLOOKUP(B300,[1]Olah!$B$1:$K$2,2,FALSE),FALSE)</f>
        <v>52900.537415323044</v>
      </c>
      <c r="F300" t="str">
        <f>VLOOKUP(C300,[2]Olah!$C$2:$D$2234,2,FALSE)</f>
        <v>100.05</v>
      </c>
      <c r="G300">
        <f>VLOOKUP(A300,'[3]Agri to GDP'!$A$3:$K$220,HLOOKUP(B300,'[3]Agri to GDP'!$A$1:$K$2,2,FALSE),FALSE)</f>
        <v>1.7383405801417597</v>
      </c>
      <c r="H300">
        <f>VLOOKUP(A300,'[3]Agri Imp to Imp'!$A$3:$L$86,HLOOKUP(B300,'[3]Agri Imp to Imp'!$A$1:$L$2,2,FALSE),FALSE)</f>
        <v>1.5311535491093882</v>
      </c>
    </row>
    <row r="301" spans="1:8" x14ac:dyDescent="0.3">
      <c r="A301" s="3" t="s">
        <v>37</v>
      </c>
      <c r="B301">
        <v>2016</v>
      </c>
      <c r="C301" t="str">
        <f t="shared" si="5"/>
        <v>Netherlands2016</v>
      </c>
      <c r="D301">
        <v>0</v>
      </c>
      <c r="E301">
        <f>VLOOKUP(A301,[1]Olah!$A$3:$K$182,HLOOKUP(B301,[1]Olah!$B$1:$K$2,2,FALSE),FALSE)</f>
        <v>45193.403218797073</v>
      </c>
      <c r="F301" t="str">
        <f>VLOOKUP(C301,[2]Olah!$C$2:$D$2234,2,FALSE)</f>
        <v>101.34</v>
      </c>
      <c r="G301">
        <f>VLOOKUP(A301,'[3]Agri to GDP'!$A$3:$K$220,HLOOKUP(B301,'[3]Agri to GDP'!$A$1:$K$2,2,FALSE),FALSE)</f>
        <v>1.7243278338801868</v>
      </c>
      <c r="H301">
        <f>VLOOKUP(A301,'[3]Agri Imp to Imp'!$A$3:$L$86,HLOOKUP(B301,'[3]Agri Imp to Imp'!$A$1:$L$2,2,FALSE),FALSE)</f>
        <v>1.6439900621855679</v>
      </c>
    </row>
    <row r="302" spans="1:8" x14ac:dyDescent="0.3">
      <c r="A302" s="3" t="s">
        <v>37</v>
      </c>
      <c r="B302">
        <v>2017</v>
      </c>
      <c r="C302" t="str">
        <f t="shared" si="5"/>
        <v>Netherlands2017</v>
      </c>
      <c r="D302">
        <v>0</v>
      </c>
      <c r="E302">
        <f>VLOOKUP(A302,[1]Olah!$A$3:$K$182,HLOOKUP(B302,[1]Olah!$B$1:$K$2,2,FALSE),FALSE)</f>
        <v>46039.105928409757</v>
      </c>
      <c r="F302" t="str">
        <f>VLOOKUP(C302,[2]Olah!$C$2:$D$2234,2,FALSE)</f>
        <v>103.82</v>
      </c>
      <c r="G302">
        <f>VLOOKUP(A302,'[3]Agri to GDP'!$A$3:$K$220,HLOOKUP(B302,'[3]Agri to GDP'!$A$1:$K$2,2,FALSE),FALSE)</f>
        <v>1.7665320320694808</v>
      </c>
      <c r="H302">
        <f>VLOOKUP(A302,'[3]Agri Imp to Imp'!$A$3:$L$86,HLOOKUP(B302,'[3]Agri Imp to Imp'!$A$1:$L$2,2,FALSE),FALSE)</f>
        <v>1.6903091366206733</v>
      </c>
    </row>
    <row r="303" spans="1:8" x14ac:dyDescent="0.3">
      <c r="A303" s="3" t="s">
        <v>37</v>
      </c>
      <c r="B303">
        <v>2018</v>
      </c>
      <c r="C303" t="str">
        <f t="shared" si="5"/>
        <v>Netherlands2018</v>
      </c>
      <c r="D303">
        <v>0</v>
      </c>
      <c r="E303">
        <f>VLOOKUP(A303,[1]Olah!$A$3:$K$182,HLOOKUP(B303,[1]Olah!$B$1:$K$2,2,FALSE),FALSE)</f>
        <v>48675.222335021259</v>
      </c>
      <c r="F303" t="str">
        <f>VLOOKUP(C303,[2]Olah!$C$2:$D$2234,2,FALSE)</f>
        <v>104.43</v>
      </c>
      <c r="G303">
        <f>VLOOKUP(A303,'[3]Agri to GDP'!$A$3:$K$220,HLOOKUP(B303,'[3]Agri to GDP'!$A$1:$K$2,2,FALSE),FALSE)</f>
        <v>1.8555949635979876</v>
      </c>
      <c r="H303">
        <f>VLOOKUP(A303,'[3]Agri Imp to Imp'!$A$3:$L$86,HLOOKUP(B303,'[3]Agri Imp to Imp'!$A$1:$L$2,2,FALSE),FALSE)</f>
        <v>1.634660291194598</v>
      </c>
    </row>
    <row r="304" spans="1:8" x14ac:dyDescent="0.3">
      <c r="A304" s="3" t="s">
        <v>37</v>
      </c>
      <c r="B304">
        <v>2019</v>
      </c>
      <c r="C304" t="str">
        <f t="shared" si="5"/>
        <v>Netherlands2019</v>
      </c>
      <c r="D304">
        <v>0</v>
      </c>
      <c r="E304">
        <f>VLOOKUP(A304,[1]Olah!$A$3:$K$182,HLOOKUP(B304,[1]Olah!$B$1:$K$2,2,FALSE),FALSE)</f>
        <v>53044.532435225323</v>
      </c>
      <c r="F304" t="str">
        <f>VLOOKUP(C304,[2]Olah!$C$2:$D$2234,2,FALSE)</f>
        <v>108.11</v>
      </c>
      <c r="G304">
        <f>VLOOKUP(A304,'[3]Agri to GDP'!$A$3:$K$220,HLOOKUP(B304,'[3]Agri to GDP'!$A$1:$K$2,2,FALSE),FALSE)</f>
        <v>1.6506737193260352</v>
      </c>
      <c r="H304">
        <f>VLOOKUP(A304,'[3]Agri Imp to Imp'!$A$3:$L$86,HLOOKUP(B304,'[3]Agri Imp to Imp'!$A$1:$L$2,2,FALSE),FALSE)</f>
        <v>1.6596073207541635</v>
      </c>
    </row>
    <row r="305" spans="1:8" x14ac:dyDescent="0.3">
      <c r="A305" s="3" t="s">
        <v>37</v>
      </c>
      <c r="B305">
        <v>2020</v>
      </c>
      <c r="C305" t="str">
        <f t="shared" si="5"/>
        <v>Netherlands2020</v>
      </c>
      <c r="D305">
        <v>0</v>
      </c>
      <c r="E305">
        <f>VLOOKUP(A305,[1]Olah!$A$3:$K$182,HLOOKUP(B305,[1]Olah!$B$1:$K$2,2,FALSE),FALSE)</f>
        <v>52476.273253332714</v>
      </c>
      <c r="F305" t="str">
        <f>VLOOKUP(C305,[2]Olah!$C$2:$D$2234,2,FALSE)</f>
        <v>111.55</v>
      </c>
      <c r="G305">
        <f>VLOOKUP(A305,'[3]Agri to GDP'!$A$3:$K$220,HLOOKUP(B305,'[3]Agri to GDP'!$A$1:$K$2,2,FALSE),FALSE)</f>
        <v>1.6358056958016371</v>
      </c>
      <c r="H305">
        <f>VLOOKUP(A305,'[3]Agri Imp to Imp'!$A$3:$L$86,HLOOKUP(B305,'[3]Agri Imp to Imp'!$A$1:$L$2,2,FALSE),FALSE)</f>
        <v>1.5875952768970221</v>
      </c>
    </row>
    <row r="306" spans="1:8" x14ac:dyDescent="0.3">
      <c r="A306" s="3" t="s">
        <v>38</v>
      </c>
      <c r="B306">
        <v>2013</v>
      </c>
      <c r="C306" t="str">
        <f t="shared" si="5"/>
        <v>Nicaragua2013</v>
      </c>
      <c r="D306">
        <v>19.3</v>
      </c>
      <c r="E306">
        <f>VLOOKUP(A306,[1]Olah!$A$3:$K$182,HLOOKUP(B306,[1]Olah!$B$1:$K$2,2,FALSE),FALSE)</f>
        <v>1760.4603082884105</v>
      </c>
      <c r="F306" t="str">
        <f>VLOOKUP(C306,[2]Olah!$C$2:$D$2234,2,FALSE)</f>
        <v>89.30375</v>
      </c>
      <c r="G306">
        <f>VLOOKUP(A306,'[3]Agri to GDP'!$A$3:$K$220,HLOOKUP(B306,'[3]Agri to GDP'!$A$1:$K$2,2,FALSE),FALSE)</f>
        <v>17.612119648056002</v>
      </c>
      <c r="H306">
        <f>VLOOKUP(A306,'[3]Agri Imp to Imp'!$A$3:$L$86,HLOOKUP(B306,'[3]Agri Imp to Imp'!$A$1:$L$2,2,FALSE),FALSE)</f>
        <v>0.73733740273594095</v>
      </c>
    </row>
    <row r="307" spans="1:8" x14ac:dyDescent="0.3">
      <c r="A307" s="3" t="s">
        <v>38</v>
      </c>
      <c r="B307">
        <v>2014</v>
      </c>
      <c r="C307" t="str">
        <f t="shared" si="5"/>
        <v>Nicaragua2014</v>
      </c>
      <c r="D307">
        <v>19.7</v>
      </c>
      <c r="E307">
        <f>VLOOKUP(A307,[1]Olah!$A$3:$K$182,HLOOKUP(B307,[1]Olah!$B$1:$K$2,2,FALSE),FALSE)</f>
        <v>1811.6368027036283</v>
      </c>
      <c r="F307" t="str">
        <f>VLOOKUP(C307,[2]Olah!$C$2:$D$2234,2,FALSE)</f>
        <v>93.599195</v>
      </c>
      <c r="G307">
        <f>VLOOKUP(A307,'[3]Agri to GDP'!$A$3:$K$220,HLOOKUP(B307,'[3]Agri to GDP'!$A$1:$K$2,2,FALSE),FALSE)</f>
        <v>16.490995470113802</v>
      </c>
      <c r="H307">
        <f>VLOOKUP(A307,'[3]Agri Imp to Imp'!$A$3:$L$86,HLOOKUP(B307,'[3]Agri Imp to Imp'!$A$1:$L$2,2,FALSE),FALSE)</f>
        <v>0.84381223078028278</v>
      </c>
    </row>
    <row r="308" spans="1:8" x14ac:dyDescent="0.3">
      <c r="A308" s="3" t="s">
        <v>38</v>
      </c>
      <c r="B308">
        <v>2015</v>
      </c>
      <c r="C308" t="str">
        <f t="shared" ref="C308:C359" si="6">TRIM(A308&amp;B308)</f>
        <v>Nicaragua2015</v>
      </c>
      <c r="D308">
        <v>19</v>
      </c>
      <c r="E308">
        <f>VLOOKUP(A308,[1]Olah!$A$3:$K$182,HLOOKUP(B308,[1]Olah!$B$1:$K$2,2,FALSE),FALSE)</f>
        <v>1934.0629222722521</v>
      </c>
      <c r="F308" t="str">
        <f>VLOOKUP(C308,[2]Olah!$C$2:$D$2234,2,FALSE)</f>
        <v>100.706765</v>
      </c>
      <c r="G308">
        <f>VLOOKUP(A308,'[3]Agri to GDP'!$A$3:$K$220,HLOOKUP(B308,'[3]Agri to GDP'!$A$1:$K$2,2,FALSE),FALSE)</f>
        <v>16.708332928019505</v>
      </c>
      <c r="H308">
        <f>VLOOKUP(A308,'[3]Agri Imp to Imp'!$A$3:$L$86,HLOOKUP(B308,'[3]Agri Imp to Imp'!$A$1:$L$2,2,FALSE),FALSE)</f>
        <v>0.88150198822421788</v>
      </c>
    </row>
    <row r="309" spans="1:8" x14ac:dyDescent="0.3">
      <c r="A309" s="3" t="s">
        <v>38</v>
      </c>
      <c r="B309">
        <v>2016</v>
      </c>
      <c r="C309" t="str">
        <f t="shared" si="6"/>
        <v>Nicaragua2016</v>
      </c>
      <c r="D309">
        <v>18</v>
      </c>
      <c r="E309">
        <f>VLOOKUP(A309,[1]Olah!$A$3:$K$182,HLOOKUP(B309,[1]Olah!$B$1:$K$2,2,FALSE),FALSE)</f>
        <v>2049.8516660809028</v>
      </c>
      <c r="F309" t="str">
        <f>VLOOKUP(C309,[2]Olah!$C$2:$D$2234,2,FALSE)</f>
        <v>103.015309</v>
      </c>
      <c r="G309">
        <f>VLOOKUP(A309,'[3]Agri to GDP'!$A$3:$K$220,HLOOKUP(B309,'[3]Agri to GDP'!$A$1:$K$2,2,FALSE),FALSE)</f>
        <v>16.110115700863084</v>
      </c>
      <c r="H309">
        <f>VLOOKUP(A309,'[3]Agri Imp to Imp'!$A$3:$L$86,HLOOKUP(B309,'[3]Agri Imp to Imp'!$A$1:$L$2,2,FALSE),FALSE)</f>
        <v>0.97463482618436736</v>
      </c>
    </row>
    <row r="310" spans="1:8" x14ac:dyDescent="0.3">
      <c r="A310" s="3" t="s">
        <v>38</v>
      </c>
      <c r="B310">
        <v>2017</v>
      </c>
      <c r="C310" t="str">
        <f t="shared" si="6"/>
        <v>Nicaragua2017</v>
      </c>
      <c r="D310">
        <v>17.2</v>
      </c>
      <c r="E310">
        <f>VLOOKUP(A310,[1]Olah!$A$3:$K$182,HLOOKUP(B310,[1]Olah!$B$1:$K$2,2,FALSE),FALSE)</f>
        <v>2107.5740596602045</v>
      </c>
      <c r="F310" t="str">
        <f>VLOOKUP(C310,[2]Olah!$C$2:$D$2234,2,FALSE)</f>
        <v>101.762768</v>
      </c>
      <c r="G310">
        <f>VLOOKUP(A310,'[3]Agri to GDP'!$A$3:$K$220,HLOOKUP(B310,'[3]Agri to GDP'!$A$1:$K$2,2,FALSE),FALSE)</f>
        <v>14.915018894916912</v>
      </c>
      <c r="H310">
        <f>VLOOKUP(A310,'[3]Agri Imp to Imp'!$A$3:$L$86,HLOOKUP(B310,'[3]Agri Imp to Imp'!$A$1:$L$2,2,FALSE),FALSE)</f>
        <v>0.99790059622381844</v>
      </c>
    </row>
    <row r="311" spans="1:8" x14ac:dyDescent="0.3">
      <c r="A311" s="3" t="s">
        <v>38</v>
      </c>
      <c r="B311">
        <v>2018</v>
      </c>
      <c r="C311" t="str">
        <f t="shared" si="6"/>
        <v>Nicaragua2018</v>
      </c>
      <c r="D311">
        <v>17.399999999999999</v>
      </c>
      <c r="E311">
        <f>VLOOKUP(A311,[1]Olah!$A$3:$K$182,HLOOKUP(B311,[1]Olah!$B$1:$K$2,2,FALSE),FALSE)</f>
        <v>2159.161925546563</v>
      </c>
      <c r="F311" t="str">
        <f>VLOOKUP(C311,[2]Olah!$C$2:$D$2234,2,FALSE)</f>
        <v>106.530152</v>
      </c>
      <c r="G311">
        <f>VLOOKUP(A311,'[3]Agri to GDP'!$A$3:$K$220,HLOOKUP(B311,'[3]Agri to GDP'!$A$1:$K$2,2,FALSE),FALSE)</f>
        <v>14.996174075924678</v>
      </c>
      <c r="H311">
        <f>VLOOKUP(A311,'[3]Agri Imp to Imp'!$A$3:$L$86,HLOOKUP(B311,'[3]Agri Imp to Imp'!$A$1:$L$2,2,FALSE),FALSE)</f>
        <v>1.1054474917638824</v>
      </c>
    </row>
    <row r="312" spans="1:8" x14ac:dyDescent="0.3">
      <c r="A312" s="3" t="s">
        <v>38</v>
      </c>
      <c r="B312">
        <v>2019</v>
      </c>
      <c r="C312" t="str">
        <f t="shared" si="6"/>
        <v>Nicaragua2019</v>
      </c>
      <c r="D312">
        <v>17.5</v>
      </c>
      <c r="E312">
        <f>VLOOKUP(A312,[1]Olah!$A$3:$K$182,HLOOKUP(B312,[1]Olah!$B$1:$K$2,2,FALSE),FALSE)</f>
        <v>2014.5751887904669</v>
      </c>
      <c r="F312" t="str">
        <f>VLOOKUP(C312,[2]Olah!$C$2:$D$2234,2,FALSE)</f>
        <v>111.618864</v>
      </c>
      <c r="G312">
        <f>VLOOKUP(A312,'[3]Agri to GDP'!$A$3:$K$220,HLOOKUP(B312,'[3]Agri to GDP'!$A$1:$K$2,2,FALSE),FALSE)</f>
        <v>15.321858545748293</v>
      </c>
      <c r="H312">
        <f>VLOOKUP(A312,'[3]Agri Imp to Imp'!$A$3:$L$86,HLOOKUP(B312,'[3]Agri Imp to Imp'!$A$1:$L$2,2,FALSE),FALSE)</f>
        <v>1.0852807514030993</v>
      </c>
    </row>
    <row r="313" spans="1:8" x14ac:dyDescent="0.3">
      <c r="A313" s="3" t="s">
        <v>38</v>
      </c>
      <c r="B313">
        <v>2020</v>
      </c>
      <c r="C313" t="str">
        <f t="shared" si="6"/>
        <v>Nicaragua2020</v>
      </c>
      <c r="D313">
        <v>18.600000000000001</v>
      </c>
      <c r="E313">
        <f>VLOOKUP(A313,[1]Olah!$A$3:$K$182,HLOOKUP(B313,[1]Olah!$B$1:$K$2,2,FALSE),FALSE)</f>
        <v>1924.4718155704968</v>
      </c>
      <c r="F313" t="str">
        <f>VLOOKUP(C313,[2]Olah!$C$2:$D$2234,2,FALSE)</f>
        <v>115.952909</v>
      </c>
      <c r="G313">
        <f>VLOOKUP(A313,'[3]Agri to GDP'!$A$3:$K$220,HLOOKUP(B313,'[3]Agri to GDP'!$A$1:$K$2,2,FALSE),FALSE)</f>
        <v>15.24823714952711</v>
      </c>
      <c r="H313">
        <f>VLOOKUP(A313,'[3]Agri Imp to Imp'!$A$3:$L$86,HLOOKUP(B313,'[3]Agri Imp to Imp'!$A$1:$L$2,2,FALSE),FALSE)</f>
        <v>1.1713475023751294</v>
      </c>
    </row>
    <row r="314" spans="1:8" x14ac:dyDescent="0.3">
      <c r="A314" s="3" t="s">
        <v>39</v>
      </c>
      <c r="B314">
        <v>2013</v>
      </c>
      <c r="C314" t="str">
        <f t="shared" si="6"/>
        <v>Nigeria2013</v>
      </c>
      <c r="D314">
        <v>9.1</v>
      </c>
      <c r="E314">
        <f>VLOOKUP(A314,[1]Olah!$A$3:$K$182,HLOOKUP(B314,[1]Olah!$B$1:$K$2,2,FALSE),FALSE)</f>
        <v>2723.8221909385916</v>
      </c>
      <c r="F314" t="str">
        <f>VLOOKUP(C314,[2]Olah!$C$2:$D$2234,2,FALSE)</f>
        <v>82.270352</v>
      </c>
      <c r="G314">
        <f>VLOOKUP(A314,'[3]Agri to GDP'!$A$3:$K$220,HLOOKUP(B314,'[3]Agri to GDP'!$A$1:$K$2,2,FALSE),FALSE)</f>
        <v>21.859958616467249</v>
      </c>
      <c r="H314">
        <f>VLOOKUP(A314,'[3]Agri Imp to Imp'!$A$3:$L$86,HLOOKUP(B314,'[3]Agri Imp to Imp'!$A$1:$L$2,2,FALSE),FALSE)</f>
        <v>0.75800424689424828</v>
      </c>
    </row>
    <row r="315" spans="1:8" x14ac:dyDescent="0.3">
      <c r="A315" s="3" t="s">
        <v>39</v>
      </c>
      <c r="B315">
        <v>2014</v>
      </c>
      <c r="C315" t="str">
        <f t="shared" si="6"/>
        <v>Nigeria2014</v>
      </c>
      <c r="D315">
        <v>9.1999999999999993</v>
      </c>
      <c r="E315">
        <f>VLOOKUP(A315,[1]Olah!$A$3:$K$182,HLOOKUP(B315,[1]Olah!$B$1:$K$2,2,FALSE),FALSE)</f>
        <v>2961.5494217594737</v>
      </c>
      <c r="F315" t="str">
        <f>VLOOKUP(C315,[2]Olah!$C$2:$D$2234,2,FALSE)</f>
        <v>90.215674</v>
      </c>
      <c r="G315">
        <f>VLOOKUP(A315,'[3]Agri to GDP'!$A$3:$K$220,HLOOKUP(B315,'[3]Agri to GDP'!$A$1:$K$2,2,FALSE),FALSE)</f>
        <v>20.758622832341686</v>
      </c>
      <c r="H315">
        <f>VLOOKUP(A315,'[3]Agri Imp to Imp'!$A$3:$L$86,HLOOKUP(B315,'[3]Agri Imp to Imp'!$A$1:$L$2,2,FALSE),FALSE)</f>
        <v>2.8068493516852411</v>
      </c>
    </row>
    <row r="316" spans="1:8" x14ac:dyDescent="0.3">
      <c r="A316" s="3" t="s">
        <v>39</v>
      </c>
      <c r="B316">
        <v>2015</v>
      </c>
      <c r="C316" t="str">
        <f t="shared" si="6"/>
        <v>Nigeria2015</v>
      </c>
      <c r="D316">
        <v>9.1999999999999993</v>
      </c>
      <c r="E316">
        <f>VLOOKUP(A316,[1]Olah!$A$3:$K$182,HLOOKUP(B316,[1]Olah!$B$1:$K$2,2,FALSE),FALSE)</f>
        <v>3098.9857906393822</v>
      </c>
      <c r="F316" t="str">
        <f>VLOOKUP(C316,[2]Olah!$C$2:$D$2234,2,FALSE)</f>
        <v>99.010497</v>
      </c>
      <c r="G316">
        <f>VLOOKUP(A316,'[3]Agri to GDP'!$A$3:$K$220,HLOOKUP(B316,'[3]Agri to GDP'!$A$1:$K$2,2,FALSE),FALSE)</f>
        <v>19.990254767592344</v>
      </c>
      <c r="H316">
        <f>VLOOKUP(A316,'[3]Agri Imp to Imp'!$A$3:$L$86,HLOOKUP(B316,'[3]Agri Imp to Imp'!$A$1:$L$2,2,FALSE),FALSE)</f>
        <v>0.6769085008891913</v>
      </c>
    </row>
    <row r="317" spans="1:8" x14ac:dyDescent="0.3">
      <c r="A317" s="3" t="s">
        <v>39</v>
      </c>
      <c r="B317">
        <v>2016</v>
      </c>
      <c r="C317" t="str">
        <f t="shared" si="6"/>
        <v>Nigeria2016</v>
      </c>
      <c r="D317">
        <v>9.4</v>
      </c>
      <c r="E317">
        <f>VLOOKUP(A317,[1]Olah!$A$3:$K$182,HLOOKUP(B317,[1]Olah!$B$1:$K$2,2,FALSE),FALSE)</f>
        <v>2687.4800564321158</v>
      </c>
      <c r="F317" t="str">
        <f>VLOOKUP(C317,[2]Olah!$C$2:$D$2234,2,FALSE)</f>
        <v>113.617138</v>
      </c>
      <c r="G317">
        <f>VLOOKUP(A317,'[3]Agri to GDP'!$A$3:$K$220,HLOOKUP(B317,'[3]Agri to GDP'!$A$1:$K$2,2,FALSE),FALSE)</f>
        <v>20.631893480276396</v>
      </c>
      <c r="H317">
        <f>VLOOKUP(A317,'[3]Agri Imp to Imp'!$A$3:$L$86,HLOOKUP(B317,'[3]Agri Imp to Imp'!$A$1:$L$2,2,FALSE),FALSE)</f>
        <v>0.77074722373922921</v>
      </c>
    </row>
    <row r="318" spans="1:8" x14ac:dyDescent="0.3">
      <c r="A318" s="3" t="s">
        <v>39</v>
      </c>
      <c r="B318">
        <v>2017</v>
      </c>
      <c r="C318" t="str">
        <f t="shared" si="6"/>
        <v>Nigeria2017</v>
      </c>
      <c r="D318">
        <v>10</v>
      </c>
      <c r="E318">
        <f>VLOOKUP(A318,[1]Olah!$A$3:$K$182,HLOOKUP(B318,[1]Olah!$B$1:$K$2,2,FALSE),FALSE)</f>
        <v>2176.0027720151456</v>
      </c>
      <c r="F318" t="str">
        <f>VLOOKUP(C318,[2]Olah!$C$2:$D$2234,2,FALSE)</f>
        <v>135.3695</v>
      </c>
      <c r="G318">
        <f>VLOOKUP(A318,'[3]Agri to GDP'!$A$3:$K$220,HLOOKUP(B318,'[3]Agri to GDP'!$A$1:$K$2,2,FALSE),FALSE)</f>
        <v>20.983109707083859</v>
      </c>
      <c r="H318">
        <f>VLOOKUP(A318,'[3]Agri Imp to Imp'!$A$3:$L$86,HLOOKUP(B318,'[3]Agri Imp to Imp'!$A$1:$L$2,2,FALSE),FALSE)</f>
        <v>0.81880416361354547</v>
      </c>
    </row>
    <row r="319" spans="1:8" x14ac:dyDescent="0.3">
      <c r="A319" s="3" t="s">
        <v>39</v>
      </c>
      <c r="B319">
        <v>2018</v>
      </c>
      <c r="C319" t="str">
        <f t="shared" si="6"/>
        <v>Nigeria2018</v>
      </c>
      <c r="D319">
        <v>10.4</v>
      </c>
      <c r="E319">
        <f>VLOOKUP(A319,[1]Olah!$A$3:$K$182,HLOOKUP(B319,[1]Olah!$B$1:$K$2,2,FALSE),FALSE)</f>
        <v>1968.565398474444</v>
      </c>
      <c r="F319" t="str">
        <f>VLOOKUP(C319,[2]Olah!$C$2:$D$2234,2,FALSE)</f>
        <v>153.56077</v>
      </c>
      <c r="G319">
        <f>VLOOKUP(A319,'[3]Agri to GDP'!$A$3:$K$220,HLOOKUP(B319,'[3]Agri to GDP'!$A$1:$K$2,2,FALSE),FALSE)</f>
        <v>20.846571430819647</v>
      </c>
      <c r="H319">
        <f>VLOOKUP(A319,'[3]Agri Imp to Imp'!$A$3:$L$86,HLOOKUP(B319,'[3]Agri Imp to Imp'!$A$1:$L$2,2,FALSE),FALSE)</f>
        <v>0.90882661863656111</v>
      </c>
    </row>
    <row r="320" spans="1:8" x14ac:dyDescent="0.3">
      <c r="A320" s="3" t="s">
        <v>39</v>
      </c>
      <c r="B320">
        <v>2019</v>
      </c>
      <c r="C320" t="str">
        <f t="shared" si="6"/>
        <v>Nigeria2019</v>
      </c>
      <c r="D320">
        <v>12</v>
      </c>
      <c r="E320">
        <f>VLOOKUP(A320,[1]Olah!$A$3:$K$182,HLOOKUP(B320,[1]Olah!$B$1:$K$2,2,FALSE),FALSE)</f>
        <v>2027.7785486384198</v>
      </c>
      <c r="F320" t="str">
        <f>VLOOKUP(C320,[2]Olah!$C$2:$D$2234,2,FALSE)</f>
        <v>174.652304</v>
      </c>
      <c r="G320">
        <f>VLOOKUP(A320,'[3]Agri to GDP'!$A$3:$K$220,HLOOKUP(B320,'[3]Agri to GDP'!$A$1:$K$2,2,FALSE),FALSE)</f>
        <v>21.203773719585818</v>
      </c>
      <c r="H320">
        <f>VLOOKUP(A320,'[3]Agri Imp to Imp'!$A$3:$L$86,HLOOKUP(B320,'[3]Agri Imp to Imp'!$A$1:$L$2,2,FALSE),FALSE)</f>
        <v>0.79153229774775835</v>
      </c>
    </row>
    <row r="321" spans="1:8" x14ac:dyDescent="0.3">
      <c r="A321" s="3" t="s">
        <v>39</v>
      </c>
      <c r="B321">
        <v>2020</v>
      </c>
      <c r="C321" t="str">
        <f t="shared" si="6"/>
        <v>Nigeria2020</v>
      </c>
      <c r="D321">
        <v>12.7</v>
      </c>
      <c r="E321">
        <f>VLOOKUP(A321,[1]Olah!$A$3:$K$182,HLOOKUP(B321,[1]Olah!$B$1:$K$2,2,FALSE),FALSE)</f>
        <v>2229.8586518612988</v>
      </c>
      <c r="F321" t="str">
        <f>VLOOKUP(C321,[2]Olah!$C$2:$D$2234,2,FALSE)</f>
        <v>200.773991</v>
      </c>
      <c r="G321">
        <f>VLOOKUP(A321,'[3]Agri to GDP'!$A$3:$K$220,HLOOKUP(B321,'[3]Agri to GDP'!$A$1:$K$2,2,FALSE),FALSE)</f>
        <v>21.906295930280962</v>
      </c>
      <c r="H321">
        <f>VLOOKUP(A321,'[3]Agri Imp to Imp'!$A$3:$L$86,HLOOKUP(B321,'[3]Agri Imp to Imp'!$A$1:$L$2,2,FALSE),FALSE)</f>
        <v>0.75791793170672883</v>
      </c>
    </row>
    <row r="322" spans="1:8" x14ac:dyDescent="0.3">
      <c r="A322" s="3" t="s">
        <v>40</v>
      </c>
      <c r="B322">
        <v>2013</v>
      </c>
      <c r="C322" t="str">
        <f t="shared" si="6"/>
        <v>Norway2013</v>
      </c>
      <c r="D322">
        <v>0</v>
      </c>
      <c r="E322">
        <f>VLOOKUP(A322,[1]Olah!$A$3:$K$182,HLOOKUP(B322,[1]Olah!$B$1:$K$2,2,FALSE),FALSE)</f>
        <v>101524.14185198475</v>
      </c>
      <c r="F322" t="str">
        <f>VLOOKUP(C322,[2]Olah!$C$2:$D$2234,2,FALSE)</f>
        <v>94</v>
      </c>
      <c r="G322">
        <f>VLOOKUP(A322,'[3]Agri to GDP'!$A$3:$K$220,HLOOKUP(B322,'[3]Agri to GDP'!$A$1:$K$2,2,FALSE),FALSE)</f>
        <v>1.1279487917388791</v>
      </c>
      <c r="H322">
        <f>VLOOKUP(A322,'[3]Agri Imp to Imp'!$A$3:$L$86,HLOOKUP(B322,'[3]Agri Imp to Imp'!$A$1:$L$2,2,FALSE),FALSE)</f>
        <v>1.2832470047640967</v>
      </c>
    </row>
    <row r="323" spans="1:8" x14ac:dyDescent="0.3">
      <c r="A323" s="3" t="s">
        <v>40</v>
      </c>
      <c r="B323">
        <v>2014</v>
      </c>
      <c r="C323" t="str">
        <f t="shared" si="6"/>
        <v>Norway2014</v>
      </c>
      <c r="D323">
        <v>0</v>
      </c>
      <c r="E323">
        <f>VLOOKUP(A323,[1]Olah!$A$3:$K$182,HLOOKUP(B323,[1]Olah!$B$1:$K$2,2,FALSE),FALSE)</f>
        <v>102913.45084367356</v>
      </c>
      <c r="F323" t="str">
        <f>VLOOKUP(C323,[2]Olah!$C$2:$D$2234,2,FALSE)</f>
        <v>97.2</v>
      </c>
      <c r="G323">
        <f>VLOOKUP(A323,'[3]Agri to GDP'!$A$3:$K$220,HLOOKUP(B323,'[3]Agri to GDP'!$A$1:$K$2,2,FALSE),FALSE)</f>
        <v>1.3153062101624629</v>
      </c>
      <c r="H323">
        <f>VLOOKUP(A323,'[3]Agri Imp to Imp'!$A$3:$L$86,HLOOKUP(B323,'[3]Agri Imp to Imp'!$A$1:$L$2,2,FALSE),FALSE)</f>
        <v>1.2478980847208043</v>
      </c>
    </row>
    <row r="324" spans="1:8" x14ac:dyDescent="0.3">
      <c r="A324" s="3" t="s">
        <v>40</v>
      </c>
      <c r="B324">
        <v>2015</v>
      </c>
      <c r="C324" t="str">
        <f t="shared" si="6"/>
        <v>Norway2015</v>
      </c>
      <c r="D324">
        <v>0</v>
      </c>
      <c r="E324">
        <f>VLOOKUP(A324,[1]Olah!$A$3:$K$182,HLOOKUP(B324,[1]Olah!$B$1:$K$2,2,FALSE),FALSE)</f>
        <v>97019.182752746216</v>
      </c>
      <c r="F324" t="str">
        <f>VLOOKUP(C324,[2]Olah!$C$2:$D$2234,2,FALSE)</f>
        <v>99.7</v>
      </c>
      <c r="G324">
        <f>VLOOKUP(A324,'[3]Agri to GDP'!$A$3:$K$220,HLOOKUP(B324,'[3]Agri to GDP'!$A$1:$K$2,2,FALSE),FALSE)</f>
        <v>1.4428425242628184</v>
      </c>
      <c r="H324">
        <f>VLOOKUP(A324,'[3]Agri Imp to Imp'!$A$3:$L$86,HLOOKUP(B324,'[3]Agri Imp to Imp'!$A$1:$L$2,2,FALSE),FALSE)</f>
        <v>1.2896555600700661</v>
      </c>
    </row>
    <row r="325" spans="1:8" x14ac:dyDescent="0.3">
      <c r="A325" s="3" t="s">
        <v>40</v>
      </c>
      <c r="B325">
        <v>2016</v>
      </c>
      <c r="C325" t="str">
        <f t="shared" si="6"/>
        <v>Norway2016</v>
      </c>
      <c r="D325">
        <v>0</v>
      </c>
      <c r="E325">
        <f>VLOOKUP(A325,[1]Olah!$A$3:$K$182,HLOOKUP(B325,[1]Olah!$B$1:$K$2,2,FALSE),FALSE)</f>
        <v>74355.515857564344</v>
      </c>
      <c r="F325" t="str">
        <f>VLOOKUP(C325,[2]Olah!$C$2:$D$2234,2,FALSE)</f>
        <v>102.1</v>
      </c>
      <c r="G325">
        <f>VLOOKUP(A325,'[3]Agri to GDP'!$A$3:$K$220,HLOOKUP(B325,'[3]Agri to GDP'!$A$1:$K$2,2,FALSE),FALSE)</f>
        <v>1.537557598946762</v>
      </c>
      <c r="H325">
        <f>VLOOKUP(A325,'[3]Agri Imp to Imp'!$A$3:$L$86,HLOOKUP(B325,'[3]Agri Imp to Imp'!$A$1:$L$2,2,FALSE),FALSE)</f>
        <v>1.2646319253181229</v>
      </c>
    </row>
    <row r="326" spans="1:8" x14ac:dyDescent="0.3">
      <c r="A326" s="3" t="s">
        <v>40</v>
      </c>
      <c r="B326">
        <v>2017</v>
      </c>
      <c r="C326" t="str">
        <f t="shared" si="6"/>
        <v>Norway2017</v>
      </c>
      <c r="D326">
        <v>0</v>
      </c>
      <c r="E326">
        <f>VLOOKUP(A326,[1]Olah!$A$3:$K$182,HLOOKUP(B326,[1]Olah!$B$1:$K$2,2,FALSE),FALSE)</f>
        <v>70460.560532332165</v>
      </c>
      <c r="F326" t="str">
        <f>VLOOKUP(C326,[2]Olah!$C$2:$D$2234,2,FALSE)</f>
        <v>102.8</v>
      </c>
      <c r="G326">
        <f>VLOOKUP(A326,'[3]Agri to GDP'!$A$3:$K$220,HLOOKUP(B326,'[3]Agri to GDP'!$A$1:$K$2,2,FALSE),FALSE)</f>
        <v>2.0923145053109145</v>
      </c>
      <c r="H326">
        <f>VLOOKUP(A326,'[3]Agri Imp to Imp'!$A$3:$L$86,HLOOKUP(B326,'[3]Agri Imp to Imp'!$A$1:$L$2,2,FALSE),FALSE)</f>
        <v>1.3379737379229006</v>
      </c>
    </row>
    <row r="327" spans="1:8" x14ac:dyDescent="0.3">
      <c r="A327" s="3" t="s">
        <v>40</v>
      </c>
      <c r="B327">
        <v>2018</v>
      </c>
      <c r="C327" t="str">
        <f t="shared" si="6"/>
        <v>Norway2018</v>
      </c>
      <c r="D327">
        <v>0</v>
      </c>
      <c r="E327">
        <f>VLOOKUP(A327,[1]Olah!$A$3:$K$182,HLOOKUP(B327,[1]Olah!$B$1:$K$2,2,FALSE),FALSE)</f>
        <v>75496.754058199775</v>
      </c>
      <c r="F327" t="str">
        <f>VLOOKUP(C327,[2]Olah!$C$2:$D$2234,2,FALSE)</f>
        <v>103.9</v>
      </c>
      <c r="G327">
        <f>VLOOKUP(A327,'[3]Agri to GDP'!$A$3:$K$220,HLOOKUP(B327,'[3]Agri to GDP'!$A$1:$K$2,2,FALSE),FALSE)</f>
        <v>1.9764628197884191</v>
      </c>
      <c r="H327">
        <f>VLOOKUP(A327,'[3]Agri Imp to Imp'!$A$3:$L$86,HLOOKUP(B327,'[3]Agri Imp to Imp'!$A$1:$L$2,2,FALSE),FALSE)</f>
        <v>1.2398603195447062</v>
      </c>
    </row>
    <row r="328" spans="1:8" x14ac:dyDescent="0.3">
      <c r="A328" s="3" t="s">
        <v>40</v>
      </c>
      <c r="B328">
        <v>2019</v>
      </c>
      <c r="C328" t="str">
        <f t="shared" si="6"/>
        <v>Norway2019</v>
      </c>
      <c r="D328">
        <v>0</v>
      </c>
      <c r="E328">
        <f>VLOOKUP(A328,[1]Olah!$A$3:$K$182,HLOOKUP(B328,[1]Olah!$B$1:$K$2,2,FALSE),FALSE)</f>
        <v>82267.809316158993</v>
      </c>
      <c r="F328" t="str">
        <f>VLOOKUP(C328,[2]Olah!$C$2:$D$2234,2,FALSE)</f>
        <v>104.9</v>
      </c>
      <c r="G328">
        <f>VLOOKUP(A328,'[3]Agri to GDP'!$A$3:$K$220,HLOOKUP(B328,'[3]Agri to GDP'!$A$1:$K$2,2,FALSE),FALSE)</f>
        <v>1.8629955823180171</v>
      </c>
      <c r="H328">
        <f>VLOOKUP(A328,'[3]Agri Imp to Imp'!$A$3:$L$86,HLOOKUP(B328,'[3]Agri Imp to Imp'!$A$1:$L$2,2,FALSE),FALSE)</f>
        <v>1.2282989630452816</v>
      </c>
    </row>
    <row r="329" spans="1:8" x14ac:dyDescent="0.3">
      <c r="A329" s="3" t="s">
        <v>40</v>
      </c>
      <c r="B329">
        <v>2020</v>
      </c>
      <c r="C329" t="str">
        <f t="shared" si="6"/>
        <v>Norway2020</v>
      </c>
      <c r="D329">
        <v>0</v>
      </c>
      <c r="E329">
        <f>VLOOKUP(A329,[1]Olah!$A$3:$K$182,HLOOKUP(B329,[1]Olah!$B$1:$K$2,2,FALSE),FALSE)</f>
        <v>75719.752896534192</v>
      </c>
      <c r="F329" t="str">
        <f>VLOOKUP(C329,[2]Olah!$C$2:$D$2234,2,FALSE)</f>
        <v>109.8</v>
      </c>
      <c r="G329">
        <f>VLOOKUP(A329,'[3]Agri to GDP'!$A$3:$K$220,HLOOKUP(B329,'[3]Agri to GDP'!$A$1:$K$2,2,FALSE),FALSE)</f>
        <v>1.8441222129803303</v>
      </c>
      <c r="H329">
        <f>VLOOKUP(A329,'[3]Agri Imp to Imp'!$A$3:$L$86,HLOOKUP(B329,'[3]Agri Imp to Imp'!$A$1:$L$2,2,FALSE),FALSE)</f>
        <v>1.2074906482544068</v>
      </c>
    </row>
    <row r="330" spans="1:8" x14ac:dyDescent="0.3">
      <c r="A330" s="3" t="s">
        <v>41</v>
      </c>
      <c r="B330">
        <v>2013</v>
      </c>
      <c r="C330" t="str">
        <f t="shared" si="6"/>
        <v>Pakistan2013</v>
      </c>
      <c r="D330">
        <v>14.2</v>
      </c>
      <c r="E330">
        <f>VLOOKUP(A330,[1]Olah!$A$3:$K$182,HLOOKUP(B330,[1]Olah!$B$1:$K$2,2,FALSE),FALSE)</f>
        <v>1198.1176370400738</v>
      </c>
      <c r="F330" t="str">
        <f>VLOOKUP(C330,[2]Olah!$C$2:$D$2234,2,FALSE)</f>
        <v>92.023403</v>
      </c>
      <c r="G330">
        <f>VLOOKUP(A330,'[3]Agri to GDP'!$A$3:$K$220,HLOOKUP(B330,'[3]Agri to GDP'!$A$1:$K$2,2,FALSE),FALSE)</f>
        <v>23.710248671837977</v>
      </c>
      <c r="H330">
        <f>VLOOKUP(A330,'[3]Agri Imp to Imp'!$A$3:$L$86,HLOOKUP(B330,'[3]Agri Imp to Imp'!$A$1:$L$2,2,FALSE),FALSE)</f>
        <v>3.8303953137677573</v>
      </c>
    </row>
    <row r="331" spans="1:8" x14ac:dyDescent="0.3">
      <c r="A331" s="3" t="s">
        <v>41</v>
      </c>
      <c r="B331">
        <v>2014</v>
      </c>
      <c r="C331" t="str">
        <f t="shared" si="6"/>
        <v>Pakistan2014</v>
      </c>
      <c r="D331">
        <v>13.4</v>
      </c>
      <c r="E331">
        <f>VLOOKUP(A331,[1]Olah!$A$3:$K$182,HLOOKUP(B331,[1]Olah!$B$1:$K$2,2,FALSE),FALSE)</f>
        <v>1208.9177102045812</v>
      </c>
      <c r="F331" t="str">
        <f>VLOOKUP(C331,[2]Olah!$C$2:$D$2234,2,FALSE)</f>
        <v>98.262278</v>
      </c>
      <c r="G331">
        <f>VLOOKUP(A331,'[3]Agri to GDP'!$A$3:$K$220,HLOOKUP(B331,'[3]Agri to GDP'!$A$1:$K$2,2,FALSE),FALSE)</f>
        <v>23.832116464860661</v>
      </c>
      <c r="H331">
        <f>VLOOKUP(A331,'[3]Agri Imp to Imp'!$A$3:$L$86,HLOOKUP(B331,'[3]Agri Imp to Imp'!$A$1:$L$2,2,FALSE),FALSE)</f>
        <v>4.2617121511881111</v>
      </c>
    </row>
    <row r="332" spans="1:8" x14ac:dyDescent="0.3">
      <c r="A332" s="3" t="s">
        <v>41</v>
      </c>
      <c r="B332">
        <v>2015</v>
      </c>
      <c r="C332" t="str">
        <f t="shared" si="6"/>
        <v>Pakistan2015</v>
      </c>
      <c r="D332">
        <v>12.8</v>
      </c>
      <c r="E332">
        <f>VLOOKUP(A332,[1]Olah!$A$3:$K$182,HLOOKUP(B332,[1]Olah!$B$1:$K$2,2,FALSE),FALSE)</f>
        <v>1251.1757186794932</v>
      </c>
      <c r="F332" t="str">
        <f>VLOOKUP(C332,[2]Olah!$C$2:$D$2234,2,FALSE)</f>
        <v>100.461527</v>
      </c>
      <c r="G332">
        <f>VLOOKUP(A332,'[3]Agri to GDP'!$A$3:$K$220,HLOOKUP(B332,'[3]Agri to GDP'!$A$1:$K$2,2,FALSE),FALSE)</f>
        <v>23.74454011622721</v>
      </c>
      <c r="H332">
        <f>VLOOKUP(A332,'[3]Agri Imp to Imp'!$A$3:$L$86,HLOOKUP(B332,'[3]Agri Imp to Imp'!$A$1:$L$2,2,FALSE),FALSE)</f>
        <v>3.8590415628295474</v>
      </c>
    </row>
    <row r="333" spans="1:8" x14ac:dyDescent="0.3">
      <c r="A333" s="3" t="s">
        <v>41</v>
      </c>
      <c r="B333">
        <v>2016</v>
      </c>
      <c r="C333" t="str">
        <f t="shared" si="6"/>
        <v>Pakistan2016</v>
      </c>
      <c r="D333">
        <v>12.4</v>
      </c>
      <c r="E333">
        <f>VLOOKUP(A333,[1]Olah!$A$3:$K$182,HLOOKUP(B333,[1]Olah!$B$1:$K$2,2,FALSE),FALSE)</f>
        <v>1356.6678306576289</v>
      </c>
      <c r="F333" t="str">
        <f>VLOOKUP(C333,[2]Olah!$C$2:$D$2234,2,FALSE)</f>
        <v>101.059649</v>
      </c>
      <c r="G333">
        <f>VLOOKUP(A333,'[3]Agri to GDP'!$A$3:$K$220,HLOOKUP(B333,'[3]Agri to GDP'!$A$1:$K$2,2,FALSE),FALSE)</f>
        <v>23.817063157555026</v>
      </c>
      <c r="H333">
        <f>VLOOKUP(A333,'[3]Agri Imp to Imp'!$A$3:$L$86,HLOOKUP(B333,'[3]Agri Imp to Imp'!$A$1:$L$2,2,FALSE),FALSE)</f>
        <v>4.1235550770591054</v>
      </c>
    </row>
    <row r="334" spans="1:8" x14ac:dyDescent="0.3">
      <c r="A334" s="3" t="s">
        <v>41</v>
      </c>
      <c r="B334">
        <v>2017</v>
      </c>
      <c r="C334" t="str">
        <f t="shared" si="6"/>
        <v>Pakistan2017</v>
      </c>
      <c r="D334">
        <v>12.1</v>
      </c>
      <c r="E334">
        <f>VLOOKUP(A334,[1]Olah!$A$3:$K$182,HLOOKUP(B334,[1]Olah!$B$1:$K$2,2,FALSE),FALSE)</f>
        <v>1540.1845031154583</v>
      </c>
      <c r="F334" t="str">
        <f>VLOOKUP(C334,[2]Olah!$C$2:$D$2234,2,FALSE)</f>
        <v>105.66059</v>
      </c>
      <c r="G334">
        <f>VLOOKUP(A334,'[3]Agri to GDP'!$A$3:$K$220,HLOOKUP(B334,'[3]Agri to GDP'!$A$1:$K$2,2,FALSE),FALSE)</f>
        <v>22.328330203569749</v>
      </c>
      <c r="H334">
        <f>VLOOKUP(A334,'[3]Agri Imp to Imp'!$A$3:$L$86,HLOOKUP(B334,'[3]Agri Imp to Imp'!$A$1:$L$2,2,FALSE),FALSE)</f>
        <v>3.825212885462796</v>
      </c>
    </row>
    <row r="335" spans="1:8" x14ac:dyDescent="0.3">
      <c r="A335" s="3" t="s">
        <v>41</v>
      </c>
      <c r="B335">
        <v>2018</v>
      </c>
      <c r="C335" t="str">
        <f t="shared" si="6"/>
        <v>Pakistan2018</v>
      </c>
      <c r="D335">
        <v>12.3</v>
      </c>
      <c r="E335">
        <f>VLOOKUP(A335,[1]Olah!$A$3:$K$182,HLOOKUP(B335,[1]Olah!$B$1:$K$2,2,FALSE),FALSE)</f>
        <v>1631.5319093604119</v>
      </c>
      <c r="F335" t="str">
        <f>VLOOKUP(C335,[2]Olah!$C$2:$D$2234,2,FALSE)</f>
        <v>107.846036</v>
      </c>
      <c r="G335">
        <f>VLOOKUP(A335,'[3]Agri to GDP'!$A$3:$K$220,HLOOKUP(B335,'[3]Agri to GDP'!$A$1:$K$2,2,FALSE),FALSE)</f>
        <v>21.963203536687203</v>
      </c>
      <c r="H335">
        <f>VLOOKUP(A335,'[3]Agri Imp to Imp'!$A$3:$L$86,HLOOKUP(B335,'[3]Agri Imp to Imp'!$A$1:$L$2,2,FALSE),FALSE)</f>
        <v>3.7758986688994858</v>
      </c>
    </row>
    <row r="336" spans="1:8" x14ac:dyDescent="0.3">
      <c r="A336" s="3" t="s">
        <v>41</v>
      </c>
      <c r="B336">
        <v>2019</v>
      </c>
      <c r="C336" t="str">
        <f t="shared" si="6"/>
        <v>Pakistan2019</v>
      </c>
      <c r="D336">
        <v>14.1</v>
      </c>
      <c r="E336">
        <f>VLOOKUP(A336,[1]Olah!$A$3:$K$182,HLOOKUP(B336,[1]Olah!$B$1:$K$2,2,FALSE),FALSE)</f>
        <v>1678.043150200059</v>
      </c>
      <c r="F336" t="str">
        <f>VLOOKUP(C336,[2]Olah!$C$2:$D$2234,2,FALSE)</f>
        <v>117.103128</v>
      </c>
      <c r="G336">
        <f>VLOOKUP(A336,'[3]Agri to GDP'!$A$3:$K$220,HLOOKUP(B336,'[3]Agri to GDP'!$A$1:$K$2,2,FALSE),FALSE)</f>
        <v>21.65123535939572</v>
      </c>
      <c r="H336">
        <f>VLOOKUP(A336,'[3]Agri Imp to Imp'!$A$3:$L$86,HLOOKUP(B336,'[3]Agri Imp to Imp'!$A$1:$L$2,2,FALSE),FALSE)</f>
        <v>4.359260905092829</v>
      </c>
    </row>
    <row r="337" spans="1:8" x14ac:dyDescent="0.3">
      <c r="A337" s="3" t="s">
        <v>41</v>
      </c>
      <c r="B337">
        <v>2020</v>
      </c>
      <c r="C337" t="str">
        <f t="shared" si="6"/>
        <v>Pakistan2020</v>
      </c>
      <c r="D337">
        <v>16.899999999999999</v>
      </c>
      <c r="E337">
        <f>VLOOKUP(A337,[1]Olah!$A$3:$K$182,HLOOKUP(B337,[1]Olah!$B$1:$K$2,2,FALSE),FALSE)</f>
        <v>1481.8138641734731</v>
      </c>
      <c r="F337" t="str">
        <f>VLOOKUP(C337,[2]Olah!$C$2:$D$2234,2,FALSE)</f>
        <v>131.263401</v>
      </c>
      <c r="G337">
        <f>VLOOKUP(A337,'[3]Agri to GDP'!$A$3:$K$220,HLOOKUP(B337,'[3]Agri to GDP'!$A$1:$K$2,2,FALSE),FALSE)</f>
        <v>20.677871322288681</v>
      </c>
      <c r="H337">
        <f>VLOOKUP(A337,'[3]Agri Imp to Imp'!$A$3:$L$86,HLOOKUP(B337,'[3]Agri Imp to Imp'!$A$1:$L$2,2,FALSE),FALSE)</f>
        <v>4.1582984665112237</v>
      </c>
    </row>
    <row r="338" spans="1:8" x14ac:dyDescent="0.3">
      <c r="A338" s="3" t="s">
        <v>42</v>
      </c>
      <c r="B338">
        <v>2013</v>
      </c>
      <c r="C338" t="str">
        <f t="shared" si="6"/>
        <v>Panama2013</v>
      </c>
      <c r="D338">
        <v>8.1999999999999993</v>
      </c>
      <c r="E338">
        <f>VLOOKUP(A338,[1]Olah!$A$3:$K$182,HLOOKUP(B338,[1]Olah!$B$1:$K$2,2,FALSE),FALSE)</f>
        <v>10722.26147585221</v>
      </c>
      <c r="F338" t="str">
        <f>VLOOKUP(C338,[2]Olah!$C$2:$D$2234,2,FALSE)</f>
        <v>97.355342</v>
      </c>
      <c r="G338">
        <f>VLOOKUP(A338,'[3]Agri to GDP'!$A$3:$K$220,HLOOKUP(B338,'[3]Agri to GDP'!$A$1:$K$2,2,FALSE),FALSE)</f>
        <v>3.0475095082494534</v>
      </c>
      <c r="H338">
        <f>VLOOKUP(A338,'[3]Agri Imp to Imp'!$A$3:$L$86,HLOOKUP(B338,'[3]Agri Imp to Imp'!$A$1:$L$2,2,FALSE),FALSE)</f>
        <v>4.5431247881741965E-2</v>
      </c>
    </row>
    <row r="339" spans="1:8" x14ac:dyDescent="0.3">
      <c r="A339" s="3" t="s">
        <v>42</v>
      </c>
      <c r="B339">
        <v>2014</v>
      </c>
      <c r="C339" t="str">
        <f t="shared" si="6"/>
        <v>Panama2014</v>
      </c>
      <c r="D339">
        <v>8.3000000000000007</v>
      </c>
      <c r="E339">
        <f>VLOOKUP(A339,[1]Olah!$A$3:$K$182,HLOOKUP(B339,[1]Olah!$B$1:$K$2,2,FALSE),FALSE)</f>
        <v>11889.095065060214</v>
      </c>
      <c r="F339" t="str">
        <f>VLOOKUP(C339,[2]Olah!$C$2:$D$2234,2,FALSE)</f>
        <v>101.910964</v>
      </c>
      <c r="G339">
        <f>VLOOKUP(A339,'[3]Agri to GDP'!$A$3:$K$220,HLOOKUP(B339,'[3]Agri to GDP'!$A$1:$K$2,2,FALSE),FALSE)</f>
        <v>2.9445179312962191</v>
      </c>
      <c r="H339">
        <f>VLOOKUP(A339,'[3]Agri Imp to Imp'!$A$3:$L$86,HLOOKUP(B339,'[3]Agri Imp to Imp'!$A$1:$L$2,2,FALSE),FALSE)</f>
        <v>3.3174875499968434E-2</v>
      </c>
    </row>
    <row r="340" spans="1:8" x14ac:dyDescent="0.3">
      <c r="A340" s="3" t="s">
        <v>42</v>
      </c>
      <c r="B340">
        <v>2015</v>
      </c>
      <c r="C340" t="str">
        <f t="shared" si="6"/>
        <v>Panama2015</v>
      </c>
      <c r="D340">
        <v>8.1</v>
      </c>
      <c r="E340">
        <f>VLOOKUP(A340,[1]Olah!$A$3:$K$182,HLOOKUP(B340,[1]Olah!$B$1:$K$2,2,FALSE),FALSE)</f>
        <v>12796.074037676053</v>
      </c>
      <c r="F340" t="str">
        <f>VLOOKUP(C340,[2]Olah!$C$2:$D$2234,2,FALSE)</f>
        <v>99.557352</v>
      </c>
      <c r="G340">
        <f>VLOOKUP(A340,'[3]Agri to GDP'!$A$3:$K$220,HLOOKUP(B340,'[3]Agri to GDP'!$A$1:$K$2,2,FALSE),FALSE)</f>
        <v>2.849876334957834</v>
      </c>
      <c r="H340">
        <f>VLOOKUP(A340,'[3]Agri Imp to Imp'!$A$3:$L$86,HLOOKUP(B340,'[3]Agri Imp to Imp'!$A$1:$L$2,2,FALSE),FALSE)</f>
        <v>4.0340716424053152E-2</v>
      </c>
    </row>
    <row r="341" spans="1:8" x14ac:dyDescent="0.3">
      <c r="A341" s="3" t="s">
        <v>42</v>
      </c>
      <c r="B341">
        <v>2016</v>
      </c>
      <c r="C341" t="str">
        <f t="shared" si="6"/>
        <v>Panama2016</v>
      </c>
      <c r="D341">
        <v>7.8</v>
      </c>
      <c r="E341">
        <f>VLOOKUP(A341,[1]Olah!$A$3:$K$182,HLOOKUP(B341,[1]Olah!$B$1:$K$2,2,FALSE),FALSE)</f>
        <v>13630.301147287759</v>
      </c>
      <c r="F341" t="str">
        <f>VLOOKUP(C341,[2]Olah!$C$2:$D$2234,2,FALSE)</f>
        <v>101.435793</v>
      </c>
      <c r="G341">
        <f>VLOOKUP(A341,'[3]Agri to GDP'!$A$3:$K$220,HLOOKUP(B341,'[3]Agri to GDP'!$A$1:$K$2,2,FALSE),FALSE)</f>
        <v>2.7860089727828146</v>
      </c>
      <c r="H341">
        <f>VLOOKUP(A341,'[3]Agri Imp to Imp'!$A$3:$L$86,HLOOKUP(B341,'[3]Agri Imp to Imp'!$A$1:$L$2,2,FALSE),FALSE)</f>
        <v>3.8365949589762777E-2</v>
      </c>
    </row>
    <row r="342" spans="1:8" x14ac:dyDescent="0.3">
      <c r="A342" s="3" t="s">
        <v>42</v>
      </c>
      <c r="B342">
        <v>2017</v>
      </c>
      <c r="C342" t="str">
        <f t="shared" si="6"/>
        <v>Panama2017</v>
      </c>
      <c r="D342">
        <v>6.7</v>
      </c>
      <c r="E342">
        <f>VLOOKUP(A342,[1]Olah!$A$3:$K$182,HLOOKUP(B342,[1]Olah!$B$1:$K$2,2,FALSE),FALSE)</f>
        <v>14343.980255001581</v>
      </c>
      <c r="F342" t="str">
        <f>VLOOKUP(C342,[2]Olah!$C$2:$D$2234,2,FALSE)</f>
        <v>101.336927</v>
      </c>
      <c r="G342">
        <f>VLOOKUP(A342,'[3]Agri to GDP'!$A$3:$K$220,HLOOKUP(B342,'[3]Agri to GDP'!$A$1:$K$2,2,FALSE),FALSE)</f>
        <v>2.6005179270180383</v>
      </c>
      <c r="H342">
        <f>VLOOKUP(A342,'[3]Agri Imp to Imp'!$A$3:$L$86,HLOOKUP(B342,'[3]Agri Imp to Imp'!$A$1:$L$2,2,FALSE),FALSE)</f>
        <v>4.1412080124806336E-2</v>
      </c>
    </row>
    <row r="343" spans="1:8" x14ac:dyDescent="0.3">
      <c r="A343" s="3" t="s">
        <v>42</v>
      </c>
      <c r="B343">
        <v>2018</v>
      </c>
      <c r="C343" t="str">
        <f t="shared" si="6"/>
        <v>Panama2018</v>
      </c>
      <c r="D343">
        <v>6</v>
      </c>
      <c r="E343">
        <f>VLOOKUP(A343,[1]Olah!$A$3:$K$182,HLOOKUP(B343,[1]Olah!$B$1:$K$2,2,FALSE),FALSE)</f>
        <v>15146.408510447642</v>
      </c>
      <c r="F343" t="str">
        <f>VLOOKUP(C343,[2]Olah!$C$2:$D$2234,2,FALSE)</f>
        <v>99.853948</v>
      </c>
      <c r="G343">
        <f>VLOOKUP(A343,'[3]Agri to GDP'!$A$3:$K$220,HLOOKUP(B343,'[3]Agri to GDP'!$A$1:$K$2,2,FALSE),FALSE)</f>
        <v>2.3847041994230826</v>
      </c>
      <c r="H343">
        <f>VLOOKUP(A343,'[3]Agri Imp to Imp'!$A$3:$L$86,HLOOKUP(B343,'[3]Agri Imp to Imp'!$A$1:$L$2,2,FALSE),FALSE)</f>
        <v>0.22820209922783199</v>
      </c>
    </row>
    <row r="344" spans="1:8" x14ac:dyDescent="0.3">
      <c r="A344" s="3" t="s">
        <v>42</v>
      </c>
      <c r="B344">
        <v>2019</v>
      </c>
      <c r="C344" t="str">
        <f t="shared" si="6"/>
        <v>Panama2019</v>
      </c>
      <c r="D344">
        <v>5.4</v>
      </c>
      <c r="E344">
        <f>VLOOKUP(A344,[1]Olah!$A$3:$K$182,HLOOKUP(B344,[1]Olah!$B$1:$K$2,2,FALSE),FALSE)</f>
        <v>15544.999075862585</v>
      </c>
      <c r="F344" t="str">
        <f>VLOOKUP(C344,[2]Olah!$C$2:$D$2234,2,FALSE)</f>
        <v>100.601765</v>
      </c>
      <c r="G344">
        <f>VLOOKUP(A344,'[3]Agri to GDP'!$A$3:$K$220,HLOOKUP(B344,'[3]Agri to GDP'!$A$1:$K$2,2,FALSE),FALSE)</f>
        <v>2.2484624733040079</v>
      </c>
      <c r="H344">
        <f>VLOOKUP(A344,'[3]Agri Imp to Imp'!$A$3:$L$86,HLOOKUP(B344,'[3]Agri Imp to Imp'!$A$1:$L$2,2,FALSE),FALSE)</f>
        <v>0.20753799324436309</v>
      </c>
    </row>
    <row r="345" spans="1:8" x14ac:dyDescent="0.3">
      <c r="A345" s="3" t="s">
        <v>42</v>
      </c>
      <c r="B345">
        <v>2020</v>
      </c>
      <c r="C345" t="str">
        <f t="shared" si="6"/>
        <v>Panama2020</v>
      </c>
      <c r="D345">
        <v>5.8</v>
      </c>
      <c r="E345">
        <f>VLOOKUP(A345,[1]Olah!$A$3:$K$182,HLOOKUP(B345,[1]Olah!$B$1:$K$2,2,FALSE),FALSE)</f>
        <v>15774.254952383646</v>
      </c>
      <c r="F345" t="str">
        <f>VLOOKUP(C345,[2]Olah!$C$2:$D$2234,2,FALSE)</f>
        <v>99.471636</v>
      </c>
      <c r="G345">
        <f>VLOOKUP(A345,'[3]Agri to GDP'!$A$3:$K$220,HLOOKUP(B345,'[3]Agri to GDP'!$A$1:$K$2,2,FALSE),FALSE)</f>
        <v>2.1869214401522865</v>
      </c>
      <c r="H345">
        <f>VLOOKUP(A345,'[3]Agri Imp to Imp'!$A$3:$L$86,HLOOKUP(B345,'[3]Agri Imp to Imp'!$A$1:$L$2,2,FALSE),FALSE)</f>
        <v>0.1843657883134788</v>
      </c>
    </row>
    <row r="346" spans="1:8" x14ac:dyDescent="0.3">
      <c r="A346" s="3" t="s">
        <v>43</v>
      </c>
      <c r="B346">
        <v>2013</v>
      </c>
      <c r="C346" t="str">
        <f t="shared" si="6"/>
        <v>Paraguay2013</v>
      </c>
      <c r="D346">
        <v>7.4</v>
      </c>
      <c r="E346">
        <f>VLOOKUP(A346,[1]Olah!$A$3:$K$182,HLOOKUP(B346,[1]Olah!$B$1:$K$2,2,FALSE),FALSE)</f>
        <v>5185.1415487127906</v>
      </c>
      <c r="F346" t="str">
        <f>VLOOKUP(C346,[2]Olah!$C$2:$D$2234,2,FALSE)</f>
        <v>88.842607</v>
      </c>
      <c r="G346">
        <f>VLOOKUP(A346,'[3]Agri to GDP'!$A$3:$K$220,HLOOKUP(B346,'[3]Agri to GDP'!$A$1:$K$2,2,FALSE),FALSE)</f>
        <v>10.371313677453665</v>
      </c>
      <c r="H346">
        <f>VLOOKUP(A346,'[3]Agri Imp to Imp'!$A$3:$L$86,HLOOKUP(B346,'[3]Agri Imp to Imp'!$A$1:$L$2,2,FALSE),FALSE)</f>
        <v>0.67222932365291455</v>
      </c>
    </row>
    <row r="347" spans="1:8" x14ac:dyDescent="0.3">
      <c r="A347" s="3" t="s">
        <v>43</v>
      </c>
      <c r="B347">
        <v>2014</v>
      </c>
      <c r="C347" t="str">
        <f t="shared" si="6"/>
        <v>Paraguay2014</v>
      </c>
      <c r="D347">
        <v>7.1</v>
      </c>
      <c r="E347">
        <f>VLOOKUP(A347,[1]Olah!$A$3:$K$182,HLOOKUP(B347,[1]Olah!$B$1:$K$2,2,FALSE),FALSE)</f>
        <v>5936.975959022483</v>
      </c>
      <c r="F347" t="str">
        <f>VLOOKUP(C347,[2]Olah!$C$2:$D$2234,2,FALSE)</f>
        <v>98.910528</v>
      </c>
      <c r="G347">
        <f>VLOOKUP(A347,'[3]Agri to GDP'!$A$3:$K$220,HLOOKUP(B347,'[3]Agri to GDP'!$A$1:$K$2,2,FALSE),FALSE)</f>
        <v>13.185185533563198</v>
      </c>
      <c r="H347">
        <f>VLOOKUP(A347,'[3]Agri Imp to Imp'!$A$3:$L$86,HLOOKUP(B347,'[3]Agri Imp to Imp'!$A$1:$L$2,2,FALSE),FALSE)</f>
        <v>0.63643794702226719</v>
      </c>
    </row>
    <row r="348" spans="1:8" x14ac:dyDescent="0.3">
      <c r="A348" s="3" t="s">
        <v>43</v>
      </c>
      <c r="B348">
        <v>2015</v>
      </c>
      <c r="C348" t="str">
        <f t="shared" si="6"/>
        <v>Paraguay2015</v>
      </c>
      <c r="D348">
        <v>7.4</v>
      </c>
      <c r="E348">
        <f>VLOOKUP(A348,[1]Olah!$A$3:$K$182,HLOOKUP(B348,[1]Olah!$B$1:$K$2,2,FALSE),FALSE)</f>
        <v>6118.3181103196202</v>
      </c>
      <c r="F348" t="str">
        <f>VLOOKUP(C348,[2]Olah!$C$2:$D$2234,2,FALSE)</f>
        <v>103.264224</v>
      </c>
      <c r="G348">
        <f>VLOOKUP(A348,'[3]Agri to GDP'!$A$3:$K$220,HLOOKUP(B348,'[3]Agri to GDP'!$A$1:$K$2,2,FALSE),FALSE)</f>
        <v>12.098565955667345</v>
      </c>
      <c r="H348">
        <f>VLOOKUP(A348,'[3]Agri Imp to Imp'!$A$3:$L$86,HLOOKUP(B348,'[3]Agri Imp to Imp'!$A$1:$L$2,2,FALSE),FALSE)</f>
        <v>0.8403118304608308</v>
      </c>
    </row>
    <row r="349" spans="1:8" x14ac:dyDescent="0.3">
      <c r="A349" s="3" t="s">
        <v>43</v>
      </c>
      <c r="B349">
        <v>2016</v>
      </c>
      <c r="C349" t="str">
        <f t="shared" si="6"/>
        <v>Paraguay2016</v>
      </c>
      <c r="D349">
        <v>7.7</v>
      </c>
      <c r="E349">
        <f>VLOOKUP(A349,[1]Olah!$A$3:$K$182,HLOOKUP(B349,[1]Olah!$B$1:$K$2,2,FALSE),FALSE)</f>
        <v>5413.7760206185831</v>
      </c>
      <c r="F349" t="str">
        <f>VLOOKUP(C349,[2]Olah!$C$2:$D$2234,2,FALSE)</f>
        <v>106.25739</v>
      </c>
      <c r="G349">
        <f>VLOOKUP(A349,'[3]Agri to GDP'!$A$3:$K$220,HLOOKUP(B349,'[3]Agri to GDP'!$A$1:$K$2,2,FALSE),FALSE)</f>
        <v>9.773175310847197</v>
      </c>
      <c r="H349">
        <f>VLOOKUP(A349,'[3]Agri Imp to Imp'!$A$3:$L$86,HLOOKUP(B349,'[3]Agri Imp to Imp'!$A$1:$L$2,2,FALSE),FALSE)</f>
        <v>0.90569873474852269</v>
      </c>
    </row>
    <row r="350" spans="1:8" x14ac:dyDescent="0.3">
      <c r="A350" s="3" t="s">
        <v>43</v>
      </c>
      <c r="B350">
        <v>2017</v>
      </c>
      <c r="C350" t="str">
        <f t="shared" si="6"/>
        <v>Paraguay2017</v>
      </c>
      <c r="D350">
        <v>7.8</v>
      </c>
      <c r="E350">
        <f>VLOOKUP(A350,[1]Olah!$A$3:$K$182,HLOOKUP(B350,[1]Olah!$B$1:$K$2,2,FALSE),FALSE)</f>
        <v>5324.6090677777684</v>
      </c>
      <c r="F350" t="str">
        <f>VLOOKUP(C350,[2]Olah!$C$2:$D$2234,2,FALSE)</f>
        <v>111.69951</v>
      </c>
      <c r="G350">
        <f>VLOOKUP(A350,'[3]Agri to GDP'!$A$3:$K$220,HLOOKUP(B350,'[3]Agri to GDP'!$A$1:$K$2,2,FALSE),FALSE)</f>
        <v>11.04138737451877</v>
      </c>
      <c r="H350">
        <f>VLOOKUP(A350,'[3]Agri Imp to Imp'!$A$3:$L$86,HLOOKUP(B350,'[3]Agri Imp to Imp'!$A$1:$L$2,2,FALSE),FALSE)</f>
        <v>0.82663408261734095</v>
      </c>
    </row>
    <row r="351" spans="1:8" x14ac:dyDescent="0.3">
      <c r="A351" s="3" t="s">
        <v>43</v>
      </c>
      <c r="B351">
        <v>2018</v>
      </c>
      <c r="C351" t="str">
        <f t="shared" si="6"/>
        <v>Paraguay2018</v>
      </c>
      <c r="D351">
        <v>7.8</v>
      </c>
      <c r="E351">
        <f>VLOOKUP(A351,[1]Olah!$A$3:$K$182,HLOOKUP(B351,[1]Olah!$B$1:$K$2,2,FALSE),FALSE)</f>
        <v>5678.869972200001</v>
      </c>
      <c r="F351" t="str">
        <f>VLOOKUP(C351,[2]Olah!$C$2:$D$2234,2,FALSE)</f>
        <v>116.352863</v>
      </c>
      <c r="G351">
        <f>VLOOKUP(A351,'[3]Agri to GDP'!$A$3:$K$220,HLOOKUP(B351,'[3]Agri to GDP'!$A$1:$K$2,2,FALSE),FALSE)</f>
        <v>10.526743402977583</v>
      </c>
      <c r="H351">
        <f>VLOOKUP(A351,'[3]Agri Imp to Imp'!$A$3:$L$86,HLOOKUP(B351,'[3]Agri Imp to Imp'!$A$1:$L$2,2,FALSE),FALSE)</f>
        <v>0.72793250548024735</v>
      </c>
    </row>
    <row r="352" spans="1:8" x14ac:dyDescent="0.3">
      <c r="A352" s="3" t="s">
        <v>43</v>
      </c>
      <c r="B352">
        <v>2019</v>
      </c>
      <c r="C352" t="str">
        <f t="shared" si="6"/>
        <v>Paraguay2019</v>
      </c>
      <c r="D352">
        <v>8.1999999999999993</v>
      </c>
      <c r="E352">
        <f>VLOOKUP(A352,[1]Olah!$A$3:$K$182,HLOOKUP(B352,[1]Olah!$B$1:$K$2,2,FALSE),FALSE)</f>
        <v>5782.7845498128563</v>
      </c>
      <c r="F352" t="str">
        <f>VLOOKUP(C352,[2]Olah!$C$2:$D$2234,2,FALSE)</f>
        <v>119.042426</v>
      </c>
      <c r="G352">
        <f>VLOOKUP(A352,'[3]Agri to GDP'!$A$3:$K$220,HLOOKUP(B352,'[3]Agri to GDP'!$A$1:$K$2,2,FALSE),FALSE)</f>
        <v>10.252701356943403</v>
      </c>
      <c r="H352">
        <f>VLOOKUP(A352,'[3]Agri Imp to Imp'!$A$3:$L$86,HLOOKUP(B352,'[3]Agri Imp to Imp'!$A$1:$L$2,2,FALSE),FALSE)</f>
        <v>0.72003191231078856</v>
      </c>
    </row>
    <row r="353" spans="1:8" x14ac:dyDescent="0.3">
      <c r="A353" s="3" t="s">
        <v>43</v>
      </c>
      <c r="B353">
        <v>2020</v>
      </c>
      <c r="C353" t="str">
        <f t="shared" si="6"/>
        <v>Paraguay2020</v>
      </c>
      <c r="D353">
        <v>8.6999999999999993</v>
      </c>
      <c r="E353">
        <f>VLOOKUP(A353,[1]Olah!$A$3:$K$182,HLOOKUP(B353,[1]Olah!$B$1:$K$2,2,FALSE),FALSE)</f>
        <v>5383.5744215077611</v>
      </c>
      <c r="F353" t="str">
        <f>VLOOKUP(C353,[2]Olah!$C$2:$D$2234,2,FALSE)</f>
        <v>117.756113</v>
      </c>
      <c r="G353">
        <f>VLOOKUP(A353,'[3]Agri to GDP'!$A$3:$K$220,HLOOKUP(B353,'[3]Agri to GDP'!$A$1:$K$2,2,FALSE),FALSE)</f>
        <v>9.9950112421457806</v>
      </c>
      <c r="H353">
        <f>VLOOKUP(A353,'[3]Agri Imp to Imp'!$A$3:$L$86,HLOOKUP(B353,'[3]Agri Imp to Imp'!$A$1:$L$2,2,FALSE),FALSE)</f>
        <v>0.7323720719780652</v>
      </c>
    </row>
    <row r="354" spans="1:8" x14ac:dyDescent="0.3">
      <c r="A354" s="3" t="s">
        <v>44</v>
      </c>
      <c r="B354">
        <v>2013</v>
      </c>
      <c r="C354" t="str">
        <f t="shared" si="6"/>
        <v>Philippines2013</v>
      </c>
      <c r="D354">
        <v>11.6</v>
      </c>
      <c r="E354">
        <f>VLOOKUP(A354,[1]Olah!$A$3:$K$182,HLOOKUP(B354,[1]Olah!$B$1:$K$2,2,FALSE),FALSE)</f>
        <v>2694.3051093444246</v>
      </c>
      <c r="F354" t="str">
        <f>VLOOKUP(C354,[2]Olah!$C$2:$D$2234,2,FALSE)</f>
        <v>91.668322</v>
      </c>
      <c r="G354">
        <f>VLOOKUP(A354,'[3]Agri to GDP'!$A$3:$K$220,HLOOKUP(B354,'[3]Agri to GDP'!$A$1:$K$2,2,FALSE),FALSE)</f>
        <v>13.095807010678156</v>
      </c>
      <c r="H354">
        <f>VLOOKUP(A354,'[3]Agri Imp to Imp'!$A$3:$L$86,HLOOKUP(B354,'[3]Agri Imp to Imp'!$A$1:$L$2,2,FALSE),FALSE)</f>
        <v>0.64463652002347571</v>
      </c>
    </row>
    <row r="355" spans="1:8" x14ac:dyDescent="0.3">
      <c r="A355" s="3" t="s">
        <v>44</v>
      </c>
      <c r="B355">
        <v>2014</v>
      </c>
      <c r="C355" t="str">
        <f t="shared" si="6"/>
        <v>Philippines2014</v>
      </c>
      <c r="D355">
        <v>11.1</v>
      </c>
      <c r="E355">
        <f>VLOOKUP(A355,[1]Olah!$A$3:$K$182,HLOOKUP(B355,[1]Olah!$B$1:$K$2,2,FALSE),FALSE)</f>
        <v>2871.4297013577548</v>
      </c>
      <c r="F355" t="str">
        <f>VLOOKUP(C355,[2]Olah!$C$2:$D$2234,2,FALSE)</f>
        <v>97.007346</v>
      </c>
      <c r="G355">
        <f>VLOOKUP(A355,'[3]Agri to GDP'!$A$3:$K$220,HLOOKUP(B355,'[3]Agri to GDP'!$A$1:$K$2,2,FALSE),FALSE)</f>
        <v>12.473425104412527</v>
      </c>
      <c r="H355">
        <f>VLOOKUP(A355,'[3]Agri Imp to Imp'!$A$3:$L$86,HLOOKUP(B355,'[3]Agri Imp to Imp'!$A$1:$L$2,2,FALSE),FALSE)</f>
        <v>0.6607777695483904</v>
      </c>
    </row>
    <row r="356" spans="1:8" x14ac:dyDescent="0.3">
      <c r="A356" s="3" t="s">
        <v>44</v>
      </c>
      <c r="B356">
        <v>2015</v>
      </c>
      <c r="C356" t="str">
        <f t="shared" si="6"/>
        <v>Philippines2015</v>
      </c>
      <c r="D356">
        <v>10.199999999999999</v>
      </c>
      <c r="E356">
        <f>VLOOKUP(A356,[1]Olah!$A$3:$K$182,HLOOKUP(B356,[1]Olah!$B$1:$K$2,2,FALSE),FALSE)</f>
        <v>2959.6454352134874</v>
      </c>
      <c r="F356" t="str">
        <f>VLOOKUP(C356,[2]Olah!$C$2:$D$2234,2,FALSE)</f>
        <v>99.450628</v>
      </c>
      <c r="G356">
        <f>VLOOKUP(A356,'[3]Agri to GDP'!$A$3:$K$220,HLOOKUP(B356,'[3]Agri to GDP'!$A$1:$K$2,2,FALSE),FALSE)</f>
        <v>12.271681621144587</v>
      </c>
      <c r="H356">
        <f>VLOOKUP(A356,'[3]Agri Imp to Imp'!$A$3:$L$86,HLOOKUP(B356,'[3]Agri Imp to Imp'!$A$1:$L$2,2,FALSE),FALSE)</f>
        <v>0.62771443365261537</v>
      </c>
    </row>
    <row r="357" spans="1:8" x14ac:dyDescent="0.3">
      <c r="A357" s="3" t="s">
        <v>44</v>
      </c>
      <c r="B357">
        <v>2016</v>
      </c>
      <c r="C357" t="str">
        <f t="shared" si="6"/>
        <v>Philippines2016</v>
      </c>
      <c r="D357">
        <v>8.8000000000000007</v>
      </c>
      <c r="E357">
        <f>VLOOKUP(A357,[1]Olah!$A$3:$K$182,HLOOKUP(B357,[1]Olah!$B$1:$K$2,2,FALSE),FALSE)</f>
        <v>3001.0431817086278</v>
      </c>
      <c r="F357" t="str">
        <f>VLOOKUP(C357,[2]Olah!$C$2:$D$2234,2,FALSE)</f>
        <v>100.808007</v>
      </c>
      <c r="G357">
        <f>VLOOKUP(A357,'[3]Agri to GDP'!$A$3:$K$220,HLOOKUP(B357,'[3]Agri to GDP'!$A$1:$K$2,2,FALSE),FALSE)</f>
        <v>10.996499154862333</v>
      </c>
      <c r="H357">
        <f>VLOOKUP(A357,'[3]Agri Imp to Imp'!$A$3:$L$86,HLOOKUP(B357,'[3]Agri Imp to Imp'!$A$1:$L$2,2,FALSE),FALSE)</f>
        <v>0.62428182088479911</v>
      </c>
    </row>
    <row r="358" spans="1:8" x14ac:dyDescent="0.3">
      <c r="A358" s="3" t="s">
        <v>44</v>
      </c>
      <c r="B358">
        <v>2017</v>
      </c>
      <c r="C358" t="str">
        <f t="shared" si="6"/>
        <v>Philippines2017</v>
      </c>
      <c r="D358">
        <v>7.5</v>
      </c>
      <c r="E358">
        <f>VLOOKUP(A358,[1]Olah!$A$3:$K$182,HLOOKUP(B358,[1]Olah!$B$1:$K$2,2,FALSE),FALSE)</f>
        <v>3073.6546857148887</v>
      </c>
      <c r="F358" t="str">
        <f>VLOOKUP(C358,[2]Olah!$C$2:$D$2234,2,FALSE)</f>
        <v>103.884732</v>
      </c>
      <c r="G358">
        <f>VLOOKUP(A358,'[3]Agri to GDP'!$A$3:$K$220,HLOOKUP(B358,'[3]Agri to GDP'!$A$1:$K$2,2,FALSE),FALSE)</f>
        <v>10.205125532561595</v>
      </c>
      <c r="H358">
        <f>VLOOKUP(A358,'[3]Agri Imp to Imp'!$A$3:$L$86,HLOOKUP(B358,'[3]Agri Imp to Imp'!$A$1:$L$2,2,FALSE),FALSE)</f>
        <v>0.6833891921836025</v>
      </c>
    </row>
    <row r="359" spans="1:8" x14ac:dyDescent="0.3">
      <c r="A359" s="3" t="s">
        <v>44</v>
      </c>
      <c r="B359">
        <v>2018</v>
      </c>
      <c r="C359" t="str">
        <f t="shared" si="6"/>
        <v>Philippines2018</v>
      </c>
      <c r="D359">
        <v>6.2</v>
      </c>
      <c r="E359">
        <f>VLOOKUP(A359,[1]Olah!$A$3:$K$182,HLOOKUP(B359,[1]Olah!$B$1:$K$2,2,FALSE),FALSE)</f>
        <v>3123.2456417435619</v>
      </c>
      <c r="F359" t="str">
        <f>VLOOKUP(C359,[2]Olah!$C$2:$D$2234,2,FALSE)</f>
        <v>109.857199</v>
      </c>
      <c r="G359">
        <f>VLOOKUP(A359,'[3]Agri to GDP'!$A$3:$K$220,HLOOKUP(B359,'[3]Agri to GDP'!$A$1:$K$2,2,FALSE),FALSE)</f>
        <v>10.182954131410888</v>
      </c>
      <c r="H359">
        <f>VLOOKUP(A359,'[3]Agri Imp to Imp'!$A$3:$L$86,HLOOKUP(B359,'[3]Agri Imp to Imp'!$A$1:$L$2,2,FALSE),FALSE)</f>
        <v>0.52590474169961776</v>
      </c>
    </row>
    <row r="360" spans="1:8" x14ac:dyDescent="0.3">
      <c r="A360" s="3" t="s">
        <v>44</v>
      </c>
      <c r="B360">
        <v>2019</v>
      </c>
      <c r="C360" t="str">
        <f t="shared" ref="C360:C409" si="7">TRIM(A360&amp;B360)</f>
        <v>Philippines2019</v>
      </c>
      <c r="D360">
        <v>5.5</v>
      </c>
      <c r="E360">
        <f>VLOOKUP(A360,[1]Olah!$A$3:$K$182,HLOOKUP(B360,[1]Olah!$B$1:$K$2,2,FALSE),FALSE)</f>
        <v>3252.1102741070622</v>
      </c>
      <c r="F360" t="str">
        <f>VLOOKUP(C360,[2]Olah!$C$2:$D$2234,2,FALSE)</f>
        <v>113.567368</v>
      </c>
      <c r="G360">
        <f>VLOOKUP(A360,'[3]Agri to GDP'!$A$3:$K$220,HLOOKUP(B360,'[3]Agri to GDP'!$A$1:$K$2,2,FALSE),FALSE)</f>
        <v>9.6501403581530649</v>
      </c>
      <c r="H360">
        <f>VLOOKUP(A360,'[3]Agri Imp to Imp'!$A$3:$L$86,HLOOKUP(B360,'[3]Agri Imp to Imp'!$A$1:$L$2,2,FALSE),FALSE)</f>
        <v>0.66346443507964958</v>
      </c>
    </row>
    <row r="361" spans="1:8" x14ac:dyDescent="0.3">
      <c r="A361" s="3" t="s">
        <v>44</v>
      </c>
      <c r="B361">
        <v>2020</v>
      </c>
      <c r="C361" t="str">
        <f t="shared" si="7"/>
        <v>Philippines2020</v>
      </c>
      <c r="D361">
        <v>5.2</v>
      </c>
      <c r="E361">
        <f>VLOOKUP(A361,[1]Olah!$A$3:$K$182,HLOOKUP(B361,[1]Olah!$B$1:$K$2,2,FALSE),FALSE)</f>
        <v>3485.340843900914</v>
      </c>
      <c r="F361" t="str">
        <f>VLOOKUP(C361,[2]Olah!$C$2:$D$2234,2,FALSE)</f>
        <v>116.91557</v>
      </c>
      <c r="G361">
        <f>VLOOKUP(A361,'[3]Agri to GDP'!$A$3:$K$220,HLOOKUP(B361,'[3]Agri to GDP'!$A$1:$K$2,2,FALSE),FALSE)</f>
        <v>8.8203237473052454</v>
      </c>
      <c r="H361">
        <f>VLOOKUP(A361,'[3]Agri Imp to Imp'!$A$3:$L$86,HLOOKUP(B361,'[3]Agri Imp to Imp'!$A$1:$L$2,2,FALSE),FALSE)</f>
        <v>0.67579937463120565</v>
      </c>
    </row>
    <row r="362" spans="1:8" x14ac:dyDescent="0.3">
      <c r="A362" s="3" t="s">
        <v>45</v>
      </c>
      <c r="B362">
        <v>2013</v>
      </c>
      <c r="C362" t="str">
        <f t="shared" si="7"/>
        <v>Poland2013</v>
      </c>
      <c r="D362">
        <v>0</v>
      </c>
      <c r="E362">
        <f>VLOOKUP(A362,[1]Olah!$A$3:$K$182,HLOOKUP(B362,[1]Olah!$B$1:$K$2,2,FALSE),FALSE)</f>
        <v>13097.270848217429</v>
      </c>
      <c r="F362" t="str">
        <f>VLOOKUP(C362,[2]Olah!$C$2:$D$2234,2,FALSE)</f>
        <v>103.7792</v>
      </c>
      <c r="G362">
        <f>VLOOKUP(A362,'[3]Agri to GDP'!$A$3:$K$220,HLOOKUP(B362,'[3]Agri to GDP'!$A$1:$K$2,2,FALSE),FALSE)</f>
        <v>2.9143634327558359</v>
      </c>
      <c r="H362">
        <f>VLOOKUP(A362,'[3]Agri Imp to Imp'!$A$3:$L$86,HLOOKUP(B362,'[3]Agri Imp to Imp'!$A$1:$L$2,2,FALSE),FALSE)</f>
        <v>1.8739098420465701</v>
      </c>
    </row>
    <row r="363" spans="1:8" x14ac:dyDescent="0.3">
      <c r="A363" s="3" t="s">
        <v>45</v>
      </c>
      <c r="B363">
        <v>2014</v>
      </c>
      <c r="C363" t="str">
        <f t="shared" si="7"/>
        <v>Poland2014</v>
      </c>
      <c r="D363">
        <v>0</v>
      </c>
      <c r="E363">
        <f>VLOOKUP(A363,[1]Olah!$A$3:$K$182,HLOOKUP(B363,[1]Olah!$B$1:$K$2,2,FALSE),FALSE)</f>
        <v>13696.466304614301</v>
      </c>
      <c r="F363" t="str">
        <f>VLOOKUP(C363,[2]Olah!$C$2:$D$2234,2,FALSE)</f>
        <v>102.8505</v>
      </c>
      <c r="G363">
        <f>VLOOKUP(A363,'[3]Agri to GDP'!$A$3:$K$220,HLOOKUP(B363,'[3]Agri to GDP'!$A$1:$K$2,2,FALSE),FALSE)</f>
        <v>3.0911676759432667</v>
      </c>
      <c r="H363">
        <f>VLOOKUP(A363,'[3]Agri Imp to Imp'!$A$3:$L$86,HLOOKUP(B363,'[3]Agri Imp to Imp'!$A$1:$L$2,2,FALSE),FALSE)</f>
        <v>1.8113415709220253</v>
      </c>
    </row>
    <row r="364" spans="1:8" x14ac:dyDescent="0.3">
      <c r="A364" s="3" t="s">
        <v>45</v>
      </c>
      <c r="B364">
        <v>2015</v>
      </c>
      <c r="C364" t="str">
        <f t="shared" si="7"/>
        <v>Poland2015</v>
      </c>
      <c r="D364">
        <v>0</v>
      </c>
      <c r="E364">
        <f>VLOOKUP(A364,[1]Olah!$A$3:$K$182,HLOOKUP(B364,[1]Olah!$B$1:$K$2,2,FALSE),FALSE)</f>
        <v>14271.30585362023</v>
      </c>
      <c r="F364" t="str">
        <f>VLOOKUP(C364,[2]Olah!$C$2:$D$2234,2,FALSE)</f>
        <v>100.6062</v>
      </c>
      <c r="G364">
        <f>VLOOKUP(A364,'[3]Agri to GDP'!$A$3:$K$220,HLOOKUP(B364,'[3]Agri to GDP'!$A$1:$K$2,2,FALSE),FALSE)</f>
        <v>2.8481619219702159</v>
      </c>
      <c r="H364">
        <f>VLOOKUP(A364,'[3]Agri Imp to Imp'!$A$3:$L$86,HLOOKUP(B364,'[3]Agri Imp to Imp'!$A$1:$L$2,2,FALSE),FALSE)</f>
        <v>1.7524223635385794</v>
      </c>
    </row>
    <row r="365" spans="1:8" x14ac:dyDescent="0.3">
      <c r="A365" s="3" t="s">
        <v>45</v>
      </c>
      <c r="B365">
        <v>2016</v>
      </c>
      <c r="C365" t="str">
        <f t="shared" si="7"/>
        <v>Poland2016</v>
      </c>
      <c r="D365">
        <v>0</v>
      </c>
      <c r="E365">
        <f>VLOOKUP(A365,[1]Olah!$A$3:$K$182,HLOOKUP(B365,[1]Olah!$B$1:$K$2,2,FALSE),FALSE)</f>
        <v>12578.495473436242</v>
      </c>
      <c r="F365" t="str">
        <f>VLOOKUP(C365,[2]Olah!$C$2:$D$2234,2,FALSE)</f>
        <v>101.4575</v>
      </c>
      <c r="G365">
        <f>VLOOKUP(A365,'[3]Agri to GDP'!$A$3:$K$220,HLOOKUP(B365,'[3]Agri to GDP'!$A$1:$K$2,2,FALSE),FALSE)</f>
        <v>2.3746441087505938</v>
      </c>
      <c r="H365">
        <f>VLOOKUP(A365,'[3]Agri Imp to Imp'!$A$3:$L$86,HLOOKUP(B365,'[3]Agri Imp to Imp'!$A$1:$L$2,2,FALSE),FALSE)</f>
        <v>1.6578108718726829</v>
      </c>
    </row>
    <row r="366" spans="1:8" x14ac:dyDescent="0.3">
      <c r="A366" s="3" t="s">
        <v>45</v>
      </c>
      <c r="B366">
        <v>2017</v>
      </c>
      <c r="C366" t="str">
        <f t="shared" si="7"/>
        <v>Poland2017</v>
      </c>
      <c r="D366">
        <v>0</v>
      </c>
      <c r="E366">
        <f>VLOOKUP(A366,[1]Olah!$A$3:$K$182,HLOOKUP(B366,[1]Olah!$B$1:$K$2,2,FALSE),FALSE)</f>
        <v>12447.439591280814</v>
      </c>
      <c r="F366" t="str">
        <f>VLOOKUP(C366,[2]Olah!$C$2:$D$2234,2,FALSE)</f>
        <v>105.327</v>
      </c>
      <c r="G366">
        <f>VLOOKUP(A366,'[3]Agri to GDP'!$A$3:$K$220,HLOOKUP(B366,'[3]Agri to GDP'!$A$1:$K$2,2,FALSE),FALSE)</f>
        <v>2.5372326182044738</v>
      </c>
      <c r="H366">
        <f>VLOOKUP(A366,'[3]Agri Imp to Imp'!$A$3:$L$86,HLOOKUP(B366,'[3]Agri Imp to Imp'!$A$1:$L$2,2,FALSE),FALSE)</f>
        <v>1.6245055158888819</v>
      </c>
    </row>
    <row r="367" spans="1:8" x14ac:dyDescent="0.3">
      <c r="A367" s="3" t="s">
        <v>45</v>
      </c>
      <c r="B367">
        <v>2018</v>
      </c>
      <c r="C367" t="str">
        <f t="shared" si="7"/>
        <v>Poland2018</v>
      </c>
      <c r="D367">
        <v>0</v>
      </c>
      <c r="E367">
        <f>VLOOKUP(A367,[1]Olah!$A$3:$K$182,HLOOKUP(B367,[1]Olah!$B$1:$K$2,2,FALSE),FALSE)</f>
        <v>13864.681757997289</v>
      </c>
      <c r="F367" t="str">
        <f>VLOOKUP(C367,[2]Olah!$C$2:$D$2234,2,FALSE)</f>
        <v>108.4225</v>
      </c>
      <c r="G367">
        <f>VLOOKUP(A367,'[3]Agri to GDP'!$A$3:$K$220,HLOOKUP(B367,'[3]Agri to GDP'!$A$1:$K$2,2,FALSE),FALSE)</f>
        <v>2.872298456907231</v>
      </c>
      <c r="H367">
        <f>VLOOKUP(A367,'[3]Agri Imp to Imp'!$A$3:$L$86,HLOOKUP(B367,'[3]Agri Imp to Imp'!$A$1:$L$2,2,FALSE),FALSE)</f>
        <v>1.5360267042841445</v>
      </c>
    </row>
    <row r="368" spans="1:8" x14ac:dyDescent="0.3">
      <c r="A368" s="3" t="s">
        <v>45</v>
      </c>
      <c r="B368">
        <v>2019</v>
      </c>
      <c r="C368" t="str">
        <f t="shared" si="7"/>
        <v>Poland2019</v>
      </c>
      <c r="D368">
        <v>0</v>
      </c>
      <c r="E368">
        <f>VLOOKUP(A368,[1]Olah!$A$3:$K$182,HLOOKUP(B368,[1]Olah!$B$1:$K$2,2,FALSE),FALSE)</f>
        <v>15468.482219410484</v>
      </c>
      <c r="F368" t="str">
        <f>VLOOKUP(C368,[2]Olah!$C$2:$D$2234,2,FALSE)</f>
        <v>113.7624</v>
      </c>
      <c r="G368">
        <f>VLOOKUP(A368,'[3]Agri to GDP'!$A$3:$K$220,HLOOKUP(B368,'[3]Agri to GDP'!$A$1:$K$2,2,FALSE),FALSE)</f>
        <v>2.3384262958066135</v>
      </c>
      <c r="H368">
        <f>VLOOKUP(A368,'[3]Agri Imp to Imp'!$A$3:$L$86,HLOOKUP(B368,'[3]Agri Imp to Imp'!$A$1:$L$2,2,FALSE),FALSE)</f>
        <v>1.603569363598345</v>
      </c>
    </row>
    <row r="369" spans="1:8" x14ac:dyDescent="0.3">
      <c r="A369" s="3" t="s">
        <v>45</v>
      </c>
      <c r="B369">
        <v>2020</v>
      </c>
      <c r="C369" t="str">
        <f t="shared" si="7"/>
        <v>Poland2020</v>
      </c>
      <c r="D369">
        <v>0</v>
      </c>
      <c r="E369">
        <f>VLOOKUP(A369,[1]Olah!$A$3:$K$182,HLOOKUP(B369,[1]Olah!$B$1:$K$2,2,FALSE),FALSE)</f>
        <v>15732.203131175449</v>
      </c>
      <c r="F369" t="str">
        <f>VLOOKUP(C369,[2]Olah!$C$2:$D$2234,2,FALSE)</f>
        <v>120.4953</v>
      </c>
      <c r="G369">
        <f>VLOOKUP(A369,'[3]Agri to GDP'!$A$3:$K$220,HLOOKUP(B369,'[3]Agri to GDP'!$A$1:$K$2,2,FALSE),FALSE)</f>
        <v>2.3167200055468364</v>
      </c>
      <c r="H369">
        <f>VLOOKUP(A369,'[3]Agri Imp to Imp'!$A$3:$L$86,HLOOKUP(B369,'[3]Agri Imp to Imp'!$A$1:$L$2,2,FALSE),FALSE)</f>
        <v>1.3929836906382693</v>
      </c>
    </row>
    <row r="370" spans="1:8" x14ac:dyDescent="0.3">
      <c r="A370" s="3" t="s">
        <v>46</v>
      </c>
      <c r="B370">
        <v>2013</v>
      </c>
      <c r="C370" t="str">
        <f t="shared" si="7"/>
        <v>Portugal2013</v>
      </c>
      <c r="D370">
        <v>0</v>
      </c>
      <c r="E370">
        <f>VLOOKUP(A370,[1]Olah!$A$3:$K$182,HLOOKUP(B370,[1]Olah!$B$1:$K$2,2,FALSE),FALSE)</f>
        <v>20563.713601262887</v>
      </c>
      <c r="F370" t="str">
        <f>VLOOKUP(C370,[2]Olah!$C$2:$D$2234,2,FALSE)</f>
        <v>100.6428</v>
      </c>
      <c r="G370">
        <f>VLOOKUP(A370,'[3]Agri to GDP'!$A$3:$K$220,HLOOKUP(B370,'[3]Agri to GDP'!$A$1:$K$2,2,FALSE),FALSE)</f>
        <v>1.9241076988782753</v>
      </c>
      <c r="H370">
        <f>VLOOKUP(A370,'[3]Agri Imp to Imp'!$A$3:$L$86,HLOOKUP(B370,'[3]Agri Imp to Imp'!$A$1:$L$2,2,FALSE),FALSE)</f>
        <v>1.8053358318947628</v>
      </c>
    </row>
    <row r="371" spans="1:8" x14ac:dyDescent="0.3">
      <c r="A371" s="3" t="s">
        <v>46</v>
      </c>
      <c r="B371">
        <v>2014</v>
      </c>
      <c r="C371" t="str">
        <f t="shared" si="7"/>
        <v>Portugal2014</v>
      </c>
      <c r="D371">
        <v>0</v>
      </c>
      <c r="E371">
        <f>VLOOKUP(A371,[1]Olah!$A$3:$K$182,HLOOKUP(B371,[1]Olah!$B$1:$K$2,2,FALSE),FALSE)</f>
        <v>21653.195975222461</v>
      </c>
      <c r="F371" t="str">
        <f>VLOOKUP(C371,[2]Olah!$C$2:$D$2234,2,FALSE)</f>
        <v>98.29906</v>
      </c>
      <c r="G371">
        <f>VLOOKUP(A371,'[3]Agri to GDP'!$A$3:$K$220,HLOOKUP(B371,'[3]Agri to GDP'!$A$1:$K$2,2,FALSE),FALSE)</f>
        <v>2.0954826989838469</v>
      </c>
      <c r="H371">
        <f>VLOOKUP(A371,'[3]Agri Imp to Imp'!$A$3:$L$86,HLOOKUP(B371,'[3]Agri Imp to Imp'!$A$1:$L$2,2,FALSE),FALSE)</f>
        <v>1.9240087295158705</v>
      </c>
    </row>
    <row r="372" spans="1:8" x14ac:dyDescent="0.3">
      <c r="A372" s="3" t="s">
        <v>46</v>
      </c>
      <c r="B372">
        <v>2015</v>
      </c>
      <c r="C372" t="str">
        <f t="shared" si="7"/>
        <v>Portugal2015</v>
      </c>
      <c r="D372">
        <v>0</v>
      </c>
      <c r="E372">
        <f>VLOOKUP(A372,[1]Olah!$A$3:$K$182,HLOOKUP(B372,[1]Olah!$B$1:$K$2,2,FALSE),FALSE)</f>
        <v>22103.700970332095</v>
      </c>
      <c r="F372" t="str">
        <f>VLOOKUP(C372,[2]Olah!$C$2:$D$2234,2,FALSE)</f>
        <v>100.3376</v>
      </c>
      <c r="G372">
        <f>VLOOKUP(A372,'[3]Agri to GDP'!$A$3:$K$220,HLOOKUP(B372,'[3]Agri to GDP'!$A$1:$K$2,2,FALSE),FALSE)</f>
        <v>2.0761111648291859</v>
      </c>
      <c r="H372">
        <f>VLOOKUP(A372,'[3]Agri Imp to Imp'!$A$3:$L$86,HLOOKUP(B372,'[3]Agri Imp to Imp'!$A$1:$L$2,2,FALSE),FALSE)</f>
        <v>1.8446691262383987</v>
      </c>
    </row>
    <row r="373" spans="1:8" x14ac:dyDescent="0.3">
      <c r="A373" s="3" t="s">
        <v>46</v>
      </c>
      <c r="B373">
        <v>2016</v>
      </c>
      <c r="C373" t="str">
        <f t="shared" si="7"/>
        <v>Portugal2016</v>
      </c>
      <c r="D373">
        <v>0</v>
      </c>
      <c r="E373">
        <f>VLOOKUP(A373,[1]Olah!$A$3:$K$182,HLOOKUP(B373,[1]Olah!$B$1:$K$2,2,FALSE),FALSE)</f>
        <v>19250.106537685195</v>
      </c>
      <c r="F373" t="str">
        <f>VLOOKUP(C373,[2]Olah!$C$2:$D$2234,2,FALSE)</f>
        <v>100.2323</v>
      </c>
      <c r="G373">
        <f>VLOOKUP(A373,'[3]Agri to GDP'!$A$3:$K$220,HLOOKUP(B373,'[3]Agri to GDP'!$A$1:$K$2,2,FALSE),FALSE)</f>
        <v>2.0994439255280133</v>
      </c>
      <c r="H373">
        <f>VLOOKUP(A373,'[3]Agri Imp to Imp'!$A$3:$L$86,HLOOKUP(B373,'[3]Agri Imp to Imp'!$A$1:$L$2,2,FALSE),FALSE)</f>
        <v>1.8418955920386546</v>
      </c>
    </row>
    <row r="374" spans="1:8" x14ac:dyDescent="0.3">
      <c r="A374" s="3" t="s">
        <v>46</v>
      </c>
      <c r="B374">
        <v>2017</v>
      </c>
      <c r="C374" t="str">
        <f t="shared" si="7"/>
        <v>Portugal2017</v>
      </c>
      <c r="D374">
        <v>0</v>
      </c>
      <c r="E374">
        <f>VLOOKUP(A374,[1]Olah!$A$3:$K$182,HLOOKUP(B374,[1]Olah!$B$1:$K$2,2,FALSE),FALSE)</f>
        <v>19991.972487880517</v>
      </c>
      <c r="F374" t="str">
        <f>VLOOKUP(C374,[2]Olah!$C$2:$D$2234,2,FALSE)</f>
        <v>102.3112</v>
      </c>
      <c r="G374">
        <f>VLOOKUP(A374,'[3]Agri to GDP'!$A$3:$K$220,HLOOKUP(B374,'[3]Agri to GDP'!$A$1:$K$2,2,FALSE),FALSE)</f>
        <v>2.065810984172213</v>
      </c>
      <c r="H374">
        <f>VLOOKUP(A374,'[3]Agri Imp to Imp'!$A$3:$L$86,HLOOKUP(B374,'[3]Agri Imp to Imp'!$A$1:$L$2,2,FALSE),FALSE)</f>
        <v>1.9351751265426405</v>
      </c>
    </row>
    <row r="375" spans="1:8" x14ac:dyDescent="0.3">
      <c r="A375" s="3" t="s">
        <v>46</v>
      </c>
      <c r="B375">
        <v>2018</v>
      </c>
      <c r="C375" t="str">
        <f t="shared" si="7"/>
        <v>Portugal2018</v>
      </c>
      <c r="D375">
        <v>0</v>
      </c>
      <c r="E375">
        <f>VLOOKUP(A375,[1]Olah!$A$3:$K$182,HLOOKUP(B375,[1]Olah!$B$1:$K$2,2,FALSE),FALSE)</f>
        <v>21490.429863103967</v>
      </c>
      <c r="F375" t="str">
        <f>VLOOKUP(C375,[2]Olah!$C$2:$D$2234,2,FALSE)</f>
        <v>103.0268</v>
      </c>
      <c r="G375">
        <f>VLOOKUP(A375,'[3]Agri to GDP'!$A$3:$K$220,HLOOKUP(B375,'[3]Agri to GDP'!$A$1:$K$2,2,FALSE),FALSE)</f>
        <v>2.0958685760312687</v>
      </c>
      <c r="H375">
        <f>VLOOKUP(A375,'[3]Agri Imp to Imp'!$A$3:$L$86,HLOOKUP(B375,'[3]Agri Imp to Imp'!$A$1:$L$2,2,FALSE),FALSE)</f>
        <v>1.8531408909429461</v>
      </c>
    </row>
    <row r="376" spans="1:8" x14ac:dyDescent="0.3">
      <c r="A376" s="3" t="s">
        <v>46</v>
      </c>
      <c r="B376">
        <v>2019</v>
      </c>
      <c r="C376" t="str">
        <f t="shared" si="7"/>
        <v>Portugal2019</v>
      </c>
      <c r="D376">
        <v>0</v>
      </c>
      <c r="E376">
        <f>VLOOKUP(A376,[1]Olah!$A$3:$K$182,HLOOKUP(B376,[1]Olah!$B$1:$K$2,2,FALSE),FALSE)</f>
        <v>23562.554522819133</v>
      </c>
      <c r="F376" t="str">
        <f>VLOOKUP(C376,[2]Olah!$C$2:$D$2234,2,FALSE)</f>
        <v>103.1932</v>
      </c>
      <c r="G376">
        <f>VLOOKUP(A376,'[3]Agri to GDP'!$A$3:$K$220,HLOOKUP(B376,'[3]Agri to GDP'!$A$1:$K$2,2,FALSE),FALSE)</f>
        <v>2.0365298827895675</v>
      </c>
      <c r="H376">
        <f>VLOOKUP(A376,'[3]Agri Imp to Imp'!$A$3:$L$86,HLOOKUP(B376,'[3]Agri Imp to Imp'!$A$1:$L$2,2,FALSE),FALSE)</f>
        <v>1.7896995627884333</v>
      </c>
    </row>
    <row r="377" spans="1:8" x14ac:dyDescent="0.3">
      <c r="A377" s="3" t="s">
        <v>46</v>
      </c>
      <c r="B377">
        <v>2020</v>
      </c>
      <c r="C377" t="str">
        <f t="shared" si="7"/>
        <v>Portugal2020</v>
      </c>
      <c r="D377">
        <v>0</v>
      </c>
      <c r="E377">
        <f>VLOOKUP(A377,[1]Olah!$A$3:$K$182,HLOOKUP(B377,[1]Olah!$B$1:$K$2,2,FALSE),FALSE)</f>
        <v>23330.817288932005</v>
      </c>
      <c r="F377" t="str">
        <f>VLOOKUP(C377,[2]Olah!$C$2:$D$2234,2,FALSE)</f>
        <v>105.5113</v>
      </c>
      <c r="G377">
        <f>VLOOKUP(A377,'[3]Agri to GDP'!$A$3:$K$220,HLOOKUP(B377,'[3]Agri to GDP'!$A$1:$K$2,2,FALSE),FALSE)</f>
        <v>2.0885485418003307</v>
      </c>
      <c r="H377">
        <f>VLOOKUP(A377,'[3]Agri Imp to Imp'!$A$3:$L$86,HLOOKUP(B377,'[3]Agri Imp to Imp'!$A$1:$L$2,2,FALSE),FALSE)</f>
        <v>1.6960133645050768</v>
      </c>
    </row>
    <row r="378" spans="1:8" x14ac:dyDescent="0.3">
      <c r="A378" s="3" t="s">
        <v>47</v>
      </c>
      <c r="B378">
        <v>2013</v>
      </c>
      <c r="C378" t="str">
        <f t="shared" si="7"/>
        <v>Romania2013</v>
      </c>
      <c r="D378">
        <v>0</v>
      </c>
      <c r="E378">
        <f>VLOOKUP(A378,[1]Olah!$A$3:$K$182,HLOOKUP(B378,[1]Olah!$B$1:$K$2,2,FALSE),FALSE)</f>
        <v>8507.1047745643627</v>
      </c>
      <c r="F378" t="str">
        <f>VLOOKUP(C378,[2]Olah!$C$2:$D$2234,2,FALSE)</f>
        <v>108.234182</v>
      </c>
      <c r="G378">
        <f>VLOOKUP(A378,'[3]Agri to GDP'!$A$3:$K$220,HLOOKUP(B378,'[3]Agri to GDP'!$A$1:$K$2,2,FALSE),FALSE)</f>
        <v>4.6843937410516503</v>
      </c>
      <c r="H378">
        <f>VLOOKUP(A378,'[3]Agri Imp to Imp'!$A$3:$L$86,HLOOKUP(B378,'[3]Agri Imp to Imp'!$A$1:$L$2,2,FALSE),FALSE)</f>
        <v>1.7493305922416464</v>
      </c>
    </row>
    <row r="379" spans="1:8" x14ac:dyDescent="0.3">
      <c r="A379" s="3" t="s">
        <v>47</v>
      </c>
      <c r="B379">
        <v>2014</v>
      </c>
      <c r="C379" t="str">
        <f t="shared" si="7"/>
        <v>Romania2014</v>
      </c>
      <c r="D379">
        <v>0</v>
      </c>
      <c r="E379">
        <f>VLOOKUP(A379,[1]Olah!$A$3:$K$182,HLOOKUP(B379,[1]Olah!$B$1:$K$2,2,FALSE),FALSE)</f>
        <v>9547.8521509661241</v>
      </c>
      <c r="F379" t="str">
        <f>VLOOKUP(C379,[2]Olah!$C$2:$D$2234,2,FALSE)</f>
        <v>104.820174</v>
      </c>
      <c r="G379">
        <f>VLOOKUP(A379,'[3]Agri to GDP'!$A$3:$K$220,HLOOKUP(B379,'[3]Agri to GDP'!$A$1:$K$2,2,FALSE),FALSE)</f>
        <v>5.3821626860448673</v>
      </c>
      <c r="H379">
        <f>VLOOKUP(A379,'[3]Agri Imp to Imp'!$A$3:$L$86,HLOOKUP(B379,'[3]Agri Imp to Imp'!$A$1:$L$2,2,FALSE),FALSE)</f>
        <v>1.6840955376706643</v>
      </c>
    </row>
    <row r="380" spans="1:8" x14ac:dyDescent="0.3">
      <c r="A380" s="3" t="s">
        <v>47</v>
      </c>
      <c r="B380">
        <v>2015</v>
      </c>
      <c r="C380" t="str">
        <f t="shared" si="7"/>
        <v>Romania2015</v>
      </c>
      <c r="D380">
        <v>0</v>
      </c>
      <c r="E380">
        <f>VLOOKUP(A380,[1]Olah!$A$3:$K$182,HLOOKUP(B380,[1]Olah!$B$1:$K$2,2,FALSE),FALSE)</f>
        <v>10043.677449761379</v>
      </c>
      <c r="F380" t="str">
        <f>VLOOKUP(C380,[2]Olah!$C$2:$D$2234,2,FALSE)</f>
        <v>106.067116</v>
      </c>
      <c r="G380">
        <f>VLOOKUP(A380,'[3]Agri to GDP'!$A$3:$K$220,HLOOKUP(B380,'[3]Agri to GDP'!$A$1:$K$2,2,FALSE),FALSE)</f>
        <v>4.7126498740712126</v>
      </c>
      <c r="H380">
        <f>VLOOKUP(A380,'[3]Agri Imp to Imp'!$A$3:$L$86,HLOOKUP(B380,'[3]Agri Imp to Imp'!$A$1:$L$2,2,FALSE),FALSE)</f>
        <v>1.6271571713581141</v>
      </c>
    </row>
    <row r="381" spans="1:8" x14ac:dyDescent="0.3">
      <c r="A381" s="3" t="s">
        <v>47</v>
      </c>
      <c r="B381">
        <v>2016</v>
      </c>
      <c r="C381" t="str">
        <f t="shared" si="7"/>
        <v>Romania2016</v>
      </c>
      <c r="D381">
        <v>0</v>
      </c>
      <c r="E381">
        <f>VLOOKUP(A381,[1]Olah!$A$3:$K$182,HLOOKUP(B381,[1]Olah!$B$1:$K$2,2,FALSE),FALSE)</f>
        <v>8969.1489214619342</v>
      </c>
      <c r="F381" t="str">
        <f>VLOOKUP(C381,[2]Olah!$C$2:$D$2234,2,FALSE)</f>
        <v>98.034706</v>
      </c>
      <c r="G381">
        <f>VLOOKUP(A381,'[3]Agri to GDP'!$A$3:$K$220,HLOOKUP(B381,'[3]Agri to GDP'!$A$1:$K$2,2,FALSE),FALSE)</f>
        <v>4.1867886150026852</v>
      </c>
      <c r="H381">
        <f>VLOOKUP(A381,'[3]Agri Imp to Imp'!$A$3:$L$86,HLOOKUP(B381,'[3]Agri Imp to Imp'!$A$1:$L$2,2,FALSE),FALSE)</f>
        <v>1.5834150760787753</v>
      </c>
    </row>
    <row r="382" spans="1:8" x14ac:dyDescent="0.3">
      <c r="A382" s="3" t="s">
        <v>47</v>
      </c>
      <c r="B382">
        <v>2017</v>
      </c>
      <c r="C382" t="str">
        <f t="shared" si="7"/>
        <v>Romania2017</v>
      </c>
      <c r="D382">
        <v>0</v>
      </c>
      <c r="E382">
        <f>VLOOKUP(A382,[1]Olah!$A$3:$K$182,HLOOKUP(B382,[1]Olah!$B$1:$K$2,2,FALSE),FALSE)</f>
        <v>9548.5874029826755</v>
      </c>
      <c r="F382" t="str">
        <f>VLOOKUP(C382,[2]Olah!$C$2:$D$2234,2,FALSE)</f>
        <v>100.29456</v>
      </c>
      <c r="G382">
        <f>VLOOKUP(A382,'[3]Agri to GDP'!$A$3:$K$220,HLOOKUP(B382,'[3]Agri to GDP'!$A$1:$K$2,2,FALSE),FALSE)</f>
        <v>4.0696128147292132</v>
      </c>
      <c r="H382">
        <f>VLOOKUP(A382,'[3]Agri Imp to Imp'!$A$3:$L$86,HLOOKUP(B382,'[3]Agri Imp to Imp'!$A$1:$L$2,2,FALSE),FALSE)</f>
        <v>1.6897093740048326</v>
      </c>
    </row>
    <row r="383" spans="1:8" x14ac:dyDescent="0.3">
      <c r="A383" s="3" t="s">
        <v>47</v>
      </c>
      <c r="B383">
        <v>2018</v>
      </c>
      <c r="C383" t="str">
        <f t="shared" si="7"/>
        <v>Romania2018</v>
      </c>
      <c r="D383">
        <v>0</v>
      </c>
      <c r="E383">
        <f>VLOOKUP(A383,[1]Olah!$A$3:$K$182,HLOOKUP(B383,[1]Olah!$B$1:$K$2,2,FALSE),FALSE)</f>
        <v>10807.009167199336</v>
      </c>
      <c r="F383" t="str">
        <f>VLOOKUP(C383,[2]Olah!$C$2:$D$2234,2,FALSE)</f>
        <v>104.234138</v>
      </c>
      <c r="G383">
        <f>VLOOKUP(A383,'[3]Agri to GDP'!$A$3:$K$220,HLOOKUP(B383,'[3]Agri to GDP'!$A$1:$K$2,2,FALSE),FALSE)</f>
        <v>4.313298224947391</v>
      </c>
      <c r="H383">
        <f>VLOOKUP(A383,'[3]Agri Imp to Imp'!$A$3:$L$86,HLOOKUP(B383,'[3]Agri Imp to Imp'!$A$1:$L$2,2,FALSE),FALSE)</f>
        <v>1.703393944197487</v>
      </c>
    </row>
    <row r="384" spans="1:8" x14ac:dyDescent="0.3">
      <c r="A384" s="3" t="s">
        <v>47</v>
      </c>
      <c r="B384">
        <v>2019</v>
      </c>
      <c r="C384" t="str">
        <f t="shared" si="7"/>
        <v>Romania2019</v>
      </c>
      <c r="D384">
        <v>0</v>
      </c>
      <c r="E384">
        <f>VLOOKUP(A384,[1]Olah!$A$3:$K$182,HLOOKUP(B384,[1]Olah!$B$1:$K$2,2,FALSE),FALSE)</f>
        <v>12398.981978766609</v>
      </c>
      <c r="F384" t="str">
        <f>VLOOKUP(C384,[2]Olah!$C$2:$D$2234,2,FALSE)</f>
        <v>109.699234</v>
      </c>
      <c r="G384">
        <f>VLOOKUP(A384,'[3]Agri to GDP'!$A$3:$K$220,HLOOKUP(B384,'[3]Agri to GDP'!$A$1:$K$2,2,FALSE),FALSE)</f>
        <v>4.3318341312674775</v>
      </c>
      <c r="H384">
        <f>VLOOKUP(A384,'[3]Agri Imp to Imp'!$A$3:$L$86,HLOOKUP(B384,'[3]Agri Imp to Imp'!$A$1:$L$2,2,FALSE),FALSE)</f>
        <v>1.7233588482445483</v>
      </c>
    </row>
    <row r="385" spans="1:8" x14ac:dyDescent="0.3">
      <c r="A385" s="3" t="s">
        <v>47</v>
      </c>
      <c r="B385">
        <v>2020</v>
      </c>
      <c r="C385" t="str">
        <f t="shared" si="7"/>
        <v>Romania2020</v>
      </c>
      <c r="D385">
        <v>0</v>
      </c>
      <c r="E385">
        <f>VLOOKUP(A385,[1]Olah!$A$3:$K$182,HLOOKUP(B385,[1]Olah!$B$1:$K$2,2,FALSE),FALSE)</f>
        <v>12899.346111289662</v>
      </c>
      <c r="F385" t="str">
        <f>VLOOKUP(C385,[2]Olah!$C$2:$D$2234,2,FALSE)</f>
        <v>115.47032</v>
      </c>
      <c r="G385">
        <f>VLOOKUP(A385,'[3]Agri to GDP'!$A$3:$K$220,HLOOKUP(B385,'[3]Agri to GDP'!$A$1:$K$2,2,FALSE),FALSE)</f>
        <v>4.123626546923</v>
      </c>
      <c r="H385">
        <f>VLOOKUP(A385,'[3]Agri Imp to Imp'!$A$3:$L$86,HLOOKUP(B385,'[3]Agri Imp to Imp'!$A$1:$L$2,2,FALSE),FALSE)</f>
        <v>1.5601702760615401</v>
      </c>
    </row>
    <row r="386" spans="1:8" x14ac:dyDescent="0.3">
      <c r="A386" s="3" t="s">
        <v>48</v>
      </c>
      <c r="B386">
        <v>2013</v>
      </c>
      <c r="C386" t="str">
        <f t="shared" si="7"/>
        <v>Sao Tome and Principe2013</v>
      </c>
      <c r="D386">
        <v>12.9</v>
      </c>
      <c r="E386">
        <f>VLOOKUP(A386,[1]Olah!$A$3:$K$182,HLOOKUP(B386,[1]Olah!$B$1:$K$2,2,FALSE),FALSE)</f>
        <v>1330.6201139518096</v>
      </c>
      <c r="F386" t="str">
        <f>VLOOKUP(C386,[2]Olah!$C$2:$D$2234,2,FALSE)</f>
        <v>89.457615</v>
      </c>
      <c r="G386">
        <f>VLOOKUP(A386,'[3]Agri to GDP'!$A$3:$K$220,HLOOKUP(B386,'[3]Agri to GDP'!$A$1:$K$2,2,FALSE),FALSE)</f>
        <v>11.502494845232384</v>
      </c>
      <c r="H386">
        <f>VLOOKUP(A386,'[3]Agri Imp to Imp'!$A$3:$L$86,HLOOKUP(B386,'[3]Agri Imp to Imp'!$A$1:$L$2,2,FALSE),FALSE)</f>
        <v>0.80434411861132116</v>
      </c>
    </row>
    <row r="387" spans="1:8" x14ac:dyDescent="0.3">
      <c r="A387" s="3" t="s">
        <v>48</v>
      </c>
      <c r="B387">
        <v>2014</v>
      </c>
      <c r="C387" t="str">
        <f t="shared" si="7"/>
        <v>Sao Tome and Principe2014</v>
      </c>
      <c r="D387">
        <v>13</v>
      </c>
      <c r="E387">
        <f>VLOOKUP(A387,[1]Olah!$A$3:$K$182,HLOOKUP(B387,[1]Olah!$B$1:$K$2,2,FALSE),FALSE)</f>
        <v>1564.7685479269999</v>
      </c>
      <c r="F387" t="str">
        <f>VLOOKUP(C387,[2]Olah!$C$2:$D$2234,2,FALSE)</f>
        <v>95.755131</v>
      </c>
      <c r="G387">
        <f>VLOOKUP(A387,'[3]Agri to GDP'!$A$3:$K$220,HLOOKUP(B387,'[3]Agri to GDP'!$A$1:$K$2,2,FALSE),FALSE)</f>
        <v>12.033959657867708</v>
      </c>
      <c r="H387">
        <f>VLOOKUP(A387,'[3]Agri Imp to Imp'!$A$3:$L$86,HLOOKUP(B387,'[3]Agri Imp to Imp'!$A$1:$L$2,2,FALSE),FALSE)</f>
        <v>0.86650487206689197</v>
      </c>
    </row>
    <row r="388" spans="1:8" x14ac:dyDescent="0.3">
      <c r="A388" s="3" t="s">
        <v>48</v>
      </c>
      <c r="B388">
        <v>2015</v>
      </c>
      <c r="C388" t="str">
        <f t="shared" si="7"/>
        <v>Sao Tome and Principe2015</v>
      </c>
      <c r="D388">
        <v>12.9</v>
      </c>
      <c r="E388">
        <f>VLOOKUP(A388,[1]Olah!$A$3:$K$182,HLOOKUP(B388,[1]Olah!$B$1:$K$2,2,FALSE),FALSE)</f>
        <v>1770.4676880717873</v>
      </c>
      <c r="F388" t="str">
        <f>VLOOKUP(C388,[2]Olah!$C$2:$D$2234,2,FALSE)</f>
        <v>99.646061</v>
      </c>
      <c r="G388">
        <f>VLOOKUP(A388,'[3]Agri to GDP'!$A$3:$K$220,HLOOKUP(B388,'[3]Agri to GDP'!$A$1:$K$2,2,FALSE),FALSE)</f>
        <v>11.375886731315292</v>
      </c>
      <c r="H388">
        <f>VLOOKUP(A388,'[3]Agri Imp to Imp'!$A$3:$L$86,HLOOKUP(B388,'[3]Agri Imp to Imp'!$A$1:$L$2,2,FALSE),FALSE)</f>
        <v>0.80569923981157965</v>
      </c>
    </row>
    <row r="389" spans="1:8" x14ac:dyDescent="0.3">
      <c r="A389" s="3" t="s">
        <v>48</v>
      </c>
      <c r="B389">
        <v>2016</v>
      </c>
      <c r="C389" t="str">
        <f t="shared" si="7"/>
        <v>Sao Tome and Principe2016</v>
      </c>
      <c r="D389">
        <v>12.9</v>
      </c>
      <c r="E389">
        <f>VLOOKUP(A389,[1]Olah!$A$3:$K$182,HLOOKUP(B389,[1]Olah!$B$1:$K$2,2,FALSE),FALSE)</f>
        <v>1584.7756574378843</v>
      </c>
      <c r="F389" t="str">
        <f>VLOOKUP(C389,[2]Olah!$C$2:$D$2234,2,FALSE)</f>
        <v>101.633104</v>
      </c>
      <c r="G389">
        <f>VLOOKUP(A389,'[3]Agri to GDP'!$A$3:$K$220,HLOOKUP(B389,'[3]Agri to GDP'!$A$1:$K$2,2,FALSE),FALSE)</f>
        <v>11.946169485131982</v>
      </c>
      <c r="H389">
        <f>VLOOKUP(A389,'[3]Agri Imp to Imp'!$A$3:$L$86,HLOOKUP(B389,'[3]Agri Imp to Imp'!$A$1:$L$2,2,FALSE),FALSE)</f>
        <v>0.69689051768330079</v>
      </c>
    </row>
    <row r="390" spans="1:8" x14ac:dyDescent="0.3">
      <c r="A390" s="3" t="s">
        <v>48</v>
      </c>
      <c r="B390">
        <v>2017</v>
      </c>
      <c r="C390" t="str">
        <f t="shared" si="7"/>
        <v>Sao Tome and Principe2017</v>
      </c>
      <c r="D390">
        <v>12.5</v>
      </c>
      <c r="E390">
        <f>VLOOKUP(A390,[1]Olah!$A$3:$K$182,HLOOKUP(B390,[1]Olah!$B$1:$K$2,2,FALSE),FALSE)</f>
        <v>1700.0979966636439</v>
      </c>
      <c r="F390" t="str">
        <f>VLOOKUP(C390,[2]Olah!$C$2:$D$2234,2,FALSE)</f>
        <v>105.536214</v>
      </c>
      <c r="G390">
        <f>VLOOKUP(A390,'[3]Agri to GDP'!$A$3:$K$220,HLOOKUP(B390,'[3]Agri to GDP'!$A$1:$K$2,2,FALSE),FALSE)</f>
        <v>11.397678850416689</v>
      </c>
      <c r="H390">
        <f>VLOOKUP(A390,'[3]Agri Imp to Imp'!$A$3:$L$86,HLOOKUP(B390,'[3]Agri Imp to Imp'!$A$1:$L$2,2,FALSE),FALSE)</f>
        <v>1.6062867031810992</v>
      </c>
    </row>
    <row r="391" spans="1:8" x14ac:dyDescent="0.3">
      <c r="A391" s="3" t="s">
        <v>48</v>
      </c>
      <c r="B391">
        <v>2018</v>
      </c>
      <c r="C391" t="str">
        <f t="shared" si="7"/>
        <v>Sao Tome and Principe2018</v>
      </c>
      <c r="D391">
        <v>12.8</v>
      </c>
      <c r="E391">
        <f>VLOOKUP(A391,[1]Olah!$A$3:$K$182,HLOOKUP(B391,[1]Olah!$B$1:$K$2,2,FALSE),FALSE)</f>
        <v>1813.8074335970416</v>
      </c>
      <c r="F391" t="str">
        <f>VLOOKUP(C391,[2]Olah!$C$2:$D$2234,2,FALSE)</f>
        <v>114.539061</v>
      </c>
      <c r="G391">
        <f>VLOOKUP(A391,'[3]Agri to GDP'!$A$3:$K$220,HLOOKUP(B391,'[3]Agri to GDP'!$A$1:$K$2,2,FALSE),FALSE)</f>
        <v>10.878902470540519</v>
      </c>
      <c r="H391">
        <f>VLOOKUP(A391,'[3]Agri Imp to Imp'!$A$3:$L$86,HLOOKUP(B391,'[3]Agri Imp to Imp'!$A$1:$L$2,2,FALSE),FALSE)</f>
        <v>1.630838399068113</v>
      </c>
    </row>
    <row r="392" spans="1:8" x14ac:dyDescent="0.3">
      <c r="A392" s="3" t="s">
        <v>48</v>
      </c>
      <c r="B392">
        <v>2019</v>
      </c>
      <c r="C392" t="str">
        <f t="shared" si="7"/>
        <v>Sao Tome and Principe2019</v>
      </c>
      <c r="D392">
        <v>13</v>
      </c>
      <c r="E392">
        <f>VLOOKUP(A392,[1]Olah!$A$3:$K$182,HLOOKUP(B392,[1]Olah!$B$1:$K$2,2,FALSE),FALSE)</f>
        <v>1953.5132573675983</v>
      </c>
      <c r="F392" t="str">
        <f>VLOOKUP(C392,[2]Olah!$C$2:$D$2234,2,FALSE)</f>
        <v>125.802647</v>
      </c>
      <c r="G392">
        <f>VLOOKUP(A392,'[3]Agri to GDP'!$A$3:$K$220,HLOOKUP(B392,'[3]Agri to GDP'!$A$1:$K$2,2,FALSE),FALSE)</f>
        <v>11.115383073172932</v>
      </c>
      <c r="H392">
        <f>VLOOKUP(A392,'[3]Agri Imp to Imp'!$A$3:$L$86,HLOOKUP(B392,'[3]Agri Imp to Imp'!$A$1:$L$2,2,FALSE),FALSE)</f>
        <v>1.1230555570427225</v>
      </c>
    </row>
    <row r="393" spans="1:8" x14ac:dyDescent="0.3">
      <c r="A393" s="3" t="s">
        <v>48</v>
      </c>
      <c r="B393">
        <v>2020</v>
      </c>
      <c r="C393" t="str">
        <f t="shared" si="7"/>
        <v>Sao Tome and Principe2020</v>
      </c>
      <c r="D393">
        <v>13.5</v>
      </c>
      <c r="E393">
        <f>VLOOKUP(A393,[1]Olah!$A$3:$K$182,HLOOKUP(B393,[1]Olah!$B$1:$K$2,2,FALSE),FALSE)</f>
        <v>1987.5797016681831</v>
      </c>
      <c r="F393" t="str">
        <f>VLOOKUP(C393,[2]Olah!$C$2:$D$2234,2,FALSE)</f>
        <v>141.784745</v>
      </c>
      <c r="G393">
        <f>VLOOKUP(A393,'[3]Agri to GDP'!$A$3:$K$220,HLOOKUP(B393,'[3]Agri to GDP'!$A$1:$K$2,2,FALSE),FALSE)</f>
        <v>12.289811989856386</v>
      </c>
      <c r="H393">
        <f>VLOOKUP(A393,'[3]Agri Imp to Imp'!$A$3:$L$86,HLOOKUP(B393,'[3]Agri Imp to Imp'!$A$1:$L$2,2,FALSE),FALSE)</f>
        <v>1.5686462532288454</v>
      </c>
    </row>
    <row r="394" spans="1:8" x14ac:dyDescent="0.3">
      <c r="A394" s="3" t="s">
        <v>49</v>
      </c>
      <c r="B394">
        <v>2013</v>
      </c>
      <c r="C394" t="str">
        <f t="shared" si="7"/>
        <v>Senegal2013</v>
      </c>
      <c r="D394">
        <v>12</v>
      </c>
      <c r="E394">
        <f>VLOOKUP(A394,[1]Olah!$A$3:$K$182,HLOOKUP(B394,[1]Olah!$B$1:$K$2,2,FALSE),FALSE)</f>
        <v>1317.7798018053811</v>
      </c>
      <c r="F394" t="str">
        <f>VLOOKUP(C394,[2]Olah!$C$2:$D$2234,2,FALSE)</f>
        <v>96.180969</v>
      </c>
      <c r="G394">
        <f>VLOOKUP(A394,'[3]Agri to GDP'!$A$3:$K$220,HLOOKUP(B394,'[3]Agri to GDP'!$A$1:$K$2,2,FALSE),FALSE)</f>
        <v>14.097692352370411</v>
      </c>
      <c r="H394">
        <f>VLOOKUP(A394,'[3]Agri Imp to Imp'!$A$3:$L$86,HLOOKUP(B394,'[3]Agri Imp to Imp'!$A$1:$L$2,2,FALSE),FALSE)</f>
        <v>1.5218973147054675</v>
      </c>
    </row>
    <row r="395" spans="1:8" x14ac:dyDescent="0.3">
      <c r="A395" s="3" t="s">
        <v>49</v>
      </c>
      <c r="B395">
        <v>2014</v>
      </c>
      <c r="C395" t="str">
        <f t="shared" si="7"/>
        <v>Senegal2014</v>
      </c>
      <c r="D395">
        <v>11.8</v>
      </c>
      <c r="E395">
        <f>VLOOKUP(A395,[1]Olah!$A$3:$K$182,HLOOKUP(B395,[1]Olah!$B$1:$K$2,2,FALSE),FALSE)</f>
        <v>1372.6657793190216</v>
      </c>
      <c r="F395" t="str">
        <f>VLOOKUP(C395,[2]Olah!$C$2:$D$2234,2,FALSE)</f>
        <v>92.985098</v>
      </c>
      <c r="G395">
        <f>VLOOKUP(A395,'[3]Agri to GDP'!$A$3:$K$220,HLOOKUP(B395,'[3]Agri to GDP'!$A$1:$K$2,2,FALSE),FALSE)</f>
        <v>13.724880375540085</v>
      </c>
      <c r="H395">
        <f>VLOOKUP(A395,'[3]Agri Imp to Imp'!$A$3:$L$86,HLOOKUP(B395,'[3]Agri Imp to Imp'!$A$1:$L$2,2,FALSE),FALSE)</f>
        <v>1.4853051107020625</v>
      </c>
    </row>
    <row r="396" spans="1:8" x14ac:dyDescent="0.3">
      <c r="A396" s="3" t="s">
        <v>49</v>
      </c>
      <c r="B396">
        <v>2015</v>
      </c>
      <c r="C396" t="str">
        <f t="shared" si="7"/>
        <v>Senegal2015</v>
      </c>
      <c r="D396">
        <v>10.7</v>
      </c>
      <c r="E396">
        <f>VLOOKUP(A396,[1]Olah!$A$3:$K$182,HLOOKUP(B396,[1]Olah!$B$1:$K$2,2,FALSE),FALSE)</f>
        <v>1396.6573385558554</v>
      </c>
      <c r="F396" t="str">
        <f>VLOOKUP(C396,[2]Olah!$C$2:$D$2234,2,FALSE)</f>
        <v>95.708964</v>
      </c>
      <c r="G396">
        <f>VLOOKUP(A396,'[3]Agri to GDP'!$A$3:$K$220,HLOOKUP(B396,'[3]Agri to GDP'!$A$1:$K$2,2,FALSE),FALSE)</f>
        <v>13.368765076026806</v>
      </c>
      <c r="H396">
        <f>VLOOKUP(A396,'[3]Agri Imp to Imp'!$A$3:$L$86,HLOOKUP(B396,'[3]Agri Imp to Imp'!$A$1:$L$2,2,FALSE),FALSE)</f>
        <v>1.4891826724436383</v>
      </c>
    </row>
    <row r="397" spans="1:8" x14ac:dyDescent="0.3">
      <c r="A397" s="3" t="s">
        <v>49</v>
      </c>
      <c r="B397">
        <v>2016</v>
      </c>
      <c r="C397" t="str">
        <f t="shared" si="7"/>
        <v>Senegal2016</v>
      </c>
      <c r="D397">
        <v>9.5</v>
      </c>
      <c r="E397">
        <f>VLOOKUP(A397,[1]Olah!$A$3:$K$182,HLOOKUP(B397,[1]Olah!$B$1:$K$2,2,FALSE),FALSE)</f>
        <v>1219.2494151330177</v>
      </c>
      <c r="F397" t="str">
        <f>VLOOKUP(C397,[2]Olah!$C$2:$D$2234,2,FALSE)</f>
        <v>97.400317</v>
      </c>
      <c r="G397">
        <f>VLOOKUP(A397,'[3]Agri to GDP'!$A$3:$K$220,HLOOKUP(B397,'[3]Agri to GDP'!$A$1:$K$2,2,FALSE),FALSE)</f>
        <v>14.282576734404515</v>
      </c>
      <c r="H397">
        <f>VLOOKUP(A397,'[3]Agri Imp to Imp'!$A$3:$L$86,HLOOKUP(B397,'[3]Agri Imp to Imp'!$A$1:$L$2,2,FALSE),FALSE)</f>
        <v>1.7520980071921968</v>
      </c>
    </row>
    <row r="398" spans="1:8" x14ac:dyDescent="0.3">
      <c r="A398" s="3" t="s">
        <v>49</v>
      </c>
      <c r="B398">
        <v>2017</v>
      </c>
      <c r="C398" t="str">
        <f t="shared" si="7"/>
        <v>Senegal2017</v>
      </c>
      <c r="D398">
        <v>8.5</v>
      </c>
      <c r="E398">
        <f>VLOOKUP(A398,[1]Olah!$A$3:$K$182,HLOOKUP(B398,[1]Olah!$B$1:$K$2,2,FALSE),FALSE)</f>
        <v>1269.9032938598457</v>
      </c>
      <c r="F398" t="str">
        <f>VLOOKUP(C398,[2]Olah!$C$2:$D$2234,2,FALSE)</f>
        <v>102.395709</v>
      </c>
      <c r="G398">
        <f>VLOOKUP(A398,'[3]Agri to GDP'!$A$3:$K$220,HLOOKUP(B398,'[3]Agri to GDP'!$A$1:$K$2,2,FALSE),FALSE)</f>
        <v>14.4140203888971</v>
      </c>
      <c r="H398">
        <f>VLOOKUP(A398,'[3]Agri Imp to Imp'!$A$3:$L$86,HLOOKUP(B398,'[3]Agri Imp to Imp'!$A$1:$L$2,2,FALSE),FALSE)</f>
        <v>1.8397673512178006</v>
      </c>
    </row>
    <row r="399" spans="1:8" x14ac:dyDescent="0.3">
      <c r="A399" s="3" t="s">
        <v>49</v>
      </c>
      <c r="B399">
        <v>2018</v>
      </c>
      <c r="C399" t="str">
        <f t="shared" si="7"/>
        <v>Senegal2018</v>
      </c>
      <c r="D399">
        <v>7.8</v>
      </c>
      <c r="E399">
        <f>VLOOKUP(A399,[1]Olah!$A$3:$K$182,HLOOKUP(B399,[1]Olah!$B$1:$K$2,2,FALSE),FALSE)</f>
        <v>1361.7019721837473</v>
      </c>
      <c r="F399" t="str">
        <f>VLOOKUP(C399,[2]Olah!$C$2:$D$2234,2,FALSE)</f>
        <v>102.42521</v>
      </c>
      <c r="G399">
        <f>VLOOKUP(A399,'[3]Agri to GDP'!$A$3:$K$220,HLOOKUP(B399,'[3]Agri to GDP'!$A$1:$K$2,2,FALSE),FALSE)</f>
        <v>14.982033820119694</v>
      </c>
      <c r="H399">
        <f>VLOOKUP(A399,'[3]Agri Imp to Imp'!$A$3:$L$86,HLOOKUP(B399,'[3]Agri Imp to Imp'!$A$1:$L$2,2,FALSE),FALSE)</f>
        <v>1.5622117877083346</v>
      </c>
    </row>
    <row r="400" spans="1:8" x14ac:dyDescent="0.3">
      <c r="A400" s="3" t="s">
        <v>49</v>
      </c>
      <c r="B400">
        <v>2019</v>
      </c>
      <c r="C400" t="str">
        <f t="shared" si="7"/>
        <v>Senegal2019</v>
      </c>
      <c r="D400">
        <v>7.4</v>
      </c>
      <c r="E400">
        <f>VLOOKUP(A400,[1]Olah!$A$3:$K$182,HLOOKUP(B400,[1]Olah!$B$1:$K$2,2,FALSE),FALSE)</f>
        <v>1458.0815837400178</v>
      </c>
      <c r="F400" t="str">
        <f>VLOOKUP(C400,[2]Olah!$C$2:$D$2234,2,FALSE)</f>
        <v>104.814738</v>
      </c>
      <c r="G400">
        <f>VLOOKUP(A400,'[3]Agri to GDP'!$A$3:$K$220,HLOOKUP(B400,'[3]Agri to GDP'!$A$1:$K$2,2,FALSE),FALSE)</f>
        <v>14.98824784660675</v>
      </c>
      <c r="H400">
        <f>VLOOKUP(A400,'[3]Agri Imp to Imp'!$A$3:$L$86,HLOOKUP(B400,'[3]Agri Imp to Imp'!$A$1:$L$2,2,FALSE),FALSE)</f>
        <v>1.5011955922170444</v>
      </c>
    </row>
    <row r="401" spans="1:8" x14ac:dyDescent="0.3">
      <c r="A401" s="3" t="s">
        <v>49</v>
      </c>
      <c r="B401">
        <v>2020</v>
      </c>
      <c r="C401" t="str">
        <f t="shared" si="7"/>
        <v>Senegal2020</v>
      </c>
      <c r="D401">
        <v>7.5</v>
      </c>
      <c r="E401">
        <f>VLOOKUP(A401,[1]Olah!$A$3:$K$182,HLOOKUP(B401,[1]Olah!$B$1:$K$2,2,FALSE),FALSE)</f>
        <v>1435.8303665307624</v>
      </c>
      <c r="F401" t="str">
        <f>VLOOKUP(C401,[2]Olah!$C$2:$D$2234,2,FALSE)</f>
        <v>108.305612</v>
      </c>
      <c r="G401">
        <f>VLOOKUP(A401,'[3]Agri to GDP'!$A$3:$K$220,HLOOKUP(B401,'[3]Agri to GDP'!$A$1:$K$2,2,FALSE),FALSE)</f>
        <v>14.899573080831338</v>
      </c>
      <c r="H401">
        <f>VLOOKUP(A401,'[3]Agri Imp to Imp'!$A$3:$L$86,HLOOKUP(B401,'[3]Agri Imp to Imp'!$A$1:$L$2,2,FALSE),FALSE)</f>
        <v>1.5553825634104501</v>
      </c>
    </row>
    <row r="402" spans="1:8" x14ac:dyDescent="0.3">
      <c r="A402" s="3" t="s">
        <v>50</v>
      </c>
      <c r="B402">
        <v>2013</v>
      </c>
      <c r="C402" t="str">
        <f t="shared" si="7"/>
        <v>Slovakia2013</v>
      </c>
      <c r="D402">
        <v>5.4</v>
      </c>
      <c r="E402">
        <f>VLOOKUP(A402,[1]Olah!$A$3:$K$182,HLOOKUP(B402,[1]Olah!$B$1:$K$2,2,FALSE),FALSE)</f>
        <v>17429.829750132005</v>
      </c>
      <c r="F402" t="str">
        <f>VLOOKUP(C402,[2]Olah!$C$2:$D$2234,2,FALSE)</f>
        <v>101.9215</v>
      </c>
      <c r="G402">
        <f>VLOOKUP(A402,'[3]Agri to GDP'!$A$3:$K$220,HLOOKUP(B402,'[3]Agri to GDP'!$A$1:$K$2,2,FALSE),FALSE)</f>
        <v>1.9051089434031048</v>
      </c>
      <c r="H402">
        <f>VLOOKUP(A402,'[3]Agri Imp to Imp'!$A$3:$L$86,HLOOKUP(B402,'[3]Agri Imp to Imp'!$A$1:$L$2,2,FALSE),FALSE)</f>
        <v>1.440934396624181</v>
      </c>
    </row>
    <row r="403" spans="1:8" x14ac:dyDescent="0.3">
      <c r="A403" s="3" t="s">
        <v>50</v>
      </c>
      <c r="B403">
        <v>2014</v>
      </c>
      <c r="C403" t="str">
        <f t="shared" si="7"/>
        <v>Slovakia2014</v>
      </c>
      <c r="D403">
        <v>5.8</v>
      </c>
      <c r="E403">
        <f>VLOOKUP(A403,[1]Olah!$A$3:$K$182,HLOOKUP(B403,[1]Olah!$B$1:$K$2,2,FALSE),FALSE)</f>
        <v>18208.417593657839</v>
      </c>
      <c r="F403" t="str">
        <f>VLOOKUP(C403,[2]Olah!$C$2:$D$2234,2,FALSE)</f>
        <v>101.4264</v>
      </c>
      <c r="G403">
        <f>VLOOKUP(A403,'[3]Agri to GDP'!$A$3:$K$220,HLOOKUP(B403,'[3]Agri to GDP'!$A$1:$K$2,2,FALSE),FALSE)</f>
        <v>2.2265243345118684</v>
      </c>
      <c r="H403">
        <f>VLOOKUP(A403,'[3]Agri Imp to Imp'!$A$3:$L$86,HLOOKUP(B403,'[3]Agri Imp to Imp'!$A$1:$L$2,2,FALSE),FALSE)</f>
        <v>1.4050172095636244</v>
      </c>
    </row>
    <row r="404" spans="1:8" x14ac:dyDescent="0.3">
      <c r="A404" s="3" t="s">
        <v>50</v>
      </c>
      <c r="B404">
        <v>2015</v>
      </c>
      <c r="C404" t="str">
        <f t="shared" si="7"/>
        <v>Slovakia2015</v>
      </c>
      <c r="D404">
        <v>5.8</v>
      </c>
      <c r="E404">
        <f>VLOOKUP(A404,[1]Olah!$A$3:$K$182,HLOOKUP(B404,[1]Olah!$B$1:$K$2,2,FALSE),FALSE)</f>
        <v>18655.79010894211</v>
      </c>
      <c r="F404" t="str">
        <f>VLOOKUP(C404,[2]Olah!$C$2:$D$2234,2,FALSE)</f>
        <v>101.6386</v>
      </c>
      <c r="G404">
        <f>VLOOKUP(A404,'[3]Agri to GDP'!$A$3:$K$220,HLOOKUP(B404,'[3]Agri to GDP'!$A$1:$K$2,2,FALSE),FALSE)</f>
        <v>2.7533228395505875</v>
      </c>
      <c r="H404">
        <f>VLOOKUP(A404,'[3]Agri Imp to Imp'!$A$3:$L$86,HLOOKUP(B404,'[3]Agri Imp to Imp'!$A$1:$L$2,2,FALSE),FALSE)</f>
        <v>1.1045023200889357</v>
      </c>
    </row>
    <row r="405" spans="1:8" x14ac:dyDescent="0.3">
      <c r="A405" s="3" t="s">
        <v>50</v>
      </c>
      <c r="B405">
        <v>2016</v>
      </c>
      <c r="C405" t="str">
        <f t="shared" si="7"/>
        <v>Slovakia2016</v>
      </c>
      <c r="D405">
        <v>5.6</v>
      </c>
      <c r="E405">
        <f>VLOOKUP(A405,[1]Olah!$A$3:$K$182,HLOOKUP(B405,[1]Olah!$B$1:$K$2,2,FALSE),FALSE)</f>
        <v>16342.216262109338</v>
      </c>
      <c r="F405" t="str">
        <f>VLOOKUP(C405,[2]Olah!$C$2:$D$2234,2,FALSE)</f>
        <v>97.39479</v>
      </c>
      <c r="G405">
        <f>VLOOKUP(A405,'[3]Agri to GDP'!$A$3:$K$220,HLOOKUP(B405,'[3]Agri to GDP'!$A$1:$K$2,2,FALSE),FALSE)</f>
        <v>2.1979843893487727</v>
      </c>
      <c r="H405">
        <f>VLOOKUP(A405,'[3]Agri Imp to Imp'!$A$3:$L$86,HLOOKUP(B405,'[3]Agri Imp to Imp'!$A$1:$L$2,2,FALSE),FALSE)</f>
        <v>1.018972745683534</v>
      </c>
    </row>
    <row r="406" spans="1:8" x14ac:dyDescent="0.3">
      <c r="A406" s="3" t="s">
        <v>50</v>
      </c>
      <c r="B406">
        <v>2017</v>
      </c>
      <c r="C406" t="str">
        <f t="shared" si="7"/>
        <v>Slovakia2017</v>
      </c>
      <c r="D406">
        <v>4.4000000000000004</v>
      </c>
      <c r="E406">
        <f>VLOOKUP(A406,[1]Olah!$A$3:$K$182,HLOOKUP(B406,[1]Olah!$B$1:$K$2,2,FALSE),FALSE)</f>
        <v>16512.292985900462</v>
      </c>
      <c r="F406" t="str">
        <f>VLOOKUP(C406,[2]Olah!$C$2:$D$2234,2,FALSE)</f>
        <v>100.8605</v>
      </c>
      <c r="G406">
        <f>VLOOKUP(A406,'[3]Agri to GDP'!$A$3:$K$220,HLOOKUP(B406,'[3]Agri to GDP'!$A$1:$K$2,2,FALSE),FALSE)</f>
        <v>2.2445742015861603</v>
      </c>
      <c r="H406">
        <f>VLOOKUP(A406,'[3]Agri Imp to Imp'!$A$3:$L$86,HLOOKUP(B406,'[3]Agri Imp to Imp'!$A$1:$L$2,2,FALSE),FALSE)</f>
        <v>0.97475184860501685</v>
      </c>
    </row>
    <row r="407" spans="1:8" x14ac:dyDescent="0.3">
      <c r="A407" s="3" t="s">
        <v>50</v>
      </c>
      <c r="B407">
        <v>2018</v>
      </c>
      <c r="C407" t="str">
        <f t="shared" si="7"/>
        <v>Slovakia2018</v>
      </c>
      <c r="D407">
        <v>3.9</v>
      </c>
      <c r="E407">
        <f>VLOOKUP(A407,[1]Olah!$A$3:$K$182,HLOOKUP(B407,[1]Olah!$B$1:$K$2,2,FALSE),FALSE)</f>
        <v>17538.048584386037</v>
      </c>
      <c r="F407" t="str">
        <f>VLOOKUP(C407,[2]Olah!$C$2:$D$2234,2,FALSE)</f>
        <v>105.3872</v>
      </c>
      <c r="G407">
        <f>VLOOKUP(A407,'[3]Agri to GDP'!$A$3:$K$220,HLOOKUP(B407,'[3]Agri to GDP'!$A$1:$K$2,2,FALSE),FALSE)</f>
        <v>2.0906550245541764</v>
      </c>
      <c r="H407">
        <f>VLOOKUP(A407,'[3]Agri Imp to Imp'!$A$3:$L$86,HLOOKUP(B407,'[3]Agri Imp to Imp'!$A$1:$L$2,2,FALSE),FALSE)</f>
        <v>1.0732614534851368</v>
      </c>
    </row>
    <row r="408" spans="1:8" x14ac:dyDescent="0.3">
      <c r="A408" s="3" t="s">
        <v>50</v>
      </c>
      <c r="B408">
        <v>2019</v>
      </c>
      <c r="C408" t="str">
        <f t="shared" si="7"/>
        <v>Slovakia2019</v>
      </c>
      <c r="D408">
        <v>3.7</v>
      </c>
      <c r="E408">
        <f>VLOOKUP(A408,[1]Olah!$A$3:$K$182,HLOOKUP(B408,[1]Olah!$B$1:$K$2,2,FALSE),FALSE)</f>
        <v>19389.982159444902</v>
      </c>
      <c r="F408" t="str">
        <f>VLOOKUP(C408,[2]Olah!$C$2:$D$2234,2,FALSE)</f>
        <v>109.4896</v>
      </c>
      <c r="G408">
        <f>VLOOKUP(A408,'[3]Agri to GDP'!$A$3:$K$220,HLOOKUP(B408,'[3]Agri to GDP'!$A$1:$K$2,2,FALSE),FALSE)</f>
        <v>2.1498584826532423</v>
      </c>
      <c r="H408">
        <f>VLOOKUP(A408,'[3]Agri Imp to Imp'!$A$3:$L$86,HLOOKUP(B408,'[3]Agri Imp to Imp'!$A$1:$L$2,2,FALSE),FALSE)</f>
        <v>1.0397630726763869</v>
      </c>
    </row>
    <row r="409" spans="1:8" x14ac:dyDescent="0.3">
      <c r="A409" s="3" t="s">
        <v>50</v>
      </c>
      <c r="B409">
        <v>2020</v>
      </c>
      <c r="C409" t="str">
        <f t="shared" si="7"/>
        <v>Slovakia2020</v>
      </c>
      <c r="D409">
        <v>3.8</v>
      </c>
      <c r="E409">
        <f>VLOOKUP(A409,[1]Olah!$A$3:$K$182,HLOOKUP(B409,[1]Olah!$B$1:$K$2,2,FALSE),FALSE)</f>
        <v>19303.545658138271</v>
      </c>
      <c r="F409" t="str">
        <f>VLOOKUP(C409,[2]Olah!$C$2:$D$2234,2,FALSE)</f>
        <v>114.7943</v>
      </c>
      <c r="G409">
        <f>VLOOKUP(A409,'[3]Agri to GDP'!$A$3:$K$220,HLOOKUP(B409,'[3]Agri to GDP'!$A$1:$K$2,2,FALSE),FALSE)</f>
        <v>1.6674607112729298</v>
      </c>
      <c r="H409">
        <f>VLOOKUP(A409,'[3]Agri Imp to Imp'!$A$3:$L$86,HLOOKUP(B409,'[3]Agri Imp to Imp'!$A$1:$L$2,2,FALSE),FALSE)</f>
        <v>1.0761747574260629</v>
      </c>
    </row>
    <row r="410" spans="1:8" x14ac:dyDescent="0.3">
      <c r="A410" s="3" t="s">
        <v>51</v>
      </c>
      <c r="B410">
        <v>2013</v>
      </c>
      <c r="C410" t="str">
        <f t="shared" ref="C410:C461" si="8">TRIM(A410&amp;B410)</f>
        <v>Slovenia2013</v>
      </c>
      <c r="D410">
        <v>0</v>
      </c>
      <c r="E410">
        <f>VLOOKUP(A410,[1]Olah!$A$3:$K$182,HLOOKUP(B410,[1]Olah!$B$1:$K$2,2,FALSE),FALSE)</f>
        <v>22641.805122502992</v>
      </c>
      <c r="F410" t="str">
        <f>VLOOKUP(C410,[2]Olah!$C$2:$D$2234,2,FALSE)</f>
        <v>101.44</v>
      </c>
      <c r="G410">
        <f>VLOOKUP(A410,'[3]Agri to GDP'!$A$3:$K$220,HLOOKUP(B410,'[3]Agri to GDP'!$A$1:$K$2,2,FALSE),FALSE)</f>
        <v>1.9635055285492575</v>
      </c>
      <c r="H410">
        <f>VLOOKUP(A410,'[3]Agri Imp to Imp'!$A$3:$L$86,HLOOKUP(B410,'[3]Agri Imp to Imp'!$A$1:$L$2,2,FALSE),FALSE)</f>
        <v>2.9965889621078814</v>
      </c>
    </row>
    <row r="411" spans="1:8" x14ac:dyDescent="0.3">
      <c r="A411" s="3" t="s">
        <v>51</v>
      </c>
      <c r="B411">
        <v>2014</v>
      </c>
      <c r="C411" t="str">
        <f t="shared" si="8"/>
        <v>Slovenia2014</v>
      </c>
      <c r="D411">
        <v>0</v>
      </c>
      <c r="E411">
        <f>VLOOKUP(A411,[1]Olah!$A$3:$K$182,HLOOKUP(B411,[1]Olah!$B$1:$K$2,2,FALSE),FALSE)</f>
        <v>23503.282485025542</v>
      </c>
      <c r="F411" t="str">
        <f>VLOOKUP(C411,[2]Olah!$C$2:$D$2234,2,FALSE)</f>
        <v>100.6</v>
      </c>
      <c r="G411">
        <f>VLOOKUP(A411,'[3]Agri to GDP'!$A$3:$K$220,HLOOKUP(B411,'[3]Agri to GDP'!$A$1:$K$2,2,FALSE),FALSE)</f>
        <v>1.9712252038735698</v>
      </c>
      <c r="H411">
        <f>VLOOKUP(A411,'[3]Agri Imp to Imp'!$A$3:$L$86,HLOOKUP(B411,'[3]Agri Imp to Imp'!$A$1:$L$2,2,FALSE),FALSE)</f>
        <v>3.070648781007848</v>
      </c>
    </row>
    <row r="412" spans="1:8" x14ac:dyDescent="0.3">
      <c r="A412" s="3" t="s">
        <v>51</v>
      </c>
      <c r="B412">
        <v>2015</v>
      </c>
      <c r="C412" t="str">
        <f t="shared" si="8"/>
        <v>Slovenia2015</v>
      </c>
      <c r="D412">
        <v>0</v>
      </c>
      <c r="E412">
        <f>VLOOKUP(A412,[1]Olah!$A$3:$K$182,HLOOKUP(B412,[1]Olah!$B$1:$K$2,2,FALSE),FALSE)</f>
        <v>24247.17331840832</v>
      </c>
      <c r="F412" t="str">
        <f>VLOOKUP(C412,[2]Olah!$C$2:$D$2234,2,FALSE)</f>
        <v>101.8</v>
      </c>
      <c r="G412">
        <f>VLOOKUP(A412,'[3]Agri to GDP'!$A$3:$K$220,HLOOKUP(B412,'[3]Agri to GDP'!$A$1:$K$2,2,FALSE),FALSE)</f>
        <v>2.0170965352556651</v>
      </c>
      <c r="H412">
        <f>VLOOKUP(A412,'[3]Agri Imp to Imp'!$A$3:$L$86,HLOOKUP(B412,'[3]Agri Imp to Imp'!$A$1:$L$2,2,FALSE),FALSE)</f>
        <v>2.9427233714926233</v>
      </c>
    </row>
    <row r="413" spans="1:8" x14ac:dyDescent="0.3">
      <c r="A413" s="3" t="s">
        <v>51</v>
      </c>
      <c r="B413">
        <v>2016</v>
      </c>
      <c r="C413" t="str">
        <f t="shared" si="8"/>
        <v>Slovenia2016</v>
      </c>
      <c r="D413">
        <v>0</v>
      </c>
      <c r="E413">
        <f>VLOOKUP(A413,[1]Olah!$A$3:$K$182,HLOOKUP(B413,[1]Olah!$B$1:$K$2,2,FALSE),FALSE)</f>
        <v>20890.166430417266</v>
      </c>
      <c r="F413" t="str">
        <f>VLOOKUP(C413,[2]Olah!$C$2:$D$2234,2,FALSE)</f>
        <v>101.66</v>
      </c>
      <c r="G413">
        <f>VLOOKUP(A413,'[3]Agri to GDP'!$A$3:$K$220,HLOOKUP(B413,'[3]Agri to GDP'!$A$1:$K$2,2,FALSE),FALSE)</f>
        <v>2.0965962133693821</v>
      </c>
      <c r="H413">
        <f>VLOOKUP(A413,'[3]Agri Imp to Imp'!$A$3:$L$86,HLOOKUP(B413,'[3]Agri Imp to Imp'!$A$1:$L$2,2,FALSE),FALSE)</f>
        <v>2.8591828178245549</v>
      </c>
    </row>
    <row r="414" spans="1:8" x14ac:dyDescent="0.3">
      <c r="A414" s="3" t="s">
        <v>51</v>
      </c>
      <c r="B414">
        <v>2017</v>
      </c>
      <c r="C414" t="str">
        <f t="shared" si="8"/>
        <v>Slovenia2017</v>
      </c>
      <c r="D414">
        <v>0</v>
      </c>
      <c r="E414">
        <f>VLOOKUP(A414,[1]Olah!$A$3:$K$182,HLOOKUP(B414,[1]Olah!$B$1:$K$2,2,FALSE),FALSE)</f>
        <v>21678.359467062946</v>
      </c>
      <c r="F414" t="str">
        <f>VLOOKUP(C414,[2]Olah!$C$2:$D$2234,2,FALSE)</f>
        <v>104.32</v>
      </c>
      <c r="G414">
        <f>VLOOKUP(A414,'[3]Agri to GDP'!$A$3:$K$220,HLOOKUP(B414,'[3]Agri to GDP'!$A$1:$K$2,2,FALSE),FALSE)</f>
        <v>1.98017135976102</v>
      </c>
      <c r="H414">
        <f>VLOOKUP(A414,'[3]Agri Imp to Imp'!$A$3:$L$86,HLOOKUP(B414,'[3]Agri Imp to Imp'!$A$1:$L$2,2,FALSE),FALSE)</f>
        <v>2.7234608453406661</v>
      </c>
    </row>
    <row r="415" spans="1:8" x14ac:dyDescent="0.3">
      <c r="A415" s="3" t="s">
        <v>51</v>
      </c>
      <c r="B415">
        <v>2018</v>
      </c>
      <c r="C415" t="str">
        <f t="shared" si="8"/>
        <v>Slovenia2018</v>
      </c>
      <c r="D415">
        <v>0</v>
      </c>
      <c r="E415">
        <f>VLOOKUP(A415,[1]Olah!$A$3:$K$182,HLOOKUP(B415,[1]Olah!$B$1:$K$2,2,FALSE),FALSE)</f>
        <v>23514.025460414683</v>
      </c>
      <c r="F415" t="str">
        <f>VLOOKUP(C415,[2]Olah!$C$2:$D$2234,2,FALSE)</f>
        <v>107.85</v>
      </c>
      <c r="G415">
        <f>VLOOKUP(A415,'[3]Agri to GDP'!$A$3:$K$220,HLOOKUP(B415,'[3]Agri to GDP'!$A$1:$K$2,2,FALSE),FALSE)</f>
        <v>1.8397241713400274</v>
      </c>
      <c r="H415">
        <f>VLOOKUP(A415,'[3]Agri Imp to Imp'!$A$3:$L$86,HLOOKUP(B415,'[3]Agri Imp to Imp'!$A$1:$L$2,2,FALSE),FALSE)</f>
        <v>2.4476745461723377</v>
      </c>
    </row>
    <row r="416" spans="1:8" x14ac:dyDescent="0.3">
      <c r="A416" s="3" t="s">
        <v>51</v>
      </c>
      <c r="B416">
        <v>2019</v>
      </c>
      <c r="C416" t="str">
        <f t="shared" si="8"/>
        <v>Slovenia2019</v>
      </c>
      <c r="D416">
        <v>0</v>
      </c>
      <c r="E416">
        <f>VLOOKUP(A416,[1]Olah!$A$3:$K$182,HLOOKUP(B416,[1]Olah!$B$1:$K$2,2,FALSE),FALSE)</f>
        <v>26116.856355879307</v>
      </c>
      <c r="F416" t="str">
        <f>VLOOKUP(C416,[2]Olah!$C$2:$D$2234,2,FALSE)</f>
        <v>108.58</v>
      </c>
      <c r="G416">
        <f>VLOOKUP(A416,'[3]Agri to GDP'!$A$3:$K$220,HLOOKUP(B416,'[3]Agri to GDP'!$A$1:$K$2,2,FALSE),FALSE)</f>
        <v>2.2455485971219109</v>
      </c>
      <c r="H416">
        <f>VLOOKUP(A416,'[3]Agri Imp to Imp'!$A$3:$L$86,HLOOKUP(B416,'[3]Agri Imp to Imp'!$A$1:$L$2,2,FALSE),FALSE)</f>
        <v>2.5034158151871613</v>
      </c>
    </row>
    <row r="417" spans="1:8" x14ac:dyDescent="0.3">
      <c r="A417" s="3" t="s">
        <v>51</v>
      </c>
      <c r="B417">
        <v>2020</v>
      </c>
      <c r="C417" t="str">
        <f t="shared" si="8"/>
        <v>Slovenia2020</v>
      </c>
      <c r="D417">
        <v>0</v>
      </c>
      <c r="E417">
        <f>VLOOKUP(A417,[1]Olah!$A$3:$K$182,HLOOKUP(B417,[1]Olah!$B$1:$K$2,2,FALSE),FALSE)</f>
        <v>25942.954774143614</v>
      </c>
      <c r="F417" t="str">
        <f>VLOOKUP(C417,[2]Olah!$C$2:$D$2234,2,FALSE)</f>
        <v>114.1</v>
      </c>
      <c r="G417">
        <f>VLOOKUP(A417,'[3]Agri to GDP'!$A$3:$K$220,HLOOKUP(B417,'[3]Agri to GDP'!$A$1:$K$2,2,FALSE),FALSE)</f>
        <v>1.9568088364693421</v>
      </c>
      <c r="H417">
        <f>VLOOKUP(A417,'[3]Agri Imp to Imp'!$A$3:$L$86,HLOOKUP(B417,'[3]Agri Imp to Imp'!$A$1:$L$2,2,FALSE),FALSE)</f>
        <v>2.1583767241852421</v>
      </c>
    </row>
    <row r="418" spans="1:8" x14ac:dyDescent="0.3">
      <c r="A418" s="3" t="s">
        <v>52</v>
      </c>
      <c r="B418">
        <v>2013</v>
      </c>
      <c r="C418" t="str">
        <f t="shared" si="8"/>
        <v>Spain2013</v>
      </c>
      <c r="D418">
        <v>0</v>
      </c>
      <c r="E418">
        <f>VLOOKUP(A418,[1]Olah!$A$3:$K$182,HLOOKUP(B418,[1]Olah!$B$1:$K$2,2,FALSE),FALSE)</f>
        <v>28322.809249505743</v>
      </c>
      <c r="F418" t="str">
        <f>VLOOKUP(C418,[2]Olah!$C$2:$D$2234,2,FALSE)</f>
        <v>99.12992</v>
      </c>
      <c r="G418">
        <f>VLOOKUP(A418,'[3]Agri to GDP'!$A$3:$K$220,HLOOKUP(B418,'[3]Agri to GDP'!$A$1:$K$2,2,FALSE),FALSE)</f>
        <v>2.408304149262098</v>
      </c>
      <c r="H418">
        <f>VLOOKUP(A418,'[3]Agri Imp to Imp'!$A$3:$L$86,HLOOKUP(B418,'[3]Agri Imp to Imp'!$A$1:$L$2,2,FALSE),FALSE)</f>
        <v>1.3017980160930884</v>
      </c>
    </row>
    <row r="419" spans="1:8" x14ac:dyDescent="0.3">
      <c r="A419" s="3" t="s">
        <v>52</v>
      </c>
      <c r="B419">
        <v>2014</v>
      </c>
      <c r="C419" t="str">
        <f t="shared" si="8"/>
        <v>Spain2014</v>
      </c>
      <c r="D419">
        <v>0</v>
      </c>
      <c r="E419">
        <f>VLOOKUP(A419,[1]Olah!$A$3:$K$182,HLOOKUP(B419,[1]Olah!$B$1:$K$2,2,FALSE),FALSE)</f>
        <v>29067.809460021988</v>
      </c>
      <c r="F419" t="str">
        <f>VLOOKUP(C419,[2]Olah!$C$2:$D$2234,2,FALSE)</f>
        <v>98.32331</v>
      </c>
      <c r="G419">
        <f>VLOOKUP(A419,'[3]Agri to GDP'!$A$3:$K$220,HLOOKUP(B419,'[3]Agri to GDP'!$A$1:$K$2,2,FALSE),FALSE)</f>
        <v>2.6223406132025544</v>
      </c>
      <c r="H419">
        <f>VLOOKUP(A419,'[3]Agri Imp to Imp'!$A$3:$L$86,HLOOKUP(B419,'[3]Agri Imp to Imp'!$A$1:$L$2,2,FALSE),FALSE)</f>
        <v>1.3192419970536142</v>
      </c>
    </row>
    <row r="420" spans="1:8" x14ac:dyDescent="0.3">
      <c r="A420" s="3" t="s">
        <v>52</v>
      </c>
      <c r="B420">
        <v>2015</v>
      </c>
      <c r="C420" t="str">
        <f t="shared" si="8"/>
        <v>Spain2015</v>
      </c>
      <c r="D420">
        <v>0</v>
      </c>
      <c r="E420">
        <f>VLOOKUP(A420,[1]Olah!$A$3:$K$182,HLOOKUP(B420,[1]Olah!$B$1:$K$2,2,FALSE),FALSE)</f>
        <v>29500.789432861482</v>
      </c>
      <c r="F420" t="str">
        <f>VLOOKUP(C420,[2]Olah!$C$2:$D$2234,2,FALSE)</f>
        <v>99.564</v>
      </c>
      <c r="G420">
        <f>VLOOKUP(A420,'[3]Agri to GDP'!$A$3:$K$220,HLOOKUP(B420,'[3]Agri to GDP'!$A$1:$K$2,2,FALSE),FALSE)</f>
        <v>2.5363364911186079</v>
      </c>
      <c r="H420">
        <f>VLOOKUP(A420,'[3]Agri Imp to Imp'!$A$3:$L$86,HLOOKUP(B420,'[3]Agri Imp to Imp'!$A$1:$L$2,2,FALSE),FALSE)</f>
        <v>1.1822427365046473</v>
      </c>
    </row>
    <row r="421" spans="1:8" x14ac:dyDescent="0.3">
      <c r="A421" s="3" t="s">
        <v>52</v>
      </c>
      <c r="B421">
        <v>2016</v>
      </c>
      <c r="C421" t="str">
        <f t="shared" si="8"/>
        <v>Spain2016</v>
      </c>
      <c r="D421">
        <v>0</v>
      </c>
      <c r="E421">
        <f>VLOOKUP(A421,[1]Olah!$A$3:$K$182,HLOOKUP(B421,[1]Olah!$B$1:$K$2,2,FALSE),FALSE)</f>
        <v>25742.368834676654</v>
      </c>
      <c r="F421" t="str">
        <f>VLOOKUP(C421,[2]Olah!$C$2:$D$2234,2,FALSE)</f>
        <v>101.2871</v>
      </c>
      <c r="G421">
        <f>VLOOKUP(A421,'[3]Agri to GDP'!$A$3:$K$220,HLOOKUP(B421,'[3]Agri to GDP'!$A$1:$K$2,2,FALSE),FALSE)</f>
        <v>2.735363171521636</v>
      </c>
      <c r="H421">
        <f>VLOOKUP(A421,'[3]Agri Imp to Imp'!$A$3:$L$86,HLOOKUP(B421,'[3]Agri Imp to Imp'!$A$1:$L$2,2,FALSE),FALSE)</f>
        <v>1.2190052496318016</v>
      </c>
    </row>
    <row r="422" spans="1:8" x14ac:dyDescent="0.3">
      <c r="A422" s="3" t="s">
        <v>52</v>
      </c>
      <c r="B422">
        <v>2017</v>
      </c>
      <c r="C422" t="str">
        <f t="shared" si="8"/>
        <v>Spain2017</v>
      </c>
      <c r="D422">
        <v>0</v>
      </c>
      <c r="E422">
        <f>VLOOKUP(A422,[1]Olah!$A$3:$K$182,HLOOKUP(B422,[1]Olah!$B$1:$K$2,2,FALSE),FALSE)</f>
        <v>26523.348222154698</v>
      </c>
      <c r="F422" t="str">
        <f>VLOOKUP(C422,[2]Olah!$C$2:$D$2234,2,FALSE)</f>
        <v>102.4311</v>
      </c>
      <c r="G422">
        <f>VLOOKUP(A422,'[3]Agri to GDP'!$A$3:$K$220,HLOOKUP(B422,'[3]Agri to GDP'!$A$1:$K$2,2,FALSE),FALSE)</f>
        <v>2.8257200316023847</v>
      </c>
      <c r="H422">
        <f>VLOOKUP(A422,'[3]Agri Imp to Imp'!$A$3:$L$86,HLOOKUP(B422,'[3]Agri Imp to Imp'!$A$1:$L$2,2,FALSE),FALSE)</f>
        <v>1.2278968176817098</v>
      </c>
    </row>
    <row r="423" spans="1:8" x14ac:dyDescent="0.3">
      <c r="A423" s="3" t="s">
        <v>52</v>
      </c>
      <c r="B423">
        <v>2018</v>
      </c>
      <c r="C423" t="str">
        <f t="shared" si="8"/>
        <v>Spain2018</v>
      </c>
      <c r="D423">
        <v>0</v>
      </c>
      <c r="E423">
        <f>VLOOKUP(A423,[1]Olah!$A$3:$K$182,HLOOKUP(B423,[1]Olah!$B$1:$K$2,2,FALSE),FALSE)</f>
        <v>28170.167864330248</v>
      </c>
      <c r="F423" t="str">
        <f>VLOOKUP(C423,[2]Olah!$C$2:$D$2234,2,FALSE)</f>
        <v>104.474</v>
      </c>
      <c r="G423">
        <f>VLOOKUP(A423,'[3]Agri to GDP'!$A$3:$K$220,HLOOKUP(B423,'[3]Agri to GDP'!$A$1:$K$2,2,FALSE),FALSE)</f>
        <v>2.7885291517875972</v>
      </c>
      <c r="H423">
        <f>VLOOKUP(A423,'[3]Agri Imp to Imp'!$A$3:$L$86,HLOOKUP(B423,'[3]Agri Imp to Imp'!$A$1:$L$2,2,FALSE),FALSE)</f>
        <v>1.160429471031166</v>
      </c>
    </row>
    <row r="424" spans="1:8" x14ac:dyDescent="0.3">
      <c r="A424" s="3" t="s">
        <v>52</v>
      </c>
      <c r="B424">
        <v>2019</v>
      </c>
      <c r="C424" t="str">
        <f t="shared" si="8"/>
        <v>Spain2019</v>
      </c>
      <c r="D424">
        <v>0</v>
      </c>
      <c r="E424">
        <f>VLOOKUP(A424,[1]Olah!$A$3:$K$182,HLOOKUP(B424,[1]Olah!$B$1:$K$2,2,FALSE),FALSE)</f>
        <v>30364.579943562159</v>
      </c>
      <c r="F424" t="str">
        <f>VLOOKUP(C424,[2]Olah!$C$2:$D$2234,2,FALSE)</f>
        <v>105.0422</v>
      </c>
      <c r="G424">
        <f>VLOOKUP(A424,'[3]Agri to GDP'!$A$3:$K$220,HLOOKUP(B424,'[3]Agri to GDP'!$A$1:$K$2,2,FALSE),FALSE)</f>
        <v>2.7575941671743158</v>
      </c>
      <c r="H424">
        <f>VLOOKUP(A424,'[3]Agri Imp to Imp'!$A$3:$L$86,HLOOKUP(B424,'[3]Agri Imp to Imp'!$A$1:$L$2,2,FALSE),FALSE)</f>
        <v>1.0901756674762604</v>
      </c>
    </row>
    <row r="425" spans="1:8" x14ac:dyDescent="0.3">
      <c r="A425" s="3" t="s">
        <v>52</v>
      </c>
      <c r="B425">
        <v>2020</v>
      </c>
      <c r="C425" t="str">
        <f t="shared" si="8"/>
        <v>Spain2020</v>
      </c>
      <c r="D425">
        <v>0</v>
      </c>
      <c r="E425">
        <f>VLOOKUP(A425,[1]Olah!$A$3:$K$182,HLOOKUP(B425,[1]Olah!$B$1:$K$2,2,FALSE),FALSE)</f>
        <v>29554.49051700874</v>
      </c>
      <c r="F425" t="str">
        <f>VLOOKUP(C425,[2]Olah!$C$2:$D$2234,2,FALSE)</f>
        <v>108.7313</v>
      </c>
      <c r="G425">
        <f>VLOOKUP(A425,'[3]Agri to GDP'!$A$3:$K$220,HLOOKUP(B425,'[3]Agri to GDP'!$A$1:$K$2,2,FALSE),FALSE)</f>
        <v>2.5946358613761928</v>
      </c>
      <c r="H425">
        <f>VLOOKUP(A425,'[3]Agri Imp to Imp'!$A$3:$L$86,HLOOKUP(B425,'[3]Agri Imp to Imp'!$A$1:$L$2,2,FALSE),FALSE)</f>
        <v>1.0578301985868379</v>
      </c>
    </row>
    <row r="426" spans="1:8" x14ac:dyDescent="0.3">
      <c r="A426" s="3" t="s">
        <v>53</v>
      </c>
      <c r="B426">
        <v>2013</v>
      </c>
      <c r="C426" t="str">
        <f t="shared" si="8"/>
        <v>Sweden2013</v>
      </c>
      <c r="D426">
        <v>0</v>
      </c>
      <c r="E426">
        <f>VLOOKUP(A426,[1]Olah!$A$3:$K$182,HLOOKUP(B426,[1]Olah!$B$1:$K$2,2,FALSE),FALSE)</f>
        <v>58037.821319217262</v>
      </c>
      <c r="F426" t="str">
        <f>VLOOKUP(C426,[2]Olah!$C$2:$D$2234,2,FALSE)</f>
        <v>98.04795</v>
      </c>
      <c r="G426">
        <f>VLOOKUP(A426,'[3]Agri to GDP'!$A$3:$K$220,HLOOKUP(B426,'[3]Agri to GDP'!$A$1:$K$2,2,FALSE),FALSE)</f>
        <v>1.5471458577227453</v>
      </c>
      <c r="H426">
        <f>VLOOKUP(A426,'[3]Agri Imp to Imp'!$A$3:$L$86,HLOOKUP(B426,'[3]Agri Imp to Imp'!$A$1:$L$2,2,FALSE),FALSE)</f>
        <v>1.3896942371791405</v>
      </c>
    </row>
    <row r="427" spans="1:8" x14ac:dyDescent="0.3">
      <c r="A427" s="3" t="s">
        <v>53</v>
      </c>
      <c r="B427">
        <v>2014</v>
      </c>
      <c r="C427" t="str">
        <f t="shared" si="8"/>
        <v>Sweden2014</v>
      </c>
      <c r="D427">
        <v>0</v>
      </c>
      <c r="E427">
        <f>VLOOKUP(A427,[1]Olah!$A$3:$K$182,HLOOKUP(B427,[1]Olah!$B$1:$K$2,2,FALSE),FALSE)</f>
        <v>61126.943196397886</v>
      </c>
      <c r="F427" t="str">
        <f>VLOOKUP(C427,[2]Olah!$C$2:$D$2234,2,FALSE)</f>
        <v>97.60687</v>
      </c>
      <c r="G427">
        <f>VLOOKUP(A427,'[3]Agri to GDP'!$A$3:$K$220,HLOOKUP(B427,'[3]Agri to GDP'!$A$1:$K$2,2,FALSE),FALSE)</f>
        <v>1.4665400187460547</v>
      </c>
      <c r="H427">
        <f>VLOOKUP(A427,'[3]Agri Imp to Imp'!$A$3:$L$86,HLOOKUP(B427,'[3]Agri Imp to Imp'!$A$1:$L$2,2,FALSE),FALSE)</f>
        <v>1.3991214212534198</v>
      </c>
    </row>
    <row r="428" spans="1:8" x14ac:dyDescent="0.3">
      <c r="A428" s="3" t="s">
        <v>53</v>
      </c>
      <c r="B428">
        <v>2015</v>
      </c>
      <c r="C428" t="str">
        <f t="shared" si="8"/>
        <v>Sweden2015</v>
      </c>
      <c r="D428">
        <v>0</v>
      </c>
      <c r="E428">
        <f>VLOOKUP(A428,[1]Olah!$A$3:$K$182,HLOOKUP(B428,[1]Olah!$B$1:$K$2,2,FALSE),FALSE)</f>
        <v>60020.360457657203</v>
      </c>
      <c r="F428" t="str">
        <f>VLOOKUP(C428,[2]Olah!$C$2:$D$2234,2,FALSE)</f>
        <v>100.4026</v>
      </c>
      <c r="G428">
        <f>VLOOKUP(A428,'[3]Agri to GDP'!$A$3:$K$220,HLOOKUP(B428,'[3]Agri to GDP'!$A$1:$K$2,2,FALSE),FALSE)</f>
        <v>1.4432981944684464</v>
      </c>
      <c r="H428">
        <f>VLOOKUP(A428,'[3]Agri Imp to Imp'!$A$3:$L$86,HLOOKUP(B428,'[3]Agri Imp to Imp'!$A$1:$L$2,2,FALSE),FALSE)</f>
        <v>1.3440123922048621</v>
      </c>
    </row>
    <row r="429" spans="1:8" x14ac:dyDescent="0.3">
      <c r="A429" s="3" t="s">
        <v>53</v>
      </c>
      <c r="B429">
        <v>2016</v>
      </c>
      <c r="C429" t="str">
        <f t="shared" si="8"/>
        <v>Sweden2016</v>
      </c>
      <c r="D429">
        <v>0</v>
      </c>
      <c r="E429">
        <f>VLOOKUP(A429,[1]Olah!$A$3:$K$182,HLOOKUP(B429,[1]Olah!$B$1:$K$2,2,FALSE),FALSE)</f>
        <v>51545.483609532152</v>
      </c>
      <c r="F429" t="str">
        <f>VLOOKUP(C429,[2]Olah!$C$2:$D$2234,2,FALSE)</f>
        <v>101.3153</v>
      </c>
      <c r="G429">
        <f>VLOOKUP(A429,'[3]Agri to GDP'!$A$3:$K$220,HLOOKUP(B429,'[3]Agri to GDP'!$A$1:$K$2,2,FALSE),FALSE)</f>
        <v>1.4495583820564397</v>
      </c>
      <c r="H429">
        <f>VLOOKUP(A429,'[3]Agri Imp to Imp'!$A$3:$L$86,HLOOKUP(B429,'[3]Agri Imp to Imp'!$A$1:$L$2,2,FALSE),FALSE)</f>
        <v>1.2097309593930834</v>
      </c>
    </row>
    <row r="430" spans="1:8" x14ac:dyDescent="0.3">
      <c r="A430" s="3" t="s">
        <v>53</v>
      </c>
      <c r="B430">
        <v>2017</v>
      </c>
      <c r="C430" t="str">
        <f t="shared" si="8"/>
        <v>Sweden2017</v>
      </c>
      <c r="D430">
        <v>0</v>
      </c>
      <c r="E430">
        <f>VLOOKUP(A430,[1]Olah!$A$3:$K$182,HLOOKUP(B430,[1]Olah!$B$1:$K$2,2,FALSE),FALSE)</f>
        <v>51965.157153198517</v>
      </c>
      <c r="F430" t="str">
        <f>VLOOKUP(C430,[2]Olah!$C$2:$D$2234,2,FALSE)</f>
        <v>102.8116</v>
      </c>
      <c r="G430">
        <f>VLOOKUP(A430,'[3]Agri to GDP'!$A$3:$K$220,HLOOKUP(B430,'[3]Agri to GDP'!$A$1:$K$2,2,FALSE),FALSE)</f>
        <v>1.3987444255770798</v>
      </c>
      <c r="H430">
        <f>VLOOKUP(A430,'[3]Agri Imp to Imp'!$A$3:$L$86,HLOOKUP(B430,'[3]Agri Imp to Imp'!$A$1:$L$2,2,FALSE),FALSE)</f>
        <v>1.2024987814825763</v>
      </c>
    </row>
    <row r="431" spans="1:8" x14ac:dyDescent="0.3">
      <c r="A431" s="3" t="s">
        <v>53</v>
      </c>
      <c r="B431">
        <v>2018</v>
      </c>
      <c r="C431" t="str">
        <f t="shared" si="8"/>
        <v>Sweden2018</v>
      </c>
      <c r="D431">
        <v>0</v>
      </c>
      <c r="E431">
        <f>VLOOKUP(A431,[1]Olah!$A$3:$K$182,HLOOKUP(B431,[1]Olah!$B$1:$K$2,2,FALSE),FALSE)</f>
        <v>53791.50872984028</v>
      </c>
      <c r="F431" t="str">
        <f>VLOOKUP(C431,[2]Olah!$C$2:$D$2234,2,FALSE)</f>
        <v>105.9805</v>
      </c>
      <c r="G431">
        <f>VLOOKUP(A431,'[3]Agri to GDP'!$A$3:$K$220,HLOOKUP(B431,'[3]Agri to GDP'!$A$1:$K$2,2,FALSE),FALSE)</f>
        <v>1.4435382286284344</v>
      </c>
      <c r="H431">
        <f>VLOOKUP(A431,'[3]Agri Imp to Imp'!$A$3:$L$86,HLOOKUP(B431,'[3]Agri Imp to Imp'!$A$1:$L$2,2,FALSE),FALSE)</f>
        <v>1.1541387766802766</v>
      </c>
    </row>
    <row r="432" spans="1:8" x14ac:dyDescent="0.3">
      <c r="A432" s="3" t="s">
        <v>53</v>
      </c>
      <c r="B432">
        <v>2019</v>
      </c>
      <c r="C432" t="str">
        <f t="shared" si="8"/>
        <v>Sweden2019</v>
      </c>
      <c r="D432">
        <v>0</v>
      </c>
      <c r="E432">
        <f>VLOOKUP(A432,[1]Olah!$A$3:$K$182,HLOOKUP(B432,[1]Olah!$B$1:$K$2,2,FALSE),FALSE)</f>
        <v>54589.060386060613</v>
      </c>
      <c r="F432" t="str">
        <f>VLOOKUP(C432,[2]Olah!$C$2:$D$2234,2,FALSE)</f>
        <v>108.1893</v>
      </c>
      <c r="G432">
        <f>VLOOKUP(A432,'[3]Agri to GDP'!$A$3:$K$220,HLOOKUP(B432,'[3]Agri to GDP'!$A$1:$K$2,2,FALSE),FALSE)</f>
        <v>1.3927866212290605</v>
      </c>
      <c r="H432">
        <f>VLOOKUP(A432,'[3]Agri Imp to Imp'!$A$3:$L$86,HLOOKUP(B432,'[3]Agri Imp to Imp'!$A$1:$L$2,2,FALSE),FALSE)</f>
        <v>1.3270558512854624</v>
      </c>
    </row>
    <row r="433" spans="1:8" x14ac:dyDescent="0.3">
      <c r="A433" s="3" t="s">
        <v>53</v>
      </c>
      <c r="B433">
        <v>2020</v>
      </c>
      <c r="C433" t="str">
        <f t="shared" si="8"/>
        <v>Sweden2020</v>
      </c>
      <c r="D433">
        <v>0</v>
      </c>
      <c r="E433">
        <f>VLOOKUP(A433,[1]Olah!$A$3:$K$182,HLOOKUP(B433,[1]Olah!$B$1:$K$2,2,FALSE),FALSE)</f>
        <v>51939.429744529123</v>
      </c>
      <c r="F433" t="str">
        <f>VLOOKUP(C433,[2]Olah!$C$2:$D$2234,2,FALSE)</f>
        <v>112.3829</v>
      </c>
      <c r="G433">
        <f>VLOOKUP(A433,'[3]Agri to GDP'!$A$3:$K$220,HLOOKUP(B433,'[3]Agri to GDP'!$A$1:$K$2,2,FALSE),FALSE)</f>
        <v>1.3921248315962056</v>
      </c>
      <c r="H433">
        <f>VLOOKUP(A433,'[3]Agri Imp to Imp'!$A$3:$L$86,HLOOKUP(B433,'[3]Agri Imp to Imp'!$A$1:$L$2,2,FALSE),FALSE)</f>
        <v>1.2657380020684952</v>
      </c>
    </row>
    <row r="434" spans="1:8" x14ac:dyDescent="0.3">
      <c r="A434" s="3" t="s">
        <v>54</v>
      </c>
      <c r="B434">
        <v>2013</v>
      </c>
      <c r="C434" t="str">
        <f t="shared" si="8"/>
        <v>Switzerland2013</v>
      </c>
      <c r="D434">
        <v>0</v>
      </c>
      <c r="E434">
        <f>VLOOKUP(A434,[1]Olah!$A$3:$K$182,HLOOKUP(B434,[1]Olah!$B$1:$K$2,2,FALSE),FALSE)</f>
        <v>86547.670890726542</v>
      </c>
      <c r="F434" t="str">
        <f>VLOOKUP(C434,[2]Olah!$C$2:$D$2234,2,FALSE)</f>
        <v>100.0089</v>
      </c>
      <c r="G434">
        <f>VLOOKUP(A434,'[3]Agri to GDP'!$A$3:$K$220,HLOOKUP(B434,'[3]Agri to GDP'!$A$1:$K$2,2,FALSE),FALSE)</f>
        <v>0.62937035556840804</v>
      </c>
      <c r="H434">
        <f>VLOOKUP(A434,'[3]Agri Imp to Imp'!$A$3:$L$86,HLOOKUP(B434,'[3]Agri Imp to Imp'!$A$1:$L$2,2,FALSE),FALSE)</f>
        <v>0.58650622616420911</v>
      </c>
    </row>
    <row r="435" spans="1:8" x14ac:dyDescent="0.3">
      <c r="A435" s="3" t="s">
        <v>54</v>
      </c>
      <c r="B435">
        <v>2014</v>
      </c>
      <c r="C435" t="str">
        <f t="shared" si="8"/>
        <v>Switzerland2014</v>
      </c>
      <c r="D435">
        <v>0</v>
      </c>
      <c r="E435">
        <f>VLOOKUP(A435,[1]Olah!$A$3:$K$182,HLOOKUP(B435,[1]Olah!$B$1:$K$2,2,FALSE),FALSE)</f>
        <v>88109.486752403711</v>
      </c>
      <c r="F435" t="str">
        <f>VLOOKUP(C435,[2]Olah!$C$2:$D$2234,2,FALSE)</f>
        <v>101.0883</v>
      </c>
      <c r="G435">
        <f>VLOOKUP(A435,'[3]Agri to GDP'!$A$3:$K$220,HLOOKUP(B435,'[3]Agri to GDP'!$A$1:$K$2,2,FALSE),FALSE)</f>
        <v>0.6564793926467114</v>
      </c>
      <c r="H435">
        <f>VLOOKUP(A435,'[3]Agri Imp to Imp'!$A$3:$L$86,HLOOKUP(B435,'[3]Agri Imp to Imp'!$A$1:$L$2,2,FALSE),FALSE)</f>
        <v>0.5527719200814849</v>
      </c>
    </row>
    <row r="436" spans="1:8" x14ac:dyDescent="0.3">
      <c r="A436" s="3" t="s">
        <v>54</v>
      </c>
      <c r="B436">
        <v>2015</v>
      </c>
      <c r="C436" t="str">
        <f t="shared" si="8"/>
        <v>Switzerland2015</v>
      </c>
      <c r="D436">
        <v>0</v>
      </c>
      <c r="E436">
        <f>VLOOKUP(A436,[1]Olah!$A$3:$K$182,HLOOKUP(B436,[1]Olah!$B$1:$K$2,2,FALSE),FALSE)</f>
        <v>89684.707579593596</v>
      </c>
      <c r="F436" t="str">
        <f>VLOOKUP(C436,[2]Olah!$C$2:$D$2234,2,FALSE)</f>
        <v>99.91489</v>
      </c>
      <c r="G436">
        <f>VLOOKUP(A436,'[3]Agri to GDP'!$A$3:$K$220,HLOOKUP(B436,'[3]Agri to GDP'!$A$1:$K$2,2,FALSE),FALSE)</f>
        <v>0.70129196236405045</v>
      </c>
      <c r="H436">
        <f>VLOOKUP(A436,'[3]Agri Imp to Imp'!$A$3:$L$86,HLOOKUP(B436,'[3]Agri Imp to Imp'!$A$1:$L$2,2,FALSE),FALSE)</f>
        <v>0.6433078370634161</v>
      </c>
    </row>
    <row r="437" spans="1:8" x14ac:dyDescent="0.3">
      <c r="A437" s="3" t="s">
        <v>54</v>
      </c>
      <c r="B437">
        <v>2016</v>
      </c>
      <c r="C437" t="str">
        <f t="shared" si="8"/>
        <v>Switzerland2016</v>
      </c>
      <c r="D437">
        <v>0</v>
      </c>
      <c r="E437">
        <f>VLOOKUP(A437,[1]Olah!$A$3:$K$182,HLOOKUP(B437,[1]Olah!$B$1:$K$2,2,FALSE),FALSE)</f>
        <v>84776.142165974787</v>
      </c>
      <c r="F437" t="str">
        <f>VLOOKUP(C437,[2]Olah!$C$2:$D$2234,2,FALSE)</f>
        <v>100.1272</v>
      </c>
      <c r="G437">
        <f>VLOOKUP(A437,'[3]Agri to GDP'!$A$3:$K$220,HLOOKUP(B437,'[3]Agri to GDP'!$A$1:$K$2,2,FALSE),FALSE)</f>
        <v>0.61928078306527579</v>
      </c>
      <c r="H437">
        <f>VLOOKUP(A437,'[3]Agri Imp to Imp'!$A$3:$L$86,HLOOKUP(B437,'[3]Agri Imp to Imp'!$A$1:$L$2,2,FALSE),FALSE)</f>
        <v>0.60615838077466866</v>
      </c>
    </row>
    <row r="438" spans="1:8" x14ac:dyDescent="0.3">
      <c r="A438" s="3" t="s">
        <v>54</v>
      </c>
      <c r="B438">
        <v>2017</v>
      </c>
      <c r="C438" t="str">
        <f t="shared" si="8"/>
        <v>Switzerland2017</v>
      </c>
      <c r="D438">
        <v>0</v>
      </c>
      <c r="E438">
        <f>VLOOKUP(A438,[1]Olah!$A$3:$K$182,HLOOKUP(B438,[1]Olah!$B$1:$K$2,2,FALSE),FALSE)</f>
        <v>83073.2800824812</v>
      </c>
      <c r="F438" t="str">
        <f>VLOOKUP(C438,[2]Olah!$C$2:$D$2234,2,FALSE)</f>
        <v>100.8425</v>
      </c>
      <c r="G438">
        <f>VLOOKUP(A438,'[3]Agri to GDP'!$A$3:$K$220,HLOOKUP(B438,'[3]Agri to GDP'!$A$1:$K$2,2,FALSE),FALSE)</f>
        <v>0.65072166738135984</v>
      </c>
      <c r="H438">
        <f>VLOOKUP(A438,'[3]Agri Imp to Imp'!$A$3:$L$86,HLOOKUP(B438,'[3]Agri Imp to Imp'!$A$1:$L$2,2,FALSE),FALSE)</f>
        <v>0.56289398100599297</v>
      </c>
    </row>
    <row r="439" spans="1:8" x14ac:dyDescent="0.3">
      <c r="A439" s="3" t="s">
        <v>54</v>
      </c>
      <c r="B439">
        <v>2018</v>
      </c>
      <c r="C439" t="str">
        <f t="shared" si="8"/>
        <v>Switzerland2018</v>
      </c>
      <c r="D439">
        <v>0</v>
      </c>
      <c r="E439">
        <f>VLOOKUP(A439,[1]Olah!$A$3:$K$182,HLOOKUP(B439,[1]Olah!$B$1:$K$2,2,FALSE),FALSE)</f>
        <v>83352.088653341154</v>
      </c>
      <c r="F439" t="str">
        <f>VLOOKUP(C439,[2]Olah!$C$2:$D$2234,2,FALSE)</f>
        <v>102.4391</v>
      </c>
      <c r="G439">
        <f>VLOOKUP(A439,'[3]Agri to GDP'!$A$3:$K$220,HLOOKUP(B439,'[3]Agri to GDP'!$A$1:$K$2,2,FALSE),FALSE)</f>
        <v>0.62301911523324494</v>
      </c>
      <c r="H439">
        <f>VLOOKUP(A439,'[3]Agri Imp to Imp'!$A$3:$L$86,HLOOKUP(B439,'[3]Agri Imp to Imp'!$A$1:$L$2,2,FALSE),FALSE)</f>
        <v>0.57163890158222463</v>
      </c>
    </row>
    <row r="440" spans="1:8" x14ac:dyDescent="0.3">
      <c r="A440" s="3" t="s">
        <v>54</v>
      </c>
      <c r="B440">
        <v>2019</v>
      </c>
      <c r="C440" t="str">
        <f t="shared" si="8"/>
        <v>Switzerland2019</v>
      </c>
      <c r="D440">
        <v>0</v>
      </c>
      <c r="E440">
        <f>VLOOKUP(A440,[1]Olah!$A$3:$K$182,HLOOKUP(B440,[1]Olah!$B$1:$K$2,2,FALSE),FALSE)</f>
        <v>86388.404952718367</v>
      </c>
      <c r="F440" t="str">
        <f>VLOOKUP(C440,[2]Olah!$C$2:$D$2234,2,FALSE)</f>
        <v>102.6494</v>
      </c>
      <c r="G440">
        <f>VLOOKUP(A440,'[3]Agri to GDP'!$A$3:$K$220,HLOOKUP(B440,'[3]Agri to GDP'!$A$1:$K$2,2,FALSE),FALSE)</f>
        <v>0.63502435625070619</v>
      </c>
      <c r="H440">
        <f>VLOOKUP(A440,'[3]Agri Imp to Imp'!$A$3:$L$86,HLOOKUP(B440,'[3]Agri Imp to Imp'!$A$1:$L$2,2,FALSE),FALSE)</f>
        <v>0.57501776406657024</v>
      </c>
    </row>
    <row r="441" spans="1:8" x14ac:dyDescent="0.3">
      <c r="A441" s="3" t="s">
        <v>54</v>
      </c>
      <c r="B441">
        <v>2020</v>
      </c>
      <c r="C441" t="str">
        <f t="shared" si="8"/>
        <v>Switzerland2020</v>
      </c>
      <c r="D441">
        <v>0</v>
      </c>
      <c r="E441">
        <f>VLOOKUP(A441,[1]Olah!$A$3:$K$182,HLOOKUP(B441,[1]Olah!$B$1:$K$2,2,FALSE),FALSE)</f>
        <v>85334.519462090931</v>
      </c>
      <c r="F441" t="str">
        <f>VLOOKUP(C441,[2]Olah!$C$2:$D$2234,2,FALSE)</f>
        <v>103.0473</v>
      </c>
      <c r="G441">
        <f>VLOOKUP(A441,'[3]Agri to GDP'!$A$3:$K$220,HLOOKUP(B441,'[3]Agri to GDP'!$A$1:$K$2,2,FALSE),FALSE)</f>
        <v>0.63051050855247959</v>
      </c>
      <c r="H441">
        <f>VLOOKUP(A441,'[3]Agri Imp to Imp'!$A$3:$L$86,HLOOKUP(B441,'[3]Agri Imp to Imp'!$A$1:$L$2,2,FALSE),FALSE)</f>
        <v>0.54951008198325579</v>
      </c>
    </row>
    <row r="442" spans="1:8" x14ac:dyDescent="0.3">
      <c r="A442" s="3" t="s">
        <v>63</v>
      </c>
      <c r="B442">
        <v>2013</v>
      </c>
      <c r="C442" t="str">
        <f t="shared" si="8"/>
        <v>Tanzania2013</v>
      </c>
      <c r="D442">
        <v>22.7</v>
      </c>
      <c r="E442">
        <f>VLOOKUP(A442,[1]Olah!$A$3:$K$182,HLOOKUP(B442,[1]Olah!$B$1:$K$2,2,FALSE),FALSE)</f>
        <v>867.85748291015602</v>
      </c>
      <c r="F442" t="str">
        <f>VLOOKUP(C442,[2]Olah!$C$2:$D$2234,2,FALSE)</f>
        <v>85.99095</v>
      </c>
      <c r="G442">
        <f>VLOOKUP(A442,'[3]Agri to GDP'!$A$3:$K$220,HLOOKUP(B442,'[3]Agri to GDP'!$A$1:$K$2,2,FALSE),FALSE)</f>
        <v>26.55092652078611</v>
      </c>
      <c r="H442">
        <f>VLOOKUP(A442,'[3]Agri Imp to Imp'!$A$3:$L$86,HLOOKUP(B442,'[3]Agri Imp to Imp'!$A$1:$L$2,2,FALSE),FALSE)</f>
        <v>0.81053834197175045</v>
      </c>
    </row>
    <row r="443" spans="1:8" x14ac:dyDescent="0.3">
      <c r="A443" s="3" t="s">
        <v>63</v>
      </c>
      <c r="B443">
        <v>2014</v>
      </c>
      <c r="C443" t="str">
        <f t="shared" si="8"/>
        <v>Tanzania2014</v>
      </c>
      <c r="D443">
        <v>22.5</v>
      </c>
      <c r="E443">
        <f>VLOOKUP(A443,[1]Olah!$A$3:$K$182,HLOOKUP(B443,[1]Olah!$B$1:$K$2,2,FALSE),FALSE)</f>
        <v>970.39959716796898</v>
      </c>
      <c r="F443" t="str">
        <f>VLOOKUP(C443,[2]Olah!$C$2:$D$2234,2,FALSE)</f>
        <v>93.505473</v>
      </c>
      <c r="G443">
        <f>VLOOKUP(A443,'[3]Agri to GDP'!$A$3:$K$220,HLOOKUP(B443,'[3]Agri to GDP'!$A$1:$K$2,2,FALSE),FALSE)</f>
        <v>26.790867917237637</v>
      </c>
      <c r="H443">
        <f>VLOOKUP(A443,'[3]Agri Imp to Imp'!$A$3:$L$86,HLOOKUP(B443,'[3]Agri Imp to Imp'!$A$1:$L$2,2,FALSE),FALSE)</f>
        <v>0.69244994591652143</v>
      </c>
    </row>
    <row r="444" spans="1:8" x14ac:dyDescent="0.3">
      <c r="A444" s="3" t="s">
        <v>63</v>
      </c>
      <c r="B444">
        <v>2015</v>
      </c>
      <c r="C444" t="str">
        <f t="shared" si="8"/>
        <v>Tanzania2015</v>
      </c>
      <c r="D444">
        <v>22.5</v>
      </c>
      <c r="E444">
        <f>VLOOKUP(A444,[1]Olah!$A$3:$K$182,HLOOKUP(B444,[1]Olah!$B$1:$K$2,2,FALSE),FALSE)</f>
        <v>1030.07763671875</v>
      </c>
      <c r="F444" t="str">
        <f>VLOOKUP(C444,[2]Olah!$C$2:$D$2234,2,FALSE)</f>
        <v>100.653109</v>
      </c>
      <c r="G444">
        <f>VLOOKUP(A444,'[3]Agri to GDP'!$A$3:$K$220,HLOOKUP(B444,'[3]Agri to GDP'!$A$1:$K$2,2,FALSE),FALSE)</f>
        <v>25.802577447557095</v>
      </c>
      <c r="H444">
        <f>VLOOKUP(A444,'[3]Agri Imp to Imp'!$A$3:$L$86,HLOOKUP(B444,'[3]Agri Imp to Imp'!$A$1:$L$2,2,FALSE),FALSE)</f>
        <v>1.0440702311333161</v>
      </c>
    </row>
    <row r="445" spans="1:8" x14ac:dyDescent="0.3">
      <c r="A445" s="3" t="s">
        <v>63</v>
      </c>
      <c r="B445">
        <v>2016</v>
      </c>
      <c r="C445" t="str">
        <f t="shared" si="8"/>
        <v>Tanzania2016</v>
      </c>
      <c r="D445">
        <v>22.7</v>
      </c>
      <c r="E445">
        <f>VLOOKUP(A445,[1]Olah!$A$3:$K$182,HLOOKUP(B445,[1]Olah!$B$1:$K$2,2,FALSE),FALSE)</f>
        <v>947.933349609375</v>
      </c>
      <c r="F445" t="str">
        <f>VLOOKUP(C445,[2]Olah!$C$2:$D$2234,2,FALSE)</f>
        <v>107.721135</v>
      </c>
      <c r="G445">
        <f>VLOOKUP(A445,'[3]Agri to GDP'!$A$3:$K$220,HLOOKUP(B445,'[3]Agri to GDP'!$A$1:$K$2,2,FALSE),FALSE)</f>
        <v>26.745885729563014</v>
      </c>
      <c r="H445">
        <f>VLOOKUP(A445,'[3]Agri Imp to Imp'!$A$3:$L$86,HLOOKUP(B445,'[3]Agri Imp to Imp'!$A$1:$L$2,2,FALSE),FALSE)</f>
        <v>0.68864332461653954</v>
      </c>
    </row>
    <row r="446" spans="1:8" x14ac:dyDescent="0.3">
      <c r="A446" s="3" t="s">
        <v>63</v>
      </c>
      <c r="B446">
        <v>2017</v>
      </c>
      <c r="C446" t="str">
        <f t="shared" si="8"/>
        <v>Tanzania2017</v>
      </c>
      <c r="D446">
        <v>23</v>
      </c>
      <c r="E446">
        <f>VLOOKUP(A446,[1]Olah!$A$3:$K$182,HLOOKUP(B446,[1]Olah!$B$1:$K$2,2,FALSE),FALSE)</f>
        <v>966.50299072265602</v>
      </c>
      <c r="F446" t="str">
        <f>VLOOKUP(C446,[2]Olah!$C$2:$D$2234,2,FALSE)</f>
        <v>120.19821</v>
      </c>
      <c r="G446">
        <f>VLOOKUP(A446,'[3]Agri to GDP'!$A$3:$K$220,HLOOKUP(B446,'[3]Agri to GDP'!$A$1:$K$2,2,FALSE),FALSE)</f>
        <v>27.444142571775416</v>
      </c>
      <c r="H446">
        <f>VLOOKUP(A446,'[3]Agri Imp to Imp'!$A$3:$L$86,HLOOKUP(B446,'[3]Agri Imp to Imp'!$A$1:$L$2,2,FALSE),FALSE)</f>
        <v>1.2692019660451164</v>
      </c>
    </row>
    <row r="447" spans="1:8" x14ac:dyDescent="0.3">
      <c r="A447" s="3" t="s">
        <v>63</v>
      </c>
      <c r="B447">
        <v>2018</v>
      </c>
      <c r="C447" t="str">
        <f t="shared" si="8"/>
        <v>Tanzania2018</v>
      </c>
      <c r="D447">
        <v>23.3</v>
      </c>
      <c r="E447">
        <f>VLOOKUP(A447,[1]Olah!$A$3:$K$182,HLOOKUP(B447,[1]Olah!$B$1:$K$2,2,FALSE),FALSE)</f>
        <v>1004.90661621094</v>
      </c>
      <c r="F447" t="str">
        <f>VLOOKUP(C447,[2]Olah!$C$2:$D$2234,2,FALSE)</f>
        <v>123.353746</v>
      </c>
      <c r="G447">
        <f>VLOOKUP(A447,'[3]Agri to GDP'!$A$3:$K$220,HLOOKUP(B447,'[3]Agri to GDP'!$A$1:$K$2,2,FALSE),FALSE)</f>
        <v>28.742086074120426</v>
      </c>
      <c r="H447">
        <f>VLOOKUP(A447,'[3]Agri Imp to Imp'!$A$3:$L$86,HLOOKUP(B447,'[3]Agri Imp to Imp'!$A$1:$L$2,2,FALSE),FALSE)</f>
        <v>1.0783957654048479</v>
      </c>
    </row>
    <row r="448" spans="1:8" x14ac:dyDescent="0.3">
      <c r="A448" s="3" t="s">
        <v>63</v>
      </c>
      <c r="B448">
        <v>2019</v>
      </c>
      <c r="C448" t="str">
        <f t="shared" si="8"/>
        <v>Tanzania2019</v>
      </c>
      <c r="D448">
        <v>23.4</v>
      </c>
      <c r="E448">
        <f>VLOOKUP(A448,[1]Olah!$A$3:$K$182,HLOOKUP(B448,[1]Olah!$B$1:$K$2,2,FALSE),FALSE)</f>
        <v>1042.83874511719</v>
      </c>
      <c r="F448" t="str">
        <f>VLOOKUP(C448,[2]Olah!$C$2:$D$2234,2,FALSE)</f>
        <v>126.021015</v>
      </c>
      <c r="G448">
        <f>VLOOKUP(A448,'[3]Agri to GDP'!$A$3:$K$220,HLOOKUP(B448,'[3]Agri to GDP'!$A$1:$K$2,2,FALSE),FALSE)</f>
        <v>27.868599539624888</v>
      </c>
      <c r="H448">
        <f>VLOOKUP(A448,'[3]Agri Imp to Imp'!$A$3:$L$86,HLOOKUP(B448,'[3]Agri Imp to Imp'!$A$1:$L$2,2,FALSE),FALSE)</f>
        <v>1.3715405628577073</v>
      </c>
    </row>
    <row r="449" spans="1:8" x14ac:dyDescent="0.3">
      <c r="A449" s="3" t="s">
        <v>63</v>
      </c>
      <c r="B449">
        <v>2020</v>
      </c>
      <c r="C449" t="str">
        <f t="shared" si="8"/>
        <v>Tanzania2020</v>
      </c>
      <c r="D449">
        <v>22.6</v>
      </c>
      <c r="E449">
        <f>VLOOKUP(A449,[1]Olah!$A$3:$K$182,HLOOKUP(B449,[1]Olah!$B$1:$K$2,2,FALSE),FALSE)</f>
        <v>1085.88488769531</v>
      </c>
      <c r="F449" t="str">
        <f>VLOOKUP(C449,[2]Olah!$C$2:$D$2234,2,FALSE)</f>
        <v>131.548464</v>
      </c>
      <c r="G449">
        <f>VLOOKUP(A449,'[3]Agri to GDP'!$A$3:$K$220,HLOOKUP(B449,'[3]Agri to GDP'!$A$1:$K$2,2,FALSE),FALSE)</f>
        <v>26.546415165034759</v>
      </c>
      <c r="H449">
        <f>VLOOKUP(A449,'[3]Agri Imp to Imp'!$A$3:$L$86,HLOOKUP(B449,'[3]Agri Imp to Imp'!$A$1:$L$2,2,FALSE),FALSE)</f>
        <v>1.5840286140122926</v>
      </c>
    </row>
    <row r="450" spans="1:8" x14ac:dyDescent="0.3">
      <c r="A450" s="3" t="s">
        <v>55</v>
      </c>
      <c r="B450">
        <v>2013</v>
      </c>
      <c r="C450" t="str">
        <f t="shared" si="8"/>
        <v>Togo2013</v>
      </c>
      <c r="D450">
        <v>19.399999999999999</v>
      </c>
      <c r="E450">
        <f>VLOOKUP(A450,[1]Olah!$A$3:$K$182,HLOOKUP(B450,[1]Olah!$B$1:$K$2,2,FALSE),FALSE)</f>
        <v>571.80672394416661</v>
      </c>
      <c r="F450" t="str">
        <f>VLOOKUP(C450,[2]Olah!$C$2:$D$2234,2,FALSE)</f>
        <v>102.432093</v>
      </c>
      <c r="G450">
        <f>VLOOKUP(A450,'[3]Agri to GDP'!$A$3:$K$220,HLOOKUP(B450,'[3]Agri to GDP'!$A$1:$K$2,2,FALSE),FALSE)</f>
        <v>42.523918126644091</v>
      </c>
      <c r="H450">
        <f>VLOOKUP(A450,'[3]Agri Imp to Imp'!$A$3:$L$86,HLOOKUP(B450,'[3]Agri Imp to Imp'!$A$1:$L$2,2,FALSE),FALSE)</f>
        <v>1.1071525100267972</v>
      </c>
    </row>
    <row r="451" spans="1:8" x14ac:dyDescent="0.3">
      <c r="A451" s="3" t="s">
        <v>55</v>
      </c>
      <c r="B451">
        <v>2014</v>
      </c>
      <c r="C451" t="str">
        <f t="shared" si="8"/>
        <v>Togo2014</v>
      </c>
      <c r="D451">
        <v>20.2</v>
      </c>
      <c r="E451">
        <f>VLOOKUP(A451,[1]Olah!$A$3:$K$182,HLOOKUP(B451,[1]Olah!$B$1:$K$2,2,FALSE),FALSE)</f>
        <v>621.39885357468302</v>
      </c>
      <c r="F451" t="str">
        <f>VLOOKUP(C451,[2]Olah!$C$2:$D$2234,2,FALSE)</f>
        <v>97.869269</v>
      </c>
      <c r="G451">
        <f>VLOOKUP(A451,'[3]Agri to GDP'!$A$3:$K$220,HLOOKUP(B451,'[3]Agri to GDP'!$A$1:$K$2,2,FALSE),FALSE)</f>
        <v>37.514841936898449</v>
      </c>
      <c r="H451">
        <f>VLOOKUP(A451,'[3]Agri Imp to Imp'!$A$3:$L$86,HLOOKUP(B451,'[3]Agri Imp to Imp'!$A$1:$L$2,2,FALSE),FALSE)</f>
        <v>0.84202334682836233</v>
      </c>
    </row>
    <row r="452" spans="1:8" x14ac:dyDescent="0.3">
      <c r="A452" s="3" t="s">
        <v>55</v>
      </c>
      <c r="B452">
        <v>2015</v>
      </c>
      <c r="C452" t="str">
        <f t="shared" si="8"/>
        <v>Togo2015</v>
      </c>
      <c r="D452">
        <v>20.5</v>
      </c>
      <c r="E452">
        <f>VLOOKUP(A452,[1]Olah!$A$3:$K$182,HLOOKUP(B452,[1]Olah!$B$1:$K$2,2,FALSE),FALSE)</f>
        <v>640.93421962882735</v>
      </c>
      <c r="F452" t="str">
        <f>VLOOKUP(C452,[2]Olah!$C$2:$D$2234,2,FALSE)</f>
        <v>101.969198</v>
      </c>
      <c r="G452">
        <f>VLOOKUP(A452,'[3]Agri to GDP'!$A$3:$K$220,HLOOKUP(B452,'[3]Agri to GDP'!$A$1:$K$2,2,FALSE),FALSE)</f>
        <v>25.684869803575406</v>
      </c>
      <c r="H452">
        <f>VLOOKUP(A452,'[3]Agri Imp to Imp'!$A$3:$L$86,HLOOKUP(B452,'[3]Agri Imp to Imp'!$A$1:$L$2,2,FALSE),FALSE)</f>
        <v>1.2019427974328112</v>
      </c>
    </row>
    <row r="453" spans="1:8" x14ac:dyDescent="0.3">
      <c r="A453" s="3" t="s">
        <v>55</v>
      </c>
      <c r="B453">
        <v>2016</v>
      </c>
      <c r="C453" t="str">
        <f t="shared" si="8"/>
        <v>Togo2016</v>
      </c>
      <c r="D453">
        <v>21.2</v>
      </c>
      <c r="E453">
        <f>VLOOKUP(A453,[1]Olah!$A$3:$K$182,HLOOKUP(B453,[1]Olah!$B$1:$K$2,2,FALSE),FALSE)</f>
        <v>570.90996717530766</v>
      </c>
      <c r="F453" t="str">
        <f>VLOOKUP(C453,[2]Olah!$C$2:$D$2234,2,FALSE)</f>
        <v>110.348545</v>
      </c>
      <c r="G453">
        <f>VLOOKUP(A453,'[3]Agri to GDP'!$A$3:$K$220,HLOOKUP(B453,'[3]Agri to GDP'!$A$1:$K$2,2,FALSE),FALSE)</f>
        <v>24.374002994606712</v>
      </c>
      <c r="H453">
        <f>VLOOKUP(A453,'[3]Agri Imp to Imp'!$A$3:$L$86,HLOOKUP(B453,'[3]Agri Imp to Imp'!$A$1:$L$2,2,FALSE),FALSE)</f>
        <v>1.1258734745338326</v>
      </c>
    </row>
    <row r="454" spans="1:8" x14ac:dyDescent="0.3">
      <c r="A454" s="3" t="s">
        <v>55</v>
      </c>
      <c r="B454">
        <v>2017</v>
      </c>
      <c r="C454" t="str">
        <f t="shared" si="8"/>
        <v>Togo2017</v>
      </c>
      <c r="D454">
        <v>21</v>
      </c>
      <c r="E454">
        <f>VLOOKUP(A454,[1]Olah!$A$3:$K$182,HLOOKUP(B454,[1]Olah!$B$1:$K$2,2,FALSE),FALSE)</f>
        <v>803.15189340410018</v>
      </c>
      <c r="F454" t="str">
        <f>VLOOKUP(C454,[2]Olah!$C$2:$D$2234,2,FALSE)</f>
        <v>106.324191</v>
      </c>
      <c r="G454">
        <f>VLOOKUP(A454,'[3]Agri to GDP'!$A$3:$K$220,HLOOKUP(B454,'[3]Agri to GDP'!$A$1:$K$2,2,FALSE),FALSE)</f>
        <v>20.757983414741414</v>
      </c>
      <c r="H454">
        <f>VLOOKUP(A454,'[3]Agri Imp to Imp'!$A$3:$L$86,HLOOKUP(B454,'[3]Agri Imp to Imp'!$A$1:$L$2,2,FALSE),FALSE)</f>
        <v>1.1947701282862824</v>
      </c>
    </row>
    <row r="455" spans="1:8" x14ac:dyDescent="0.3">
      <c r="A455" s="3" t="s">
        <v>55</v>
      </c>
      <c r="B455">
        <v>2018</v>
      </c>
      <c r="C455" t="str">
        <f t="shared" si="8"/>
        <v>Togo2018</v>
      </c>
      <c r="D455">
        <v>20.7</v>
      </c>
      <c r="E455">
        <f>VLOOKUP(A455,[1]Olah!$A$3:$K$182,HLOOKUP(B455,[1]Olah!$B$1:$K$2,2,FALSE),FALSE)</f>
        <v>830.74527665143751</v>
      </c>
      <c r="F455" t="str">
        <f>VLOOKUP(C455,[2]Olah!$C$2:$D$2234,2,FALSE)</f>
        <v>109.337733</v>
      </c>
      <c r="G455">
        <f>VLOOKUP(A455,'[3]Agri to GDP'!$A$3:$K$220,HLOOKUP(B455,'[3]Agri to GDP'!$A$1:$K$2,2,FALSE),FALSE)</f>
        <v>20.638608521063535</v>
      </c>
      <c r="H455">
        <f>VLOOKUP(A455,'[3]Agri Imp to Imp'!$A$3:$L$86,HLOOKUP(B455,'[3]Agri Imp to Imp'!$A$1:$L$2,2,FALSE),FALSE)</f>
        <v>1.4876983599820761</v>
      </c>
    </row>
    <row r="456" spans="1:8" x14ac:dyDescent="0.3">
      <c r="A456" s="3" t="s">
        <v>55</v>
      </c>
      <c r="B456">
        <v>2019</v>
      </c>
      <c r="C456" t="str">
        <f t="shared" si="8"/>
        <v>Togo2019</v>
      </c>
      <c r="D456">
        <v>20.100000000000001</v>
      </c>
      <c r="E456">
        <f>VLOOKUP(A456,[1]Olah!$A$3:$K$182,HLOOKUP(B456,[1]Olah!$B$1:$K$2,2,FALSE),FALSE)</f>
        <v>901.5230168989367</v>
      </c>
      <c r="F456" t="str">
        <f>VLOOKUP(C456,[2]Olah!$C$2:$D$2234,2,FALSE)</f>
        <v>106.371425</v>
      </c>
      <c r="G456">
        <f>VLOOKUP(A456,'[3]Agri to GDP'!$A$3:$K$220,HLOOKUP(B456,'[3]Agri to GDP'!$A$1:$K$2,2,FALSE),FALSE)</f>
        <v>20.440488380175712</v>
      </c>
      <c r="H456">
        <f>VLOOKUP(A456,'[3]Agri Imp to Imp'!$A$3:$L$86,HLOOKUP(B456,'[3]Agri Imp to Imp'!$A$1:$L$2,2,FALSE),FALSE)</f>
        <v>1.6319831180658642</v>
      </c>
    </row>
    <row r="457" spans="1:8" x14ac:dyDescent="0.3">
      <c r="A457" s="3" t="s">
        <v>55</v>
      </c>
      <c r="B457">
        <v>2020</v>
      </c>
      <c r="C457" t="str">
        <f t="shared" si="8"/>
        <v>Togo2020</v>
      </c>
      <c r="D457">
        <v>18.8</v>
      </c>
      <c r="E457">
        <f>VLOOKUP(A457,[1]Olah!$A$3:$K$182,HLOOKUP(B457,[1]Olah!$B$1:$K$2,2,FALSE),FALSE)</f>
        <v>893.35245412167478</v>
      </c>
      <c r="F457" t="str">
        <f>VLOOKUP(C457,[2]Olah!$C$2:$D$2234,2,FALSE)</f>
        <v>108.024622</v>
      </c>
      <c r="G457">
        <f>VLOOKUP(A457,'[3]Agri to GDP'!$A$3:$K$220,HLOOKUP(B457,'[3]Agri to GDP'!$A$1:$K$2,2,FALSE),FALSE)</f>
        <v>19.755206761172236</v>
      </c>
      <c r="H457">
        <f>VLOOKUP(A457,'[3]Agri Imp to Imp'!$A$3:$L$86,HLOOKUP(B457,'[3]Agri Imp to Imp'!$A$1:$L$2,2,FALSE),FALSE)</f>
        <v>1.6109437787179364</v>
      </c>
    </row>
    <row r="458" spans="1:8" x14ac:dyDescent="0.3">
      <c r="A458" s="3" t="s">
        <v>61</v>
      </c>
      <c r="B458">
        <v>2013</v>
      </c>
      <c r="C458" t="str">
        <f t="shared" si="8"/>
        <v>Turkiye2013</v>
      </c>
      <c r="D458">
        <v>0</v>
      </c>
      <c r="E458">
        <f>VLOOKUP(A458,[1]Olah!$A$3:$K$182,HLOOKUP(B458,[1]Olah!$B$1:$K$2,2,FALSE),FALSE)</f>
        <v>11795.633456757056</v>
      </c>
      <c r="F458" t="str">
        <f>VLOOKUP(C458,[2]Olah!$C$2:$D$2234,2,FALSE)</f>
        <v>77.83197</v>
      </c>
      <c r="G458">
        <f>VLOOKUP(A458,'[3]Agri to GDP'!$A$3:$K$220,HLOOKUP(B458,'[3]Agri to GDP'!$A$1:$K$2,2,FALSE),FALSE)</f>
        <v>7.6948775920231709</v>
      </c>
      <c r="H458">
        <f>VLOOKUP(A458,'[3]Agri Imp to Imp'!$A$3:$L$86,HLOOKUP(B458,'[3]Agri Imp to Imp'!$A$1:$L$2,2,FALSE),FALSE)</f>
        <v>2.5153790448348272</v>
      </c>
    </row>
    <row r="459" spans="1:8" x14ac:dyDescent="0.3">
      <c r="A459" s="3" t="s">
        <v>61</v>
      </c>
      <c r="B459">
        <v>2014</v>
      </c>
      <c r="C459" t="str">
        <f t="shared" si="8"/>
        <v>Turkiye2014</v>
      </c>
      <c r="D459">
        <v>0</v>
      </c>
      <c r="E459">
        <f>VLOOKUP(A459,[1]Olah!$A$3:$K$182,HLOOKUP(B459,[1]Olah!$B$1:$K$2,2,FALSE),FALSE)</f>
        <v>12614.781610038588</v>
      </c>
      <c r="F459" t="str">
        <f>VLOOKUP(C459,[2]Olah!$C$2:$D$2234,2,FALSE)</f>
        <v>88.81667</v>
      </c>
      <c r="G459">
        <f>VLOOKUP(A459,'[3]Agri to GDP'!$A$3:$K$220,HLOOKUP(B459,'[3]Agri to GDP'!$A$1:$K$2,2,FALSE),FALSE)</f>
        <v>6.6761081229785066</v>
      </c>
      <c r="H459">
        <f>VLOOKUP(A459,'[3]Agri Imp to Imp'!$A$3:$L$86,HLOOKUP(B459,'[3]Agri Imp to Imp'!$A$1:$L$2,2,FALSE),FALSE)</f>
        <v>2.3966613984867218</v>
      </c>
    </row>
    <row r="460" spans="1:8" x14ac:dyDescent="0.3">
      <c r="A460" s="3" t="s">
        <v>61</v>
      </c>
      <c r="B460">
        <v>2015</v>
      </c>
      <c r="C460" t="str">
        <f t="shared" si="8"/>
        <v>Turkiye2015</v>
      </c>
      <c r="D460">
        <v>0</v>
      </c>
      <c r="E460">
        <f>VLOOKUP(A460,[1]Olah!$A$3:$K$182,HLOOKUP(B460,[1]Olah!$B$1:$K$2,2,FALSE),FALSE)</f>
        <v>12157.990433782299</v>
      </c>
      <c r="F460" t="str">
        <f>VLOOKUP(C460,[2]Olah!$C$2:$D$2234,2,FALSE)</f>
        <v>100.1975</v>
      </c>
      <c r="G460">
        <f>VLOOKUP(A460,'[3]Agri to GDP'!$A$3:$K$220,HLOOKUP(B460,'[3]Agri to GDP'!$A$1:$K$2,2,FALSE),FALSE)</f>
        <v>6.5572354733965721</v>
      </c>
      <c r="H460">
        <f>VLOOKUP(A460,'[3]Agri Imp to Imp'!$A$3:$L$86,HLOOKUP(B460,'[3]Agri Imp to Imp'!$A$1:$L$2,2,FALSE),FALSE)</f>
        <v>2.4710516811694707</v>
      </c>
    </row>
    <row r="461" spans="1:8" x14ac:dyDescent="0.3">
      <c r="A461" s="3" t="s">
        <v>61</v>
      </c>
      <c r="B461">
        <v>2016</v>
      </c>
      <c r="C461" t="str">
        <f t="shared" si="8"/>
        <v>Turkiye2016</v>
      </c>
      <c r="D461">
        <v>0</v>
      </c>
      <c r="E461">
        <f>VLOOKUP(A461,[1]Olah!$A$3:$K$182,HLOOKUP(B461,[1]Olah!$B$1:$K$2,2,FALSE),FALSE)</f>
        <v>11006.279523964891</v>
      </c>
      <c r="F461" t="str">
        <f>VLOOKUP(C461,[2]Olah!$C$2:$D$2234,2,FALSE)</f>
        <v>102.673</v>
      </c>
      <c r="G461">
        <f>VLOOKUP(A461,'[3]Agri to GDP'!$A$3:$K$220,HLOOKUP(B461,'[3]Agri to GDP'!$A$1:$K$2,2,FALSE),FALSE)</f>
        <v>6.8683753450583165</v>
      </c>
      <c r="H461">
        <f>VLOOKUP(A461,'[3]Agri Imp to Imp'!$A$3:$L$86,HLOOKUP(B461,'[3]Agri Imp to Imp'!$A$1:$L$2,2,FALSE),FALSE)</f>
        <v>2.48487496084508</v>
      </c>
    </row>
    <row r="462" spans="1:8" x14ac:dyDescent="0.3">
      <c r="A462" s="3" t="s">
        <v>61</v>
      </c>
      <c r="B462">
        <v>2017</v>
      </c>
      <c r="C462" t="str">
        <f t="shared" ref="C462:C481" si="9">TRIM(A462&amp;B462)</f>
        <v>Turkiye2017</v>
      </c>
      <c r="D462">
        <v>0</v>
      </c>
      <c r="E462">
        <f>VLOOKUP(A462,[1]Olah!$A$3:$K$182,HLOOKUP(B462,[1]Olah!$B$1:$K$2,2,FALSE),FALSE)</f>
        <v>10894.603377927504</v>
      </c>
      <c r="F462" t="str">
        <f>VLOOKUP(C462,[2]Olah!$C$2:$D$2234,2,FALSE)</f>
        <v>120.0328</v>
      </c>
      <c r="G462">
        <f>VLOOKUP(A462,'[3]Agri to GDP'!$A$3:$K$220,HLOOKUP(B462,'[3]Agri to GDP'!$A$1:$K$2,2,FALSE),FALSE)</f>
        <v>6.1422920640387488</v>
      </c>
      <c r="H462">
        <f>VLOOKUP(A462,'[3]Agri Imp to Imp'!$A$3:$L$86,HLOOKUP(B462,'[3]Agri Imp to Imp'!$A$1:$L$2,2,FALSE),FALSE)</f>
        <v>2.5010880818903973</v>
      </c>
    </row>
    <row r="463" spans="1:8" x14ac:dyDescent="0.3">
      <c r="A463" s="3" t="s">
        <v>61</v>
      </c>
      <c r="B463">
        <v>2018</v>
      </c>
      <c r="C463" t="str">
        <f t="shared" si="9"/>
        <v>Turkiye2018</v>
      </c>
      <c r="D463">
        <v>0</v>
      </c>
      <c r="E463">
        <f>VLOOKUP(A463,[1]Olah!$A$3:$K$182,HLOOKUP(B463,[1]Olah!$B$1:$K$2,2,FALSE),FALSE)</f>
        <v>10589.667724687044</v>
      </c>
      <c r="F463" t="str">
        <f>VLOOKUP(C463,[2]Olah!$C$2:$D$2234,2,FALSE)</f>
        <v>133.2336</v>
      </c>
      <c r="G463">
        <f>VLOOKUP(A463,'[3]Agri to GDP'!$A$3:$K$220,HLOOKUP(B463,'[3]Agri to GDP'!$A$1:$K$2,2,FALSE),FALSE)</f>
        <v>6.0386297956891886</v>
      </c>
      <c r="H463">
        <f>VLOOKUP(A463,'[3]Agri Imp to Imp'!$A$3:$L$86,HLOOKUP(B463,'[3]Agri Imp to Imp'!$A$1:$L$2,2,FALSE),FALSE)</f>
        <v>2.5507160912921405</v>
      </c>
    </row>
    <row r="464" spans="1:8" x14ac:dyDescent="0.3">
      <c r="A464" s="3" t="s">
        <v>61</v>
      </c>
      <c r="B464">
        <v>2019</v>
      </c>
      <c r="C464" t="str">
        <f t="shared" si="9"/>
        <v>Turkiye2019</v>
      </c>
      <c r="D464">
        <v>0</v>
      </c>
      <c r="E464">
        <f>VLOOKUP(A464,[1]Olah!$A$3:$K$182,HLOOKUP(B464,[1]Olah!$B$1:$K$2,2,FALSE),FALSE)</f>
        <v>9454.3484427227104</v>
      </c>
      <c r="F464" t="str">
        <f>VLOOKUP(C464,[2]Olah!$C$2:$D$2234,2,FALSE)</f>
        <v>171.1252</v>
      </c>
      <c r="G464">
        <f>VLOOKUP(A464,'[3]Agri to GDP'!$A$3:$K$220,HLOOKUP(B464,'[3]Agri to GDP'!$A$1:$K$2,2,FALSE),FALSE)</f>
        <v>5.7760122208792817</v>
      </c>
      <c r="H464">
        <f>VLOOKUP(A464,'[3]Agri Imp to Imp'!$A$3:$L$86,HLOOKUP(B464,'[3]Agri Imp to Imp'!$A$1:$L$2,2,FALSE),FALSE)</f>
        <v>2.5536615732851544</v>
      </c>
    </row>
    <row r="465" spans="1:8" x14ac:dyDescent="0.3">
      <c r="A465" s="3" t="s">
        <v>61</v>
      </c>
      <c r="B465">
        <v>2020</v>
      </c>
      <c r="C465" t="str">
        <f t="shared" si="9"/>
        <v>Turkiye2020</v>
      </c>
      <c r="D465">
        <v>0</v>
      </c>
      <c r="E465">
        <f>VLOOKUP(A465,[1]Olah!$A$3:$K$182,HLOOKUP(B465,[1]Olah!$B$1:$K$2,2,FALSE),FALSE)</f>
        <v>9121.5151667370828</v>
      </c>
      <c r="F465" t="str">
        <f>VLOOKUP(C465,[2]Olah!$C$2:$D$2234,2,FALSE)</f>
        <v>193.156</v>
      </c>
      <c r="G465">
        <f>VLOOKUP(A465,'[3]Agri to GDP'!$A$3:$K$220,HLOOKUP(B465,'[3]Agri to GDP'!$A$1:$K$2,2,FALSE),FALSE)</f>
        <v>6.400774928469084</v>
      </c>
      <c r="H465">
        <f>VLOOKUP(A465,'[3]Agri Imp to Imp'!$A$3:$L$86,HLOOKUP(B465,'[3]Agri Imp to Imp'!$A$1:$L$2,2,FALSE),FALSE)</f>
        <v>2.5791445277478315</v>
      </c>
    </row>
    <row r="466" spans="1:8" x14ac:dyDescent="0.3">
      <c r="A466" s="3" t="s">
        <v>56</v>
      </c>
      <c r="B466">
        <v>2013</v>
      </c>
      <c r="C466" t="str">
        <f t="shared" si="9"/>
        <v>Ukraine2013</v>
      </c>
      <c r="D466">
        <v>0</v>
      </c>
      <c r="E466">
        <f>VLOOKUP(A466,[1]Olah!$A$3:$K$182,HLOOKUP(B466,[1]Olah!$B$1:$K$2,2,FALSE),FALSE)</f>
        <v>4004.80444335938</v>
      </c>
      <c r="F466" t="str">
        <f>VLOOKUP(C466,[2]Olah!$C$2:$D$2234,2,FALSE)</f>
        <v>61.716051</v>
      </c>
      <c r="G466">
        <f>VLOOKUP(A466,'[3]Agri to GDP'!$A$3:$K$220,HLOOKUP(B466,'[3]Agri to GDP'!$A$1:$K$2,2,FALSE),FALSE)</f>
        <v>7.7613124838941365</v>
      </c>
      <c r="H466">
        <f>VLOOKUP(A466,'[3]Agri Imp to Imp'!$A$3:$L$86,HLOOKUP(B466,'[3]Agri Imp to Imp'!$A$1:$L$2,2,FALSE),FALSE)</f>
        <v>0.95836535380118426</v>
      </c>
    </row>
    <row r="467" spans="1:8" x14ac:dyDescent="0.3">
      <c r="A467" s="3" t="s">
        <v>56</v>
      </c>
      <c r="B467">
        <v>2014</v>
      </c>
      <c r="C467" t="str">
        <f t="shared" si="9"/>
        <v>Ukraine2014</v>
      </c>
      <c r="D467">
        <v>0</v>
      </c>
      <c r="E467">
        <f>VLOOKUP(A467,[1]Olah!$A$3:$K$182,HLOOKUP(B467,[1]Olah!$B$1:$K$2,2,FALSE),FALSE)</f>
        <v>4187.73974609375</v>
      </c>
      <c r="F467" t="str">
        <f>VLOOKUP(C467,[2]Olah!$C$2:$D$2234,2,FALSE)</f>
        <v>69.064682</v>
      </c>
      <c r="G467">
        <f>VLOOKUP(A467,'[3]Agri to GDP'!$A$3:$K$220,HLOOKUP(B467,'[3]Agri to GDP'!$A$1:$K$2,2,FALSE),FALSE)</f>
        <v>8.692305621029556</v>
      </c>
      <c r="H467">
        <f>VLOOKUP(A467,'[3]Agri Imp to Imp'!$A$3:$L$86,HLOOKUP(B467,'[3]Agri Imp to Imp'!$A$1:$L$2,2,FALSE),FALSE)</f>
        <v>0.98891059980567486</v>
      </c>
    </row>
    <row r="468" spans="1:8" x14ac:dyDescent="0.3">
      <c r="A468" s="3" t="s">
        <v>56</v>
      </c>
      <c r="B468">
        <v>2015</v>
      </c>
      <c r="C468" t="str">
        <f t="shared" si="9"/>
        <v>Ukraine2015</v>
      </c>
      <c r="D468">
        <v>0</v>
      </c>
      <c r="E468">
        <f>VLOOKUP(A468,[1]Olah!$A$3:$K$182,HLOOKUP(B468,[1]Olah!$B$1:$K$2,2,FALSE),FALSE)</f>
        <v>3104.64331054688</v>
      </c>
      <c r="F468" t="str">
        <f>VLOOKUP(C468,[2]Olah!$C$2:$D$2234,2,FALSE)</f>
        <v>105.621011</v>
      </c>
      <c r="G468">
        <f>VLOOKUP(A468,'[3]Agri to GDP'!$A$3:$K$220,HLOOKUP(B468,'[3]Agri to GDP'!$A$1:$K$2,2,FALSE),FALSE)</f>
        <v>10.154608154816106</v>
      </c>
      <c r="H468">
        <f>VLOOKUP(A468,'[3]Agri Imp to Imp'!$A$3:$L$86,HLOOKUP(B468,'[3]Agri Imp to Imp'!$A$1:$L$2,2,FALSE),FALSE)</f>
        <v>1.094163827228626</v>
      </c>
    </row>
    <row r="469" spans="1:8" x14ac:dyDescent="0.3">
      <c r="A469" s="3" t="s">
        <v>56</v>
      </c>
      <c r="B469">
        <v>2016</v>
      </c>
      <c r="C469" t="str">
        <f t="shared" si="9"/>
        <v>Ukraine2016</v>
      </c>
      <c r="D469">
        <v>0</v>
      </c>
      <c r="E469">
        <f>VLOOKUP(A469,[1]Olah!$A$3:$K$182,HLOOKUP(B469,[1]Olah!$B$1:$K$2,2,FALSE),FALSE)</f>
        <v>2124.66235351563</v>
      </c>
      <c r="F469" t="str">
        <f>VLOOKUP(C469,[2]Olah!$C$2:$D$2234,2,FALSE)</f>
        <v>109.668986</v>
      </c>
      <c r="G469">
        <f>VLOOKUP(A469,'[3]Agri to GDP'!$A$3:$K$220,HLOOKUP(B469,'[3]Agri to GDP'!$A$1:$K$2,2,FALSE),FALSE)</f>
        <v>12.059376106337098</v>
      </c>
      <c r="H469">
        <f>VLOOKUP(A469,'[3]Agri Imp to Imp'!$A$3:$L$86,HLOOKUP(B469,'[3]Agri Imp to Imp'!$A$1:$L$2,2,FALSE),FALSE)</f>
        <v>1.1399419511167035</v>
      </c>
    </row>
    <row r="470" spans="1:8" x14ac:dyDescent="0.3">
      <c r="A470" s="3" t="s">
        <v>56</v>
      </c>
      <c r="B470">
        <v>2017</v>
      </c>
      <c r="C470" t="str">
        <f t="shared" si="9"/>
        <v>Ukraine2017</v>
      </c>
      <c r="D470">
        <v>0</v>
      </c>
      <c r="E470">
        <f>VLOOKUP(A470,[1]Olah!$A$3:$K$182,HLOOKUP(B470,[1]Olah!$B$1:$K$2,2,FALSE),FALSE)</f>
        <v>2187.73046875</v>
      </c>
      <c r="F470" t="str">
        <f>VLOOKUP(C470,[2]Olah!$C$2:$D$2234,2,FALSE)</f>
        <v>121.314699</v>
      </c>
      <c r="G470">
        <f>VLOOKUP(A470,'[3]Agri to GDP'!$A$3:$K$220,HLOOKUP(B470,'[3]Agri to GDP'!$A$1:$K$2,2,FALSE),FALSE)</f>
        <v>11.725700908916741</v>
      </c>
      <c r="H470">
        <f>VLOOKUP(A470,'[3]Agri Imp to Imp'!$A$3:$L$86,HLOOKUP(B470,'[3]Agri Imp to Imp'!$A$1:$L$2,2,FALSE),FALSE)</f>
        <v>1.2433960229590053</v>
      </c>
    </row>
    <row r="471" spans="1:8" x14ac:dyDescent="0.3">
      <c r="A471" s="3" t="s">
        <v>56</v>
      </c>
      <c r="B471">
        <v>2018</v>
      </c>
      <c r="C471" t="str">
        <f t="shared" si="9"/>
        <v>Ukraine2018</v>
      </c>
      <c r="D471">
        <v>0</v>
      </c>
      <c r="E471">
        <f>VLOOKUP(A471,[1]Olah!$A$3:$K$182,HLOOKUP(B471,[1]Olah!$B$1:$K$2,2,FALSE),FALSE)</f>
        <v>2638.326171875</v>
      </c>
      <c r="F471" t="str">
        <f>VLOOKUP(C471,[2]Olah!$C$2:$D$2234,2,FALSE)</f>
        <v>138.004812</v>
      </c>
      <c r="G471">
        <f>VLOOKUP(A471,'[3]Agri to GDP'!$A$3:$K$220,HLOOKUP(B471,'[3]Agri to GDP'!$A$1:$K$2,2,FALSE),FALSE)</f>
        <v>10.177655039351247</v>
      </c>
      <c r="H471">
        <f>VLOOKUP(A471,'[3]Agri Imp to Imp'!$A$3:$L$86,HLOOKUP(B471,'[3]Agri Imp to Imp'!$A$1:$L$2,2,FALSE),FALSE)</f>
        <v>1.18002402945806</v>
      </c>
    </row>
    <row r="472" spans="1:8" x14ac:dyDescent="0.3">
      <c r="A472" s="3" t="s">
        <v>56</v>
      </c>
      <c r="B472">
        <v>2019</v>
      </c>
      <c r="C472" t="str">
        <f t="shared" si="9"/>
        <v>Ukraine2019</v>
      </c>
      <c r="D472">
        <v>2.6</v>
      </c>
      <c r="E472">
        <f>VLOOKUP(A472,[1]Olah!$A$3:$K$182,HLOOKUP(B472,[1]Olah!$B$1:$K$2,2,FALSE),FALSE)</f>
        <v>3096.56176757813</v>
      </c>
      <c r="F472" t="str">
        <f>VLOOKUP(C472,[2]Olah!$C$2:$D$2234,2,FALSE)</f>
        <v>150.646949</v>
      </c>
      <c r="G472">
        <f>VLOOKUP(A472,'[3]Agri to GDP'!$A$3:$K$220,HLOOKUP(B472,'[3]Agri to GDP'!$A$1:$K$2,2,FALSE),FALSE)</f>
        <v>10.139533107022944</v>
      </c>
      <c r="H472">
        <f>VLOOKUP(A472,'[3]Agri Imp to Imp'!$A$3:$L$86,HLOOKUP(B472,'[3]Agri Imp to Imp'!$A$1:$L$2,2,FALSE),FALSE)</f>
        <v>1.0645199510710646</v>
      </c>
    </row>
    <row r="473" spans="1:8" x14ac:dyDescent="0.3">
      <c r="A473" s="3" t="s">
        <v>56</v>
      </c>
      <c r="B473">
        <v>2020</v>
      </c>
      <c r="C473" t="str">
        <f t="shared" si="9"/>
        <v>Ukraine2020</v>
      </c>
      <c r="D473">
        <v>2.8</v>
      </c>
      <c r="E473">
        <f>VLOOKUP(A473,[1]Olah!$A$3:$K$182,HLOOKUP(B473,[1]Olah!$B$1:$K$2,2,FALSE),FALSE)</f>
        <v>3661.45629882813</v>
      </c>
      <c r="F473" t="str">
        <f>VLOOKUP(C473,[2]Olah!$C$2:$D$2234,2,FALSE)</f>
        <v>154.694924</v>
      </c>
      <c r="G473">
        <f>VLOOKUP(A473,'[3]Agri to GDP'!$A$3:$K$220,HLOOKUP(B473,'[3]Agri to GDP'!$A$1:$K$2,2,FALSE),FALSE)</f>
        <v>8.9651810143724298</v>
      </c>
      <c r="H473">
        <f>VLOOKUP(A473,'[3]Agri Imp to Imp'!$A$3:$L$86,HLOOKUP(B473,'[3]Agri Imp to Imp'!$A$1:$L$2,2,FALSE),FALSE)</f>
        <v>0.97130591235515129</v>
      </c>
    </row>
    <row r="474" spans="1:8" x14ac:dyDescent="0.3">
      <c r="A474" s="3" t="s">
        <v>62</v>
      </c>
      <c r="B474">
        <v>2013</v>
      </c>
      <c r="C474" t="str">
        <f t="shared" si="9"/>
        <v>United Kingdom2013</v>
      </c>
      <c r="D474">
        <v>0</v>
      </c>
      <c r="E474">
        <f>VLOOKUP(A474,[1]Olah!$A$3:$K$182,HLOOKUP(B474,[1]Olah!$B$1:$K$2,2,FALSE),FALSE)</f>
        <v>42686.800052492596</v>
      </c>
      <c r="F474" t="str">
        <f>VLOOKUP(C474,[2]Olah!$C$2:$D$2234,2,FALSE)</f>
        <v>102.9</v>
      </c>
      <c r="G474">
        <f>VLOOKUP(A474,'[3]Agri to GDP'!$A$3:$K$220,HLOOKUP(B474,'[3]Agri to GDP'!$A$1:$K$2,2,FALSE),FALSE)</f>
        <v>0.6374048351444066</v>
      </c>
      <c r="H474">
        <f>VLOOKUP(A474,'[3]Agri Imp to Imp'!$A$3:$L$86,HLOOKUP(B474,'[3]Agri Imp to Imp'!$A$1:$L$2,2,FALSE),FALSE)</f>
        <v>0.9705359958976596</v>
      </c>
    </row>
    <row r="475" spans="1:8" x14ac:dyDescent="0.3">
      <c r="A475" s="3" t="s">
        <v>62</v>
      </c>
      <c r="B475">
        <v>2014</v>
      </c>
      <c r="C475" t="str">
        <f t="shared" si="9"/>
        <v>United Kingdom2014</v>
      </c>
      <c r="D475">
        <v>0</v>
      </c>
      <c r="E475">
        <f>VLOOKUP(A475,[1]Olah!$A$3:$K$182,HLOOKUP(B475,[1]Olah!$B$1:$K$2,2,FALSE),FALSE)</f>
        <v>43713.81412423079</v>
      </c>
      <c r="F475" t="str">
        <f>VLOOKUP(C475,[2]Olah!$C$2:$D$2234,2,FALSE)</f>
        <v>102.2</v>
      </c>
      <c r="G475">
        <f>VLOOKUP(A475,'[3]Agri to GDP'!$A$3:$K$220,HLOOKUP(B475,'[3]Agri to GDP'!$A$1:$K$2,2,FALSE),FALSE)</f>
        <v>0.63753551700773226</v>
      </c>
      <c r="H475">
        <f>VLOOKUP(A475,'[3]Agri Imp to Imp'!$A$3:$L$86,HLOOKUP(B475,'[3]Agri Imp to Imp'!$A$1:$L$2,2,FALSE),FALSE)</f>
        <v>1.1516744976063109</v>
      </c>
    </row>
    <row r="476" spans="1:8" x14ac:dyDescent="0.3">
      <c r="A476" s="3" t="s">
        <v>62</v>
      </c>
      <c r="B476">
        <v>2015</v>
      </c>
      <c r="C476" t="str">
        <f t="shared" si="9"/>
        <v>United Kingdom2015</v>
      </c>
      <c r="D476">
        <v>0</v>
      </c>
      <c r="E476">
        <f>VLOOKUP(A476,[1]Olah!$A$3:$K$182,HLOOKUP(B476,[1]Olah!$B$1:$K$2,2,FALSE),FALSE)</f>
        <v>47787.241298488429</v>
      </c>
      <c r="F476" t="str">
        <f>VLOOKUP(C476,[2]Olah!$C$2:$D$2234,2,FALSE)</f>
        <v>100.4</v>
      </c>
      <c r="G476">
        <f>VLOOKUP(A476,'[3]Agri to GDP'!$A$3:$K$220,HLOOKUP(B476,'[3]Agri to GDP'!$A$1:$K$2,2,FALSE),FALSE)</f>
        <v>0.7465240208468138</v>
      </c>
      <c r="H476">
        <f>VLOOKUP(A476,'[3]Agri Imp to Imp'!$A$3:$L$86,HLOOKUP(B476,'[3]Agri Imp to Imp'!$A$1:$L$2,2,FALSE),FALSE)</f>
        <v>1.2489864110513378</v>
      </c>
    </row>
    <row r="477" spans="1:8" x14ac:dyDescent="0.3">
      <c r="A477" s="3" t="s">
        <v>62</v>
      </c>
      <c r="B477">
        <v>2016</v>
      </c>
      <c r="C477" t="str">
        <f t="shared" si="9"/>
        <v>United Kingdom2016</v>
      </c>
      <c r="D477">
        <v>0</v>
      </c>
      <c r="E477">
        <f>VLOOKUP(A477,[1]Olah!$A$3:$K$182,HLOOKUP(B477,[1]Olah!$B$1:$K$2,2,FALSE),FALSE)</f>
        <v>45404.567773472154</v>
      </c>
      <c r="F477" t="str">
        <f>VLOOKUP(C477,[2]Olah!$C$2:$D$2234,2,FALSE)</f>
        <v>97.6</v>
      </c>
      <c r="G477">
        <f>VLOOKUP(A477,'[3]Agri to GDP'!$A$3:$K$220,HLOOKUP(B477,'[3]Agri to GDP'!$A$1:$K$2,2,FALSE),FALSE)</f>
        <v>0.63445245275453022</v>
      </c>
      <c r="H477">
        <f>VLOOKUP(A477,'[3]Agri Imp to Imp'!$A$3:$L$86,HLOOKUP(B477,'[3]Agri Imp to Imp'!$A$1:$L$2,2,FALSE),FALSE)</f>
        <v>1.2631443969028859</v>
      </c>
    </row>
    <row r="478" spans="1:8" x14ac:dyDescent="0.3">
      <c r="A478" s="3" t="s">
        <v>62</v>
      </c>
      <c r="B478">
        <v>2017</v>
      </c>
      <c r="C478" t="str">
        <f t="shared" si="9"/>
        <v>United Kingdom2017</v>
      </c>
      <c r="D478">
        <v>0</v>
      </c>
      <c r="E478">
        <f>VLOOKUP(A478,[1]Olah!$A$3:$K$182,HLOOKUP(B478,[1]Olah!$B$1:$K$2,2,FALSE),FALSE)</f>
        <v>41499.555703307269</v>
      </c>
      <c r="F478" t="str">
        <f>VLOOKUP(C478,[2]Olah!$C$2:$D$2234,2,FALSE)</f>
        <v>99.6</v>
      </c>
      <c r="G478">
        <f>VLOOKUP(A478,'[3]Agri to GDP'!$A$3:$K$220,HLOOKUP(B478,'[3]Agri to GDP'!$A$1:$K$2,2,FALSE),FALSE)</f>
        <v>0.566834503763194</v>
      </c>
      <c r="H478">
        <f>VLOOKUP(A478,'[3]Agri Imp to Imp'!$A$3:$L$86,HLOOKUP(B478,'[3]Agri Imp to Imp'!$A$1:$L$2,2,FALSE),FALSE)</f>
        <v>1.1694769703252264</v>
      </c>
    </row>
    <row r="479" spans="1:8" x14ac:dyDescent="0.3">
      <c r="A479" s="3" t="s">
        <v>62</v>
      </c>
      <c r="B479">
        <v>2018</v>
      </c>
      <c r="C479" t="str">
        <f t="shared" si="9"/>
        <v>United Kingdom2018</v>
      </c>
      <c r="D479">
        <v>0</v>
      </c>
      <c r="E479">
        <f>VLOOKUP(A479,[1]Olah!$A$3:$K$182,HLOOKUP(B479,[1]Olah!$B$1:$K$2,2,FALSE),FALSE)</f>
        <v>40857.755582962665</v>
      </c>
      <c r="F479" t="str">
        <f>VLOOKUP(C479,[2]Olah!$C$2:$D$2234,2,FALSE)</f>
        <v>101.9</v>
      </c>
      <c r="G479">
        <f>VLOOKUP(A479,'[3]Agri to GDP'!$A$3:$K$220,HLOOKUP(B479,'[3]Agri to GDP'!$A$1:$K$2,2,FALSE),FALSE)</f>
        <v>0.59337870617311261</v>
      </c>
      <c r="H479">
        <f>VLOOKUP(A479,'[3]Agri Imp to Imp'!$A$3:$L$86,HLOOKUP(B479,'[3]Agri Imp to Imp'!$A$1:$L$2,2,FALSE),FALSE)</f>
        <v>1.1861942551100548</v>
      </c>
    </row>
    <row r="480" spans="1:8" x14ac:dyDescent="0.3">
      <c r="A480" s="3" t="s">
        <v>62</v>
      </c>
      <c r="B480">
        <v>2019</v>
      </c>
      <c r="C480" t="str">
        <f t="shared" si="9"/>
        <v>United Kingdom2019</v>
      </c>
      <c r="D480">
        <v>0</v>
      </c>
      <c r="E480">
        <f>VLOOKUP(A480,[1]Olah!$A$3:$K$182,HLOOKUP(B480,[1]Olah!$B$1:$K$2,2,FALSE),FALSE)</f>
        <v>43646.951971149349</v>
      </c>
      <c r="F480" t="str">
        <f>VLOOKUP(C480,[2]Olah!$C$2:$D$2234,2,FALSE)</f>
        <v>103</v>
      </c>
      <c r="G480">
        <f>VLOOKUP(A480,'[3]Agri to GDP'!$A$3:$K$220,HLOOKUP(B480,'[3]Agri to GDP'!$A$1:$K$2,2,FALSE),FALSE)</f>
        <v>0.57662414113448424</v>
      </c>
      <c r="H480">
        <f>VLOOKUP(A480,'[3]Agri Imp to Imp'!$A$3:$L$86,HLOOKUP(B480,'[3]Agri Imp to Imp'!$A$1:$L$2,2,FALSE),FALSE)</f>
        <v>1.2807378343047795</v>
      </c>
    </row>
    <row r="481" spans="1:8" x14ac:dyDescent="0.3">
      <c r="A481" s="3" t="s">
        <v>62</v>
      </c>
      <c r="B481">
        <v>2020</v>
      </c>
      <c r="C481" t="str">
        <f t="shared" si="9"/>
        <v>United Kingdom2020</v>
      </c>
      <c r="D481">
        <v>0</v>
      </c>
      <c r="E481">
        <f>VLOOKUP(A481,[1]Olah!$A$3:$K$182,HLOOKUP(B481,[1]Olah!$B$1:$K$2,2,FALSE),FALSE)</f>
        <v>43070.498359588775</v>
      </c>
      <c r="F481" t="str">
        <f>VLOOKUP(C481,[2]Olah!$C$2:$D$2234,2,FALSE)</f>
        <v>105</v>
      </c>
      <c r="G481">
        <f>VLOOKUP(A481,'[3]Agri to GDP'!$A$3:$K$220,HLOOKUP(B481,'[3]Agri to GDP'!$A$1:$K$2,2,FALSE),FALSE)</f>
        <v>0.6119852807829439</v>
      </c>
      <c r="H481">
        <f>VLOOKUP(A481,'[3]Agri Imp to Imp'!$A$3:$L$86,HLOOKUP(B481,'[3]Agri Imp to Imp'!$A$1:$L$2,2,FALSE),FALSE)</f>
        <v>1.156692729873372</v>
      </c>
    </row>
  </sheetData>
  <autoFilter ref="A1:H481" xr:uid="{FC0C737B-DEB5-455B-9AC5-F17AD31D1C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KEMENKEU</dc:creator>
  <cp:lastModifiedBy>KEMENKEU</cp:lastModifiedBy>
  <dcterms:created xsi:type="dcterms:W3CDTF">2015-06-05T18:17:20Z</dcterms:created>
  <dcterms:modified xsi:type="dcterms:W3CDTF">2022-11-10T18:48:42Z</dcterms:modified>
</cp:coreProperties>
</file>