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yan\Uni\CV\CompVis\CW1\csvs\"/>
    </mc:Choice>
  </mc:AlternateContent>
  <xr:revisionPtr revIDLastSave="0" documentId="8_{ACA450A5-F444-428E-BABE-557F75E2D0EF}" xr6:coauthVersionLast="40" xr6:coauthVersionMax="40" xr10:uidLastSave="{00000000-0000-0000-0000-000000000000}"/>
  <bookViews>
    <workbookView xWindow="-108" yWindow="-108" windowWidth="23256" windowHeight="12576" activeTab="1" xr2:uid="{FF919A3A-06F5-42D7-B298-592D32387B29}"/>
  </bookViews>
  <sheets>
    <sheet name="Sheet3" sheetId="3" r:id="rId1"/>
    <sheet name="Chart1" sheetId="4" r:id="rId2"/>
    <sheet name="Chart2" sheetId="5" r:id="rId3"/>
    <sheet name="Sheet2" sheetId="2" r:id="rId4"/>
    <sheet name="Sheet1" sheetId="1" r:id="rId5"/>
  </sheets>
  <definedNames>
    <definedName name="ExternalData_1" localSheetId="3" hidden="1">Sheet2!$A$1:$E$81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E46A9A-1BE3-4E48-89C8-BA3D5C662067}" keepAlive="1" name="Query - bigdata3" description="Connection to the 'bigdata3' query in the workbook." type="5" refreshedVersion="6" background="1" saveData="1">
    <dbPr connection="Provider=Microsoft.Mashup.OleDb.1;Data Source=$Workbook$;Location=bigdata3;Extended Properties=&quot;&quot;" command="SELECT * FROM [bigdata3]"/>
  </connection>
</connections>
</file>

<file path=xl/sharedStrings.xml><?xml version="1.0" encoding="utf-8"?>
<sst xmlns="http://schemas.openxmlformats.org/spreadsheetml/2006/main" count="12" uniqueCount="11">
  <si>
    <t>Column1</t>
  </si>
  <si>
    <t>Bins</t>
  </si>
  <si>
    <t>Trees</t>
  </si>
  <si>
    <t>Max Depth</t>
  </si>
  <si>
    <t>Max Features</t>
  </si>
  <si>
    <t>Accuracy</t>
  </si>
  <si>
    <t>Loss</t>
  </si>
  <si>
    <t>Column Labels</t>
  </si>
  <si>
    <t>Grand Total</t>
  </si>
  <si>
    <t>Row Labels</t>
  </si>
  <si>
    <t>Sum of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</si>
</sst>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Sheet3!$A$3:$A$51</c:f>
              <c:strCache>
                <c:ptCount val="48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  <c:pt idx="11">
                  <c:v>89</c:v>
                </c:pt>
                <c:pt idx="12">
                  <c:v>97</c:v>
                </c:pt>
                <c:pt idx="13">
                  <c:v>105</c:v>
                </c:pt>
                <c:pt idx="14">
                  <c:v>113</c:v>
                </c:pt>
                <c:pt idx="15">
                  <c:v>121</c:v>
                </c:pt>
                <c:pt idx="16">
                  <c:v>129</c:v>
                </c:pt>
                <c:pt idx="17">
                  <c:v>145</c:v>
                </c:pt>
                <c:pt idx="18">
                  <c:v>161</c:v>
                </c:pt>
                <c:pt idx="19">
                  <c:v>177</c:v>
                </c:pt>
                <c:pt idx="20">
                  <c:v>193</c:v>
                </c:pt>
                <c:pt idx="21">
                  <c:v>209</c:v>
                </c:pt>
                <c:pt idx="22">
                  <c:v>225</c:v>
                </c:pt>
                <c:pt idx="23">
                  <c:v>241</c:v>
                </c:pt>
                <c:pt idx="24">
                  <c:v>257</c:v>
                </c:pt>
                <c:pt idx="25">
                  <c:v>289</c:v>
                </c:pt>
                <c:pt idx="26">
                  <c:v>321</c:v>
                </c:pt>
                <c:pt idx="27">
                  <c:v>353</c:v>
                </c:pt>
                <c:pt idx="28">
                  <c:v>385</c:v>
                </c:pt>
                <c:pt idx="29">
                  <c:v>417</c:v>
                </c:pt>
                <c:pt idx="30">
                  <c:v>449</c:v>
                </c:pt>
                <c:pt idx="31">
                  <c:v>481</c:v>
                </c:pt>
                <c:pt idx="32">
                  <c:v>513</c:v>
                </c:pt>
                <c:pt idx="33">
                  <c:v>577</c:v>
                </c:pt>
                <c:pt idx="34">
                  <c:v>641</c:v>
                </c:pt>
                <c:pt idx="35">
                  <c:v>705</c:v>
                </c:pt>
                <c:pt idx="36">
                  <c:v>769</c:v>
                </c:pt>
                <c:pt idx="37">
                  <c:v>833</c:v>
                </c:pt>
                <c:pt idx="38">
                  <c:v>897</c:v>
                </c:pt>
                <c:pt idx="39">
                  <c:v>961</c:v>
                </c:pt>
                <c:pt idx="40">
                  <c:v>1025</c:v>
                </c:pt>
                <c:pt idx="41">
                  <c:v>1153</c:v>
                </c:pt>
                <c:pt idx="42">
                  <c:v>1281</c:v>
                </c:pt>
                <c:pt idx="43">
                  <c:v>1409</c:v>
                </c:pt>
                <c:pt idx="44">
                  <c:v>1537</c:v>
                </c:pt>
                <c:pt idx="45">
                  <c:v>1665</c:v>
                </c:pt>
                <c:pt idx="46">
                  <c:v>1793</c:v>
                </c:pt>
                <c:pt idx="47">
                  <c:v>1921</c:v>
                </c:pt>
              </c:strCache>
            </c:strRef>
          </c:cat>
          <c:val>
            <c:numRef>
              <c:f>Sheet3!$B$3:$B$51</c:f>
              <c:numCache>
                <c:formatCode>General</c:formatCode>
                <c:ptCount val="48"/>
                <c:pt idx="0">
                  <c:v>0.26</c:v>
                </c:pt>
                <c:pt idx="1">
                  <c:v>0.24</c:v>
                </c:pt>
                <c:pt idx="2">
                  <c:v>0.2466666666666667</c:v>
                </c:pt>
                <c:pt idx="3">
                  <c:v>0.2533333333333333</c:v>
                </c:pt>
                <c:pt idx="4">
                  <c:v>0.26666666666666672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0.30000000000000004</c:v>
                </c:pt>
                <c:pt idx="8">
                  <c:v>0.29333333333333333</c:v>
                </c:pt>
                <c:pt idx="9">
                  <c:v>0.27333333333333332</c:v>
                </c:pt>
                <c:pt idx="10">
                  <c:v>0.28666666666666663</c:v>
                </c:pt>
                <c:pt idx="11">
                  <c:v>0.28666666666666663</c:v>
                </c:pt>
                <c:pt idx="12">
                  <c:v>0.31333333333333335</c:v>
                </c:pt>
                <c:pt idx="13">
                  <c:v>0.30000000000000004</c:v>
                </c:pt>
                <c:pt idx="14">
                  <c:v>0.31333333333333335</c:v>
                </c:pt>
                <c:pt idx="15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1-4720-8D76-C558C69CDB7F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Sheet3!$A$3:$A$51</c:f>
              <c:strCache>
                <c:ptCount val="48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  <c:pt idx="11">
                  <c:v>89</c:v>
                </c:pt>
                <c:pt idx="12">
                  <c:v>97</c:v>
                </c:pt>
                <c:pt idx="13">
                  <c:v>105</c:v>
                </c:pt>
                <c:pt idx="14">
                  <c:v>113</c:v>
                </c:pt>
                <c:pt idx="15">
                  <c:v>121</c:v>
                </c:pt>
                <c:pt idx="16">
                  <c:v>129</c:v>
                </c:pt>
                <c:pt idx="17">
                  <c:v>145</c:v>
                </c:pt>
                <c:pt idx="18">
                  <c:v>161</c:v>
                </c:pt>
                <c:pt idx="19">
                  <c:v>177</c:v>
                </c:pt>
                <c:pt idx="20">
                  <c:v>193</c:v>
                </c:pt>
                <c:pt idx="21">
                  <c:v>209</c:v>
                </c:pt>
                <c:pt idx="22">
                  <c:v>225</c:v>
                </c:pt>
                <c:pt idx="23">
                  <c:v>241</c:v>
                </c:pt>
                <c:pt idx="24">
                  <c:v>257</c:v>
                </c:pt>
                <c:pt idx="25">
                  <c:v>289</c:v>
                </c:pt>
                <c:pt idx="26">
                  <c:v>321</c:v>
                </c:pt>
                <c:pt idx="27">
                  <c:v>353</c:v>
                </c:pt>
                <c:pt idx="28">
                  <c:v>385</c:v>
                </c:pt>
                <c:pt idx="29">
                  <c:v>417</c:v>
                </c:pt>
                <c:pt idx="30">
                  <c:v>449</c:v>
                </c:pt>
                <c:pt idx="31">
                  <c:v>481</c:v>
                </c:pt>
                <c:pt idx="32">
                  <c:v>513</c:v>
                </c:pt>
                <c:pt idx="33">
                  <c:v>577</c:v>
                </c:pt>
                <c:pt idx="34">
                  <c:v>641</c:v>
                </c:pt>
                <c:pt idx="35">
                  <c:v>705</c:v>
                </c:pt>
                <c:pt idx="36">
                  <c:v>769</c:v>
                </c:pt>
                <c:pt idx="37">
                  <c:v>833</c:v>
                </c:pt>
                <c:pt idx="38">
                  <c:v>897</c:v>
                </c:pt>
                <c:pt idx="39">
                  <c:v>961</c:v>
                </c:pt>
                <c:pt idx="40">
                  <c:v>1025</c:v>
                </c:pt>
                <c:pt idx="41">
                  <c:v>1153</c:v>
                </c:pt>
                <c:pt idx="42">
                  <c:v>1281</c:v>
                </c:pt>
                <c:pt idx="43">
                  <c:v>1409</c:v>
                </c:pt>
                <c:pt idx="44">
                  <c:v>1537</c:v>
                </c:pt>
                <c:pt idx="45">
                  <c:v>1665</c:v>
                </c:pt>
                <c:pt idx="46">
                  <c:v>1793</c:v>
                </c:pt>
                <c:pt idx="47">
                  <c:v>1921</c:v>
                </c:pt>
              </c:strCache>
            </c:strRef>
          </c:cat>
          <c:val>
            <c:numRef>
              <c:f>Sheet3!$C$3:$C$51</c:f>
              <c:numCache>
                <c:formatCode>General</c:formatCode>
                <c:ptCount val="48"/>
                <c:pt idx="0">
                  <c:v>0.26</c:v>
                </c:pt>
                <c:pt idx="2">
                  <c:v>0.23333333333333328</c:v>
                </c:pt>
                <c:pt idx="4">
                  <c:v>0.24</c:v>
                </c:pt>
                <c:pt idx="6">
                  <c:v>0.23333333333333328</c:v>
                </c:pt>
                <c:pt idx="8">
                  <c:v>0.26</c:v>
                </c:pt>
                <c:pt idx="10">
                  <c:v>0.2466666666666667</c:v>
                </c:pt>
                <c:pt idx="12">
                  <c:v>0.21333333333333337</c:v>
                </c:pt>
                <c:pt idx="14">
                  <c:v>0.23333333333333328</c:v>
                </c:pt>
                <c:pt idx="16">
                  <c:v>0.22666666666666668</c:v>
                </c:pt>
                <c:pt idx="17">
                  <c:v>0.2533333333333333</c:v>
                </c:pt>
                <c:pt idx="18">
                  <c:v>0.21999999999999997</c:v>
                </c:pt>
                <c:pt idx="19">
                  <c:v>0.23333333333333328</c:v>
                </c:pt>
                <c:pt idx="20">
                  <c:v>0.23333333333333328</c:v>
                </c:pt>
                <c:pt idx="21">
                  <c:v>0.2466666666666667</c:v>
                </c:pt>
                <c:pt idx="22">
                  <c:v>0.24</c:v>
                </c:pt>
                <c:pt idx="2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1-4720-8D76-C558C69CDB7F}"/>
            </c:ext>
          </c:extLst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Sheet3!$A$3:$A$51</c:f>
              <c:strCache>
                <c:ptCount val="48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  <c:pt idx="11">
                  <c:v>89</c:v>
                </c:pt>
                <c:pt idx="12">
                  <c:v>97</c:v>
                </c:pt>
                <c:pt idx="13">
                  <c:v>105</c:v>
                </c:pt>
                <c:pt idx="14">
                  <c:v>113</c:v>
                </c:pt>
                <c:pt idx="15">
                  <c:v>121</c:v>
                </c:pt>
                <c:pt idx="16">
                  <c:v>129</c:v>
                </c:pt>
                <c:pt idx="17">
                  <c:v>145</c:v>
                </c:pt>
                <c:pt idx="18">
                  <c:v>161</c:v>
                </c:pt>
                <c:pt idx="19">
                  <c:v>177</c:v>
                </c:pt>
                <c:pt idx="20">
                  <c:v>193</c:v>
                </c:pt>
                <c:pt idx="21">
                  <c:v>209</c:v>
                </c:pt>
                <c:pt idx="22">
                  <c:v>225</c:v>
                </c:pt>
                <c:pt idx="23">
                  <c:v>241</c:v>
                </c:pt>
                <c:pt idx="24">
                  <c:v>257</c:v>
                </c:pt>
                <c:pt idx="25">
                  <c:v>289</c:v>
                </c:pt>
                <c:pt idx="26">
                  <c:v>321</c:v>
                </c:pt>
                <c:pt idx="27">
                  <c:v>353</c:v>
                </c:pt>
                <c:pt idx="28">
                  <c:v>385</c:v>
                </c:pt>
                <c:pt idx="29">
                  <c:v>417</c:v>
                </c:pt>
                <c:pt idx="30">
                  <c:v>449</c:v>
                </c:pt>
                <c:pt idx="31">
                  <c:v>481</c:v>
                </c:pt>
                <c:pt idx="32">
                  <c:v>513</c:v>
                </c:pt>
                <c:pt idx="33">
                  <c:v>577</c:v>
                </c:pt>
                <c:pt idx="34">
                  <c:v>641</c:v>
                </c:pt>
                <c:pt idx="35">
                  <c:v>705</c:v>
                </c:pt>
                <c:pt idx="36">
                  <c:v>769</c:v>
                </c:pt>
                <c:pt idx="37">
                  <c:v>833</c:v>
                </c:pt>
                <c:pt idx="38">
                  <c:v>897</c:v>
                </c:pt>
                <c:pt idx="39">
                  <c:v>961</c:v>
                </c:pt>
                <c:pt idx="40">
                  <c:v>1025</c:v>
                </c:pt>
                <c:pt idx="41">
                  <c:v>1153</c:v>
                </c:pt>
                <c:pt idx="42">
                  <c:v>1281</c:v>
                </c:pt>
                <c:pt idx="43">
                  <c:v>1409</c:v>
                </c:pt>
                <c:pt idx="44">
                  <c:v>1537</c:v>
                </c:pt>
                <c:pt idx="45">
                  <c:v>1665</c:v>
                </c:pt>
                <c:pt idx="46">
                  <c:v>1793</c:v>
                </c:pt>
                <c:pt idx="47">
                  <c:v>1921</c:v>
                </c:pt>
              </c:strCache>
            </c:strRef>
          </c:cat>
          <c:val>
            <c:numRef>
              <c:f>Sheet3!$D$3:$D$51</c:f>
              <c:numCache>
                <c:formatCode>General</c:formatCode>
                <c:ptCount val="48"/>
                <c:pt idx="0">
                  <c:v>0.2466666666666667</c:v>
                </c:pt>
                <c:pt idx="4">
                  <c:v>0.19999999999999996</c:v>
                </c:pt>
                <c:pt idx="8">
                  <c:v>0.19333333333333336</c:v>
                </c:pt>
                <c:pt idx="12">
                  <c:v>0.19999999999999996</c:v>
                </c:pt>
                <c:pt idx="16">
                  <c:v>0.22666666666666668</c:v>
                </c:pt>
                <c:pt idx="18">
                  <c:v>0.21333333333333337</c:v>
                </c:pt>
                <c:pt idx="20">
                  <c:v>0.19333333333333336</c:v>
                </c:pt>
                <c:pt idx="22">
                  <c:v>0.19999999999999996</c:v>
                </c:pt>
                <c:pt idx="24">
                  <c:v>0.22666666666666668</c:v>
                </c:pt>
                <c:pt idx="25">
                  <c:v>0.23333333333333328</c:v>
                </c:pt>
                <c:pt idx="26">
                  <c:v>0.21999999999999997</c:v>
                </c:pt>
                <c:pt idx="27">
                  <c:v>0.21999999999999997</c:v>
                </c:pt>
                <c:pt idx="28">
                  <c:v>0.22666666666666668</c:v>
                </c:pt>
                <c:pt idx="29">
                  <c:v>0.20666666666666667</c:v>
                </c:pt>
                <c:pt idx="30">
                  <c:v>0.22666666666666668</c:v>
                </c:pt>
                <c:pt idx="31">
                  <c:v>0.22666666666666668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01-4720-8D76-C558C69CDB7F}"/>
            </c:ext>
          </c:extLst>
        </c:ser>
        <c:ser>
          <c:idx val="3"/>
          <c:order val="3"/>
          <c:tx>
            <c:strRef>
              <c:f>Sheet3!$E$1:$E$2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Sheet3!$A$3:$A$51</c:f>
              <c:strCache>
                <c:ptCount val="48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  <c:pt idx="11">
                  <c:v>89</c:v>
                </c:pt>
                <c:pt idx="12">
                  <c:v>97</c:v>
                </c:pt>
                <c:pt idx="13">
                  <c:v>105</c:v>
                </c:pt>
                <c:pt idx="14">
                  <c:v>113</c:v>
                </c:pt>
                <c:pt idx="15">
                  <c:v>121</c:v>
                </c:pt>
                <c:pt idx="16">
                  <c:v>129</c:v>
                </c:pt>
                <c:pt idx="17">
                  <c:v>145</c:v>
                </c:pt>
                <c:pt idx="18">
                  <c:v>161</c:v>
                </c:pt>
                <c:pt idx="19">
                  <c:v>177</c:v>
                </c:pt>
                <c:pt idx="20">
                  <c:v>193</c:v>
                </c:pt>
                <c:pt idx="21">
                  <c:v>209</c:v>
                </c:pt>
                <c:pt idx="22">
                  <c:v>225</c:v>
                </c:pt>
                <c:pt idx="23">
                  <c:v>241</c:v>
                </c:pt>
                <c:pt idx="24">
                  <c:v>257</c:v>
                </c:pt>
                <c:pt idx="25">
                  <c:v>289</c:v>
                </c:pt>
                <c:pt idx="26">
                  <c:v>321</c:v>
                </c:pt>
                <c:pt idx="27">
                  <c:v>353</c:v>
                </c:pt>
                <c:pt idx="28">
                  <c:v>385</c:v>
                </c:pt>
                <c:pt idx="29">
                  <c:v>417</c:v>
                </c:pt>
                <c:pt idx="30">
                  <c:v>449</c:v>
                </c:pt>
                <c:pt idx="31">
                  <c:v>481</c:v>
                </c:pt>
                <c:pt idx="32">
                  <c:v>513</c:v>
                </c:pt>
                <c:pt idx="33">
                  <c:v>577</c:v>
                </c:pt>
                <c:pt idx="34">
                  <c:v>641</c:v>
                </c:pt>
                <c:pt idx="35">
                  <c:v>705</c:v>
                </c:pt>
                <c:pt idx="36">
                  <c:v>769</c:v>
                </c:pt>
                <c:pt idx="37">
                  <c:v>833</c:v>
                </c:pt>
                <c:pt idx="38">
                  <c:v>897</c:v>
                </c:pt>
                <c:pt idx="39">
                  <c:v>961</c:v>
                </c:pt>
                <c:pt idx="40">
                  <c:v>1025</c:v>
                </c:pt>
                <c:pt idx="41">
                  <c:v>1153</c:v>
                </c:pt>
                <c:pt idx="42">
                  <c:v>1281</c:v>
                </c:pt>
                <c:pt idx="43">
                  <c:v>1409</c:v>
                </c:pt>
                <c:pt idx="44">
                  <c:v>1537</c:v>
                </c:pt>
                <c:pt idx="45">
                  <c:v>1665</c:v>
                </c:pt>
                <c:pt idx="46">
                  <c:v>1793</c:v>
                </c:pt>
                <c:pt idx="47">
                  <c:v>1921</c:v>
                </c:pt>
              </c:strCache>
            </c:strRef>
          </c:cat>
          <c:val>
            <c:numRef>
              <c:f>Sheet3!$E$3:$E$51</c:f>
              <c:numCache>
                <c:formatCode>General</c:formatCode>
                <c:ptCount val="48"/>
                <c:pt idx="0">
                  <c:v>0.26</c:v>
                </c:pt>
                <c:pt idx="8">
                  <c:v>0.18000000000000005</c:v>
                </c:pt>
                <c:pt idx="16">
                  <c:v>0.19999999999999996</c:v>
                </c:pt>
                <c:pt idx="20">
                  <c:v>0.20666666666666667</c:v>
                </c:pt>
                <c:pt idx="24">
                  <c:v>0.19999999999999996</c:v>
                </c:pt>
                <c:pt idx="26">
                  <c:v>0.21333333333333337</c:v>
                </c:pt>
                <c:pt idx="28">
                  <c:v>0.20666666666666667</c:v>
                </c:pt>
                <c:pt idx="30">
                  <c:v>0.23333333333333328</c:v>
                </c:pt>
                <c:pt idx="32">
                  <c:v>0.19333333333333336</c:v>
                </c:pt>
                <c:pt idx="33">
                  <c:v>0.19999999999999996</c:v>
                </c:pt>
                <c:pt idx="34">
                  <c:v>0.20666666666666667</c:v>
                </c:pt>
                <c:pt idx="35">
                  <c:v>0.19999999999999996</c:v>
                </c:pt>
                <c:pt idx="36">
                  <c:v>0.22666666666666668</c:v>
                </c:pt>
                <c:pt idx="37">
                  <c:v>0.21999999999999997</c:v>
                </c:pt>
                <c:pt idx="38">
                  <c:v>0.21333333333333337</c:v>
                </c:pt>
                <c:pt idx="39">
                  <c:v>0.20666666666666667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01-4720-8D76-C558C69CDB7F}"/>
            </c:ext>
          </c:extLst>
        </c:ser>
        <c:ser>
          <c:idx val="4"/>
          <c:order val="4"/>
          <c:tx>
            <c:strRef>
              <c:f>Sheet3!$F$1:$F$2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Sheet3!$A$3:$A$51</c:f>
              <c:strCache>
                <c:ptCount val="48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  <c:pt idx="11">
                  <c:v>89</c:v>
                </c:pt>
                <c:pt idx="12">
                  <c:v>97</c:v>
                </c:pt>
                <c:pt idx="13">
                  <c:v>105</c:v>
                </c:pt>
                <c:pt idx="14">
                  <c:v>113</c:v>
                </c:pt>
                <c:pt idx="15">
                  <c:v>121</c:v>
                </c:pt>
                <c:pt idx="16">
                  <c:v>129</c:v>
                </c:pt>
                <c:pt idx="17">
                  <c:v>145</c:v>
                </c:pt>
                <c:pt idx="18">
                  <c:v>161</c:v>
                </c:pt>
                <c:pt idx="19">
                  <c:v>177</c:v>
                </c:pt>
                <c:pt idx="20">
                  <c:v>193</c:v>
                </c:pt>
                <c:pt idx="21">
                  <c:v>209</c:v>
                </c:pt>
                <c:pt idx="22">
                  <c:v>225</c:v>
                </c:pt>
                <c:pt idx="23">
                  <c:v>241</c:v>
                </c:pt>
                <c:pt idx="24">
                  <c:v>257</c:v>
                </c:pt>
                <c:pt idx="25">
                  <c:v>289</c:v>
                </c:pt>
                <c:pt idx="26">
                  <c:v>321</c:v>
                </c:pt>
                <c:pt idx="27">
                  <c:v>353</c:v>
                </c:pt>
                <c:pt idx="28">
                  <c:v>385</c:v>
                </c:pt>
                <c:pt idx="29">
                  <c:v>417</c:v>
                </c:pt>
                <c:pt idx="30">
                  <c:v>449</c:v>
                </c:pt>
                <c:pt idx="31">
                  <c:v>481</c:v>
                </c:pt>
                <c:pt idx="32">
                  <c:v>513</c:v>
                </c:pt>
                <c:pt idx="33">
                  <c:v>577</c:v>
                </c:pt>
                <c:pt idx="34">
                  <c:v>641</c:v>
                </c:pt>
                <c:pt idx="35">
                  <c:v>705</c:v>
                </c:pt>
                <c:pt idx="36">
                  <c:v>769</c:v>
                </c:pt>
                <c:pt idx="37">
                  <c:v>833</c:v>
                </c:pt>
                <c:pt idx="38">
                  <c:v>897</c:v>
                </c:pt>
                <c:pt idx="39">
                  <c:v>961</c:v>
                </c:pt>
                <c:pt idx="40">
                  <c:v>1025</c:v>
                </c:pt>
                <c:pt idx="41">
                  <c:v>1153</c:v>
                </c:pt>
                <c:pt idx="42">
                  <c:v>1281</c:v>
                </c:pt>
                <c:pt idx="43">
                  <c:v>1409</c:v>
                </c:pt>
                <c:pt idx="44">
                  <c:v>1537</c:v>
                </c:pt>
                <c:pt idx="45">
                  <c:v>1665</c:v>
                </c:pt>
                <c:pt idx="46">
                  <c:v>1793</c:v>
                </c:pt>
                <c:pt idx="47">
                  <c:v>1921</c:v>
                </c:pt>
              </c:strCache>
            </c:strRef>
          </c:cat>
          <c:val>
            <c:numRef>
              <c:f>Sheet3!$F$3:$F$51</c:f>
              <c:numCache>
                <c:formatCode>General</c:formatCode>
                <c:ptCount val="48"/>
                <c:pt idx="0">
                  <c:v>0.26666666666666672</c:v>
                </c:pt>
                <c:pt idx="16">
                  <c:v>0.19333333333333336</c:v>
                </c:pt>
                <c:pt idx="24">
                  <c:v>0.21999999999999997</c:v>
                </c:pt>
                <c:pt idx="28">
                  <c:v>0.20666666666666667</c:v>
                </c:pt>
                <c:pt idx="32">
                  <c:v>0.19333333333333336</c:v>
                </c:pt>
                <c:pt idx="34">
                  <c:v>0.22666666666666668</c:v>
                </c:pt>
                <c:pt idx="36">
                  <c:v>0.21333333333333337</c:v>
                </c:pt>
                <c:pt idx="38">
                  <c:v>0.20666666666666667</c:v>
                </c:pt>
                <c:pt idx="40">
                  <c:v>0.24</c:v>
                </c:pt>
                <c:pt idx="41">
                  <c:v>0.21333333333333337</c:v>
                </c:pt>
                <c:pt idx="42">
                  <c:v>0.24</c:v>
                </c:pt>
                <c:pt idx="43">
                  <c:v>0.2466666666666667</c:v>
                </c:pt>
                <c:pt idx="44">
                  <c:v>0.2533333333333333</c:v>
                </c:pt>
                <c:pt idx="45">
                  <c:v>0.24</c:v>
                </c:pt>
                <c:pt idx="46">
                  <c:v>0.2533333333333333</c:v>
                </c:pt>
                <c:pt idx="47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01-4720-8D76-C558C69CD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769791"/>
        <c:axId val="1320530095"/>
      </c:barChart>
      <c:catAx>
        <c:axId val="78376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30095"/>
        <c:crosses val="autoZero"/>
        <c:auto val="1"/>
        <c:lblAlgn val="ctr"/>
        <c:lblOffset val="100"/>
        <c:noMultiLvlLbl val="0"/>
      </c:catAx>
      <c:valAx>
        <c:axId val="13205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6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Sheet2!$D$2:$D$17</c:f>
              <c:numCache>
                <c:formatCode>General</c:formatCode>
                <c:ptCount val="16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  <c:pt idx="11">
                  <c:v>89</c:v>
                </c:pt>
                <c:pt idx="12">
                  <c:v>97</c:v>
                </c:pt>
                <c:pt idx="13">
                  <c:v>105</c:v>
                </c:pt>
                <c:pt idx="14">
                  <c:v>113</c:v>
                </c:pt>
                <c:pt idx="15">
                  <c:v>121</c:v>
                </c:pt>
              </c:numCache>
            </c:numRef>
          </c:xVal>
          <c:yVal>
            <c:numRef>
              <c:f>Sheet2!$F$2:$F$17</c:f>
              <c:numCache>
                <c:formatCode>General</c:formatCode>
                <c:ptCount val="16"/>
                <c:pt idx="0">
                  <c:v>0.26</c:v>
                </c:pt>
                <c:pt idx="1">
                  <c:v>0.24</c:v>
                </c:pt>
                <c:pt idx="2">
                  <c:v>0.2466666666666667</c:v>
                </c:pt>
                <c:pt idx="3">
                  <c:v>0.2533333333333333</c:v>
                </c:pt>
                <c:pt idx="4">
                  <c:v>0.26666666666666672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0.30000000000000004</c:v>
                </c:pt>
                <c:pt idx="8">
                  <c:v>0.29333333333333333</c:v>
                </c:pt>
                <c:pt idx="9">
                  <c:v>0.27333333333333332</c:v>
                </c:pt>
                <c:pt idx="10">
                  <c:v>0.28666666666666663</c:v>
                </c:pt>
                <c:pt idx="11">
                  <c:v>0.28666666666666663</c:v>
                </c:pt>
                <c:pt idx="12">
                  <c:v>0.31333333333333335</c:v>
                </c:pt>
                <c:pt idx="13">
                  <c:v>0.30000000000000004</c:v>
                </c:pt>
                <c:pt idx="14">
                  <c:v>0.31333333333333335</c:v>
                </c:pt>
                <c:pt idx="15">
                  <c:v>0.30000000000000004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1-44B1-B12A-A074FC46AD66}"/>
            </c:ext>
          </c:extLst>
        </c:ser>
        <c:ser>
          <c:idx val="1"/>
          <c:order val="1"/>
          <c:tx>
            <c:strRef>
              <c:f>Sheet2!$A$18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Sheet2!$D$18:$D$33</c:f>
              <c:numCache>
                <c:formatCode>General</c:formatCode>
                <c:ptCount val="16"/>
                <c:pt idx="0">
                  <c:v>1</c:v>
                </c:pt>
                <c:pt idx="1">
                  <c:v>17</c:v>
                </c:pt>
                <c:pt idx="2">
                  <c:v>33</c:v>
                </c:pt>
                <c:pt idx="3">
                  <c:v>49</c:v>
                </c:pt>
                <c:pt idx="4">
                  <c:v>65</c:v>
                </c:pt>
                <c:pt idx="5">
                  <c:v>81</c:v>
                </c:pt>
                <c:pt idx="6">
                  <c:v>97</c:v>
                </c:pt>
                <c:pt idx="7">
                  <c:v>113</c:v>
                </c:pt>
                <c:pt idx="8">
                  <c:v>129</c:v>
                </c:pt>
                <c:pt idx="9">
                  <c:v>145</c:v>
                </c:pt>
                <c:pt idx="10">
                  <c:v>161</c:v>
                </c:pt>
                <c:pt idx="11">
                  <c:v>177</c:v>
                </c:pt>
                <c:pt idx="12">
                  <c:v>193</c:v>
                </c:pt>
                <c:pt idx="13">
                  <c:v>209</c:v>
                </c:pt>
                <c:pt idx="14">
                  <c:v>225</c:v>
                </c:pt>
                <c:pt idx="15">
                  <c:v>241</c:v>
                </c:pt>
              </c:numCache>
            </c:numRef>
          </c:xVal>
          <c:yVal>
            <c:numRef>
              <c:f>Sheet2!$F$18:$F$33</c:f>
              <c:numCache>
                <c:formatCode>General</c:formatCode>
                <c:ptCount val="16"/>
                <c:pt idx="0">
                  <c:v>0.26</c:v>
                </c:pt>
                <c:pt idx="1">
                  <c:v>0.23333333333333328</c:v>
                </c:pt>
                <c:pt idx="2">
                  <c:v>0.24</c:v>
                </c:pt>
                <c:pt idx="3">
                  <c:v>0.23333333333333328</c:v>
                </c:pt>
                <c:pt idx="4">
                  <c:v>0.26</c:v>
                </c:pt>
                <c:pt idx="5">
                  <c:v>0.2466666666666667</c:v>
                </c:pt>
                <c:pt idx="6">
                  <c:v>0.21333333333333337</c:v>
                </c:pt>
                <c:pt idx="7">
                  <c:v>0.23333333333333328</c:v>
                </c:pt>
                <c:pt idx="8">
                  <c:v>0.22666666666666668</c:v>
                </c:pt>
                <c:pt idx="9">
                  <c:v>0.2533333333333333</c:v>
                </c:pt>
                <c:pt idx="10">
                  <c:v>0.21999999999999997</c:v>
                </c:pt>
                <c:pt idx="11">
                  <c:v>0.23333333333333328</c:v>
                </c:pt>
                <c:pt idx="12">
                  <c:v>0.23333333333333328</c:v>
                </c:pt>
                <c:pt idx="13">
                  <c:v>0.2466666666666667</c:v>
                </c:pt>
                <c:pt idx="14">
                  <c:v>0.24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21-44B1-B12A-A074FC46AD66}"/>
            </c:ext>
          </c:extLst>
        </c:ser>
        <c:ser>
          <c:idx val="2"/>
          <c:order val="2"/>
          <c:tx>
            <c:strRef>
              <c:f>Sheet2!$A$34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Sheet2!$D$34:$D$49</c:f>
              <c:numCache>
                <c:formatCode>General</c:formatCode>
                <c:ptCount val="16"/>
                <c:pt idx="0">
                  <c:v>1</c:v>
                </c:pt>
                <c:pt idx="1">
                  <c:v>33</c:v>
                </c:pt>
                <c:pt idx="2">
                  <c:v>65</c:v>
                </c:pt>
                <c:pt idx="3">
                  <c:v>97</c:v>
                </c:pt>
                <c:pt idx="4">
                  <c:v>129</c:v>
                </c:pt>
                <c:pt idx="5">
                  <c:v>161</c:v>
                </c:pt>
                <c:pt idx="6">
                  <c:v>193</c:v>
                </c:pt>
                <c:pt idx="7">
                  <c:v>225</c:v>
                </c:pt>
                <c:pt idx="8">
                  <c:v>257</c:v>
                </c:pt>
                <c:pt idx="9">
                  <c:v>289</c:v>
                </c:pt>
                <c:pt idx="10">
                  <c:v>321</c:v>
                </c:pt>
                <c:pt idx="11">
                  <c:v>353</c:v>
                </c:pt>
                <c:pt idx="12">
                  <c:v>385</c:v>
                </c:pt>
                <c:pt idx="13">
                  <c:v>417</c:v>
                </c:pt>
                <c:pt idx="14">
                  <c:v>449</c:v>
                </c:pt>
                <c:pt idx="15">
                  <c:v>481</c:v>
                </c:pt>
              </c:numCache>
            </c:numRef>
          </c:xVal>
          <c:yVal>
            <c:numRef>
              <c:f>Sheet2!$F$34:$F$49</c:f>
              <c:numCache>
                <c:formatCode>General</c:formatCode>
                <c:ptCount val="16"/>
                <c:pt idx="0">
                  <c:v>0.2466666666666667</c:v>
                </c:pt>
                <c:pt idx="1">
                  <c:v>0.19999999999999996</c:v>
                </c:pt>
                <c:pt idx="2">
                  <c:v>0.19333333333333336</c:v>
                </c:pt>
                <c:pt idx="3">
                  <c:v>0.19999999999999996</c:v>
                </c:pt>
                <c:pt idx="4">
                  <c:v>0.22666666666666668</c:v>
                </c:pt>
                <c:pt idx="5">
                  <c:v>0.21333333333333337</c:v>
                </c:pt>
                <c:pt idx="6">
                  <c:v>0.19333333333333336</c:v>
                </c:pt>
                <c:pt idx="7">
                  <c:v>0.19999999999999996</c:v>
                </c:pt>
                <c:pt idx="8">
                  <c:v>0.22666666666666668</c:v>
                </c:pt>
                <c:pt idx="9">
                  <c:v>0.23333333333333328</c:v>
                </c:pt>
                <c:pt idx="10">
                  <c:v>0.21999999999999997</c:v>
                </c:pt>
                <c:pt idx="11">
                  <c:v>0.21999999999999997</c:v>
                </c:pt>
                <c:pt idx="12">
                  <c:v>0.22666666666666668</c:v>
                </c:pt>
                <c:pt idx="13">
                  <c:v>0.20666666666666667</c:v>
                </c:pt>
                <c:pt idx="14">
                  <c:v>0.22666666666666668</c:v>
                </c:pt>
                <c:pt idx="15">
                  <c:v>0.22666666666666668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21-44B1-B12A-A074FC46AD66}"/>
            </c:ext>
          </c:extLst>
        </c:ser>
        <c:ser>
          <c:idx val="3"/>
          <c:order val="3"/>
          <c:tx>
            <c:strRef>
              <c:f>Sheet2!$A$50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Sheet2!$D$50:$D$65</c:f>
              <c:numCache>
                <c:formatCode>General</c:formatCode>
                <c:ptCount val="16"/>
                <c:pt idx="0">
                  <c:v>1</c:v>
                </c:pt>
                <c:pt idx="1">
                  <c:v>65</c:v>
                </c:pt>
                <c:pt idx="2">
                  <c:v>129</c:v>
                </c:pt>
                <c:pt idx="3">
                  <c:v>193</c:v>
                </c:pt>
                <c:pt idx="4">
                  <c:v>257</c:v>
                </c:pt>
                <c:pt idx="5">
                  <c:v>321</c:v>
                </c:pt>
                <c:pt idx="6">
                  <c:v>385</c:v>
                </c:pt>
                <c:pt idx="7">
                  <c:v>449</c:v>
                </c:pt>
                <c:pt idx="8">
                  <c:v>513</c:v>
                </c:pt>
                <c:pt idx="9">
                  <c:v>577</c:v>
                </c:pt>
                <c:pt idx="10">
                  <c:v>641</c:v>
                </c:pt>
                <c:pt idx="11">
                  <c:v>705</c:v>
                </c:pt>
                <c:pt idx="12">
                  <c:v>769</c:v>
                </c:pt>
                <c:pt idx="13">
                  <c:v>833</c:v>
                </c:pt>
                <c:pt idx="14">
                  <c:v>897</c:v>
                </c:pt>
                <c:pt idx="15">
                  <c:v>961</c:v>
                </c:pt>
              </c:numCache>
            </c:numRef>
          </c:xVal>
          <c:yVal>
            <c:numRef>
              <c:f>Sheet2!$F$50:$F$65</c:f>
              <c:numCache>
                <c:formatCode>General</c:formatCode>
                <c:ptCount val="16"/>
                <c:pt idx="0">
                  <c:v>0.26</c:v>
                </c:pt>
                <c:pt idx="1">
                  <c:v>0.18000000000000005</c:v>
                </c:pt>
                <c:pt idx="2">
                  <c:v>0.19999999999999996</c:v>
                </c:pt>
                <c:pt idx="3">
                  <c:v>0.20666666666666667</c:v>
                </c:pt>
                <c:pt idx="4">
                  <c:v>0.19999999999999996</c:v>
                </c:pt>
                <c:pt idx="5">
                  <c:v>0.21333333333333337</c:v>
                </c:pt>
                <c:pt idx="6">
                  <c:v>0.20666666666666667</c:v>
                </c:pt>
                <c:pt idx="7">
                  <c:v>0.23333333333333328</c:v>
                </c:pt>
                <c:pt idx="8">
                  <c:v>0.19333333333333336</c:v>
                </c:pt>
                <c:pt idx="9">
                  <c:v>0.19999999999999996</c:v>
                </c:pt>
                <c:pt idx="10">
                  <c:v>0.20666666666666667</c:v>
                </c:pt>
                <c:pt idx="11">
                  <c:v>0.19999999999999996</c:v>
                </c:pt>
                <c:pt idx="12">
                  <c:v>0.22666666666666668</c:v>
                </c:pt>
                <c:pt idx="13">
                  <c:v>0.21999999999999997</c:v>
                </c:pt>
                <c:pt idx="14">
                  <c:v>0.21333333333333337</c:v>
                </c:pt>
                <c:pt idx="15">
                  <c:v>0.20666666666666667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21-44B1-B12A-A074FC46AD66}"/>
            </c:ext>
          </c:extLst>
        </c:ser>
        <c:ser>
          <c:idx val="4"/>
          <c:order val="4"/>
          <c:tx>
            <c:strRef>
              <c:f>Sheet2!$A$66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Sheet2!$D$66:$D$81</c:f>
              <c:numCache>
                <c:formatCode>General</c:formatCode>
                <c:ptCount val="16"/>
                <c:pt idx="0">
                  <c:v>1</c:v>
                </c:pt>
                <c:pt idx="1">
                  <c:v>129</c:v>
                </c:pt>
                <c:pt idx="2">
                  <c:v>257</c:v>
                </c:pt>
                <c:pt idx="3">
                  <c:v>385</c:v>
                </c:pt>
                <c:pt idx="4">
                  <c:v>513</c:v>
                </c:pt>
                <c:pt idx="5">
                  <c:v>641</c:v>
                </c:pt>
                <c:pt idx="6">
                  <c:v>769</c:v>
                </c:pt>
                <c:pt idx="7">
                  <c:v>897</c:v>
                </c:pt>
                <c:pt idx="8">
                  <c:v>1025</c:v>
                </c:pt>
                <c:pt idx="9">
                  <c:v>1153</c:v>
                </c:pt>
                <c:pt idx="10">
                  <c:v>1281</c:v>
                </c:pt>
                <c:pt idx="11">
                  <c:v>1409</c:v>
                </c:pt>
                <c:pt idx="12">
                  <c:v>1537</c:v>
                </c:pt>
                <c:pt idx="13">
                  <c:v>1665</c:v>
                </c:pt>
                <c:pt idx="14">
                  <c:v>1793</c:v>
                </c:pt>
                <c:pt idx="15">
                  <c:v>1921</c:v>
                </c:pt>
              </c:numCache>
            </c:numRef>
          </c:xVal>
          <c:yVal>
            <c:numRef>
              <c:f>Sheet2!$F$66:$F$81</c:f>
              <c:numCache>
                <c:formatCode>General</c:formatCode>
                <c:ptCount val="16"/>
                <c:pt idx="0">
                  <c:v>0.26666666666666672</c:v>
                </c:pt>
                <c:pt idx="1">
                  <c:v>0.19333333333333336</c:v>
                </c:pt>
                <c:pt idx="2">
                  <c:v>0.21999999999999997</c:v>
                </c:pt>
                <c:pt idx="3">
                  <c:v>0.20666666666666667</c:v>
                </c:pt>
                <c:pt idx="4">
                  <c:v>0.19333333333333336</c:v>
                </c:pt>
                <c:pt idx="5">
                  <c:v>0.22666666666666668</c:v>
                </c:pt>
                <c:pt idx="6">
                  <c:v>0.21333333333333337</c:v>
                </c:pt>
                <c:pt idx="7">
                  <c:v>0.20666666666666667</c:v>
                </c:pt>
                <c:pt idx="8">
                  <c:v>0.24</c:v>
                </c:pt>
                <c:pt idx="9">
                  <c:v>0.21333333333333337</c:v>
                </c:pt>
                <c:pt idx="10">
                  <c:v>0.24</c:v>
                </c:pt>
                <c:pt idx="11">
                  <c:v>0.2466666666666667</c:v>
                </c:pt>
                <c:pt idx="12">
                  <c:v>0.2533333333333333</c:v>
                </c:pt>
                <c:pt idx="13">
                  <c:v>0.24</c:v>
                </c:pt>
                <c:pt idx="14">
                  <c:v>0.2533333333333333</c:v>
                </c:pt>
                <c:pt idx="15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21-44B1-B12A-A074FC46A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879423"/>
        <c:axId val="1989335631"/>
      </c:scatterChart>
      <c:valAx>
        <c:axId val="198887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Features tested at a</a:t>
                </a:r>
                <a:r>
                  <a:rPr lang="en-GB" baseline="0"/>
                  <a:t> split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35631"/>
        <c:crosses val="autoZero"/>
        <c:crossBetween val="midCat"/>
      </c:valAx>
      <c:valAx>
        <c:axId val="19893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</a:t>
                </a:r>
                <a:r>
                  <a:rPr lang="en-GB" baseline="0"/>
                  <a:t> Loss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7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Sheet2!$G$2:$G$17</c:f>
              <c:numCache>
                <c:formatCode>General</c:formatCode>
                <c:ptCount val="16"/>
                <c:pt idx="0">
                  <c:v>7.8125E-3</c:v>
                </c:pt>
                <c:pt idx="1">
                  <c:v>7.03125E-2</c:v>
                </c:pt>
                <c:pt idx="2">
                  <c:v>0.1328125</c:v>
                </c:pt>
                <c:pt idx="3">
                  <c:v>0.1953125</c:v>
                </c:pt>
                <c:pt idx="4">
                  <c:v>0.2578125</c:v>
                </c:pt>
                <c:pt idx="5">
                  <c:v>0.3203125</c:v>
                </c:pt>
                <c:pt idx="6">
                  <c:v>0.3828125</c:v>
                </c:pt>
                <c:pt idx="7">
                  <c:v>0.4453125</c:v>
                </c:pt>
                <c:pt idx="8">
                  <c:v>0.5078125</c:v>
                </c:pt>
                <c:pt idx="9">
                  <c:v>0.5703125</c:v>
                </c:pt>
                <c:pt idx="10">
                  <c:v>0.6328125</c:v>
                </c:pt>
                <c:pt idx="11">
                  <c:v>0.6953125</c:v>
                </c:pt>
                <c:pt idx="12">
                  <c:v>0.7578125</c:v>
                </c:pt>
                <c:pt idx="13">
                  <c:v>0.8203125</c:v>
                </c:pt>
                <c:pt idx="14">
                  <c:v>0.8828125</c:v>
                </c:pt>
                <c:pt idx="15">
                  <c:v>0.9453125</c:v>
                </c:pt>
              </c:numCache>
            </c:numRef>
          </c:xVal>
          <c:yVal>
            <c:numRef>
              <c:f>Sheet2!$F$2:$F$17</c:f>
              <c:numCache>
                <c:formatCode>General</c:formatCode>
                <c:ptCount val="16"/>
                <c:pt idx="0">
                  <c:v>0.26</c:v>
                </c:pt>
                <c:pt idx="1">
                  <c:v>0.24</c:v>
                </c:pt>
                <c:pt idx="2">
                  <c:v>0.2466666666666667</c:v>
                </c:pt>
                <c:pt idx="3">
                  <c:v>0.2533333333333333</c:v>
                </c:pt>
                <c:pt idx="4">
                  <c:v>0.26666666666666672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0.30000000000000004</c:v>
                </c:pt>
                <c:pt idx="8">
                  <c:v>0.29333333333333333</c:v>
                </c:pt>
                <c:pt idx="9">
                  <c:v>0.27333333333333332</c:v>
                </c:pt>
                <c:pt idx="10">
                  <c:v>0.28666666666666663</c:v>
                </c:pt>
                <c:pt idx="11">
                  <c:v>0.28666666666666663</c:v>
                </c:pt>
                <c:pt idx="12">
                  <c:v>0.31333333333333335</c:v>
                </c:pt>
                <c:pt idx="13">
                  <c:v>0.30000000000000004</c:v>
                </c:pt>
                <c:pt idx="14">
                  <c:v>0.31333333333333335</c:v>
                </c:pt>
                <c:pt idx="15">
                  <c:v>0.30000000000000004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5-4344-AAB4-9FF3157EDBB1}"/>
            </c:ext>
          </c:extLst>
        </c:ser>
        <c:ser>
          <c:idx val="1"/>
          <c:order val="1"/>
          <c:tx>
            <c:strRef>
              <c:f>Sheet2!$A$18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Sheet2!$G$18:$G$33</c:f>
              <c:numCache>
                <c:formatCode>General</c:formatCode>
                <c:ptCount val="16"/>
                <c:pt idx="0">
                  <c:v>3.90625E-3</c:v>
                </c:pt>
                <c:pt idx="1">
                  <c:v>6.640625E-2</c:v>
                </c:pt>
                <c:pt idx="2">
                  <c:v>0.12890625</c:v>
                </c:pt>
                <c:pt idx="3">
                  <c:v>0.19140625</c:v>
                </c:pt>
                <c:pt idx="4">
                  <c:v>0.25390625</c:v>
                </c:pt>
                <c:pt idx="5">
                  <c:v>0.31640625</c:v>
                </c:pt>
                <c:pt idx="6">
                  <c:v>0.37890625</c:v>
                </c:pt>
                <c:pt idx="7">
                  <c:v>0.44140625</c:v>
                </c:pt>
                <c:pt idx="8">
                  <c:v>0.50390625</c:v>
                </c:pt>
                <c:pt idx="9">
                  <c:v>0.56640625</c:v>
                </c:pt>
                <c:pt idx="10">
                  <c:v>0.62890625</c:v>
                </c:pt>
                <c:pt idx="11">
                  <c:v>0.69140625</c:v>
                </c:pt>
                <c:pt idx="12">
                  <c:v>0.75390625</c:v>
                </c:pt>
                <c:pt idx="13">
                  <c:v>0.81640625</c:v>
                </c:pt>
                <c:pt idx="14">
                  <c:v>0.87890625</c:v>
                </c:pt>
                <c:pt idx="15">
                  <c:v>0.94140625</c:v>
                </c:pt>
              </c:numCache>
            </c:numRef>
          </c:xVal>
          <c:yVal>
            <c:numRef>
              <c:f>Sheet2!$F$18:$F$33</c:f>
              <c:numCache>
                <c:formatCode>General</c:formatCode>
                <c:ptCount val="16"/>
                <c:pt idx="0">
                  <c:v>0.26</c:v>
                </c:pt>
                <c:pt idx="1">
                  <c:v>0.23333333333333328</c:v>
                </c:pt>
                <c:pt idx="2">
                  <c:v>0.24</c:v>
                </c:pt>
                <c:pt idx="3">
                  <c:v>0.23333333333333328</c:v>
                </c:pt>
                <c:pt idx="4">
                  <c:v>0.26</c:v>
                </c:pt>
                <c:pt idx="5">
                  <c:v>0.2466666666666667</c:v>
                </c:pt>
                <c:pt idx="6">
                  <c:v>0.21333333333333337</c:v>
                </c:pt>
                <c:pt idx="7">
                  <c:v>0.23333333333333328</c:v>
                </c:pt>
                <c:pt idx="8">
                  <c:v>0.22666666666666668</c:v>
                </c:pt>
                <c:pt idx="9">
                  <c:v>0.2533333333333333</c:v>
                </c:pt>
                <c:pt idx="10">
                  <c:v>0.21999999999999997</c:v>
                </c:pt>
                <c:pt idx="11">
                  <c:v>0.23333333333333328</c:v>
                </c:pt>
                <c:pt idx="12">
                  <c:v>0.23333333333333328</c:v>
                </c:pt>
                <c:pt idx="13">
                  <c:v>0.2466666666666667</c:v>
                </c:pt>
                <c:pt idx="14">
                  <c:v>0.24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A5-4344-AAB4-9FF3157EDBB1}"/>
            </c:ext>
          </c:extLst>
        </c:ser>
        <c:ser>
          <c:idx val="2"/>
          <c:order val="2"/>
          <c:tx>
            <c:strRef>
              <c:f>Sheet2!$A$34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Sheet2!$G$34:$G$49</c:f>
              <c:numCache>
                <c:formatCode>General</c:formatCode>
                <c:ptCount val="16"/>
                <c:pt idx="0">
                  <c:v>1.953125E-3</c:v>
                </c:pt>
                <c:pt idx="1">
                  <c:v>6.4453125E-2</c:v>
                </c:pt>
                <c:pt idx="2">
                  <c:v>0.126953125</c:v>
                </c:pt>
                <c:pt idx="3">
                  <c:v>0.189453125</c:v>
                </c:pt>
                <c:pt idx="4">
                  <c:v>0.251953125</c:v>
                </c:pt>
                <c:pt idx="5">
                  <c:v>0.314453125</c:v>
                </c:pt>
                <c:pt idx="6">
                  <c:v>0.376953125</c:v>
                </c:pt>
                <c:pt idx="7">
                  <c:v>0.439453125</c:v>
                </c:pt>
                <c:pt idx="8">
                  <c:v>0.501953125</c:v>
                </c:pt>
                <c:pt idx="9">
                  <c:v>0.564453125</c:v>
                </c:pt>
                <c:pt idx="10">
                  <c:v>0.626953125</c:v>
                </c:pt>
                <c:pt idx="11">
                  <c:v>0.689453125</c:v>
                </c:pt>
                <c:pt idx="12">
                  <c:v>0.751953125</c:v>
                </c:pt>
                <c:pt idx="13">
                  <c:v>0.814453125</c:v>
                </c:pt>
                <c:pt idx="14">
                  <c:v>0.876953125</c:v>
                </c:pt>
                <c:pt idx="15">
                  <c:v>0.939453125</c:v>
                </c:pt>
              </c:numCache>
            </c:numRef>
          </c:xVal>
          <c:yVal>
            <c:numRef>
              <c:f>Sheet2!$F$34:$F$49</c:f>
              <c:numCache>
                <c:formatCode>General</c:formatCode>
                <c:ptCount val="16"/>
                <c:pt idx="0">
                  <c:v>0.2466666666666667</c:v>
                </c:pt>
                <c:pt idx="1">
                  <c:v>0.19999999999999996</c:v>
                </c:pt>
                <c:pt idx="2">
                  <c:v>0.19333333333333336</c:v>
                </c:pt>
                <c:pt idx="3">
                  <c:v>0.19999999999999996</c:v>
                </c:pt>
                <c:pt idx="4">
                  <c:v>0.22666666666666668</c:v>
                </c:pt>
                <c:pt idx="5">
                  <c:v>0.21333333333333337</c:v>
                </c:pt>
                <c:pt idx="6">
                  <c:v>0.19333333333333336</c:v>
                </c:pt>
                <c:pt idx="7">
                  <c:v>0.19999999999999996</c:v>
                </c:pt>
                <c:pt idx="8">
                  <c:v>0.22666666666666668</c:v>
                </c:pt>
                <c:pt idx="9">
                  <c:v>0.23333333333333328</c:v>
                </c:pt>
                <c:pt idx="10">
                  <c:v>0.21999999999999997</c:v>
                </c:pt>
                <c:pt idx="11">
                  <c:v>0.21999999999999997</c:v>
                </c:pt>
                <c:pt idx="12">
                  <c:v>0.22666666666666668</c:v>
                </c:pt>
                <c:pt idx="13">
                  <c:v>0.20666666666666667</c:v>
                </c:pt>
                <c:pt idx="14">
                  <c:v>0.22666666666666668</c:v>
                </c:pt>
                <c:pt idx="15">
                  <c:v>0.22666666666666668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A5-4344-AAB4-9FF3157EDBB1}"/>
            </c:ext>
          </c:extLst>
        </c:ser>
        <c:ser>
          <c:idx val="3"/>
          <c:order val="3"/>
          <c:tx>
            <c:strRef>
              <c:f>Sheet2!$A$50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Sheet2!$G$50:$G$65</c:f>
              <c:numCache>
                <c:formatCode>General</c:formatCode>
                <c:ptCount val="16"/>
                <c:pt idx="0">
                  <c:v>9.765625E-4</c:v>
                </c:pt>
                <c:pt idx="1">
                  <c:v>6.34765625E-2</c:v>
                </c:pt>
                <c:pt idx="2">
                  <c:v>0.1259765625</c:v>
                </c:pt>
                <c:pt idx="3">
                  <c:v>0.1884765625</c:v>
                </c:pt>
                <c:pt idx="4">
                  <c:v>0.2509765625</c:v>
                </c:pt>
                <c:pt idx="5">
                  <c:v>0.3134765625</c:v>
                </c:pt>
                <c:pt idx="6">
                  <c:v>0.3759765625</c:v>
                </c:pt>
                <c:pt idx="7">
                  <c:v>0.4384765625</c:v>
                </c:pt>
                <c:pt idx="8">
                  <c:v>0.5009765625</c:v>
                </c:pt>
                <c:pt idx="9">
                  <c:v>0.5634765625</c:v>
                </c:pt>
                <c:pt idx="10">
                  <c:v>0.6259765625</c:v>
                </c:pt>
                <c:pt idx="11">
                  <c:v>0.6884765625</c:v>
                </c:pt>
                <c:pt idx="12">
                  <c:v>0.7509765625</c:v>
                </c:pt>
                <c:pt idx="13">
                  <c:v>0.8134765625</c:v>
                </c:pt>
                <c:pt idx="14">
                  <c:v>0.8759765625</c:v>
                </c:pt>
                <c:pt idx="15">
                  <c:v>0.9384765625</c:v>
                </c:pt>
              </c:numCache>
            </c:numRef>
          </c:xVal>
          <c:yVal>
            <c:numRef>
              <c:f>Sheet2!$F$50:$F$65</c:f>
              <c:numCache>
                <c:formatCode>General</c:formatCode>
                <c:ptCount val="16"/>
                <c:pt idx="0">
                  <c:v>0.26</c:v>
                </c:pt>
                <c:pt idx="1">
                  <c:v>0.18000000000000005</c:v>
                </c:pt>
                <c:pt idx="2">
                  <c:v>0.19999999999999996</c:v>
                </c:pt>
                <c:pt idx="3">
                  <c:v>0.20666666666666667</c:v>
                </c:pt>
                <c:pt idx="4">
                  <c:v>0.19999999999999996</c:v>
                </c:pt>
                <c:pt idx="5">
                  <c:v>0.21333333333333337</c:v>
                </c:pt>
                <c:pt idx="6">
                  <c:v>0.20666666666666667</c:v>
                </c:pt>
                <c:pt idx="7">
                  <c:v>0.23333333333333328</c:v>
                </c:pt>
                <c:pt idx="8">
                  <c:v>0.19333333333333336</c:v>
                </c:pt>
                <c:pt idx="9">
                  <c:v>0.19999999999999996</c:v>
                </c:pt>
                <c:pt idx="10">
                  <c:v>0.20666666666666667</c:v>
                </c:pt>
                <c:pt idx="11">
                  <c:v>0.19999999999999996</c:v>
                </c:pt>
                <c:pt idx="12">
                  <c:v>0.22666666666666668</c:v>
                </c:pt>
                <c:pt idx="13">
                  <c:v>0.21999999999999997</c:v>
                </c:pt>
                <c:pt idx="14">
                  <c:v>0.21333333333333337</c:v>
                </c:pt>
                <c:pt idx="15">
                  <c:v>0.20666666666666667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A5-4344-AAB4-9FF3157EDBB1}"/>
            </c:ext>
          </c:extLst>
        </c:ser>
        <c:ser>
          <c:idx val="4"/>
          <c:order val="4"/>
          <c:tx>
            <c:strRef>
              <c:f>Sheet2!$A$66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Sheet2!$G$66:$G$81</c:f>
              <c:numCache>
                <c:formatCode>General</c:formatCode>
                <c:ptCount val="16"/>
                <c:pt idx="0">
                  <c:v>4.8828125E-4</c:v>
                </c:pt>
                <c:pt idx="1">
                  <c:v>6.298828125E-2</c:v>
                </c:pt>
                <c:pt idx="2">
                  <c:v>0.12548828125</c:v>
                </c:pt>
                <c:pt idx="3">
                  <c:v>0.18798828125</c:v>
                </c:pt>
                <c:pt idx="4">
                  <c:v>0.25048828125</c:v>
                </c:pt>
                <c:pt idx="5">
                  <c:v>0.31298828125</c:v>
                </c:pt>
                <c:pt idx="6">
                  <c:v>0.37548828125</c:v>
                </c:pt>
                <c:pt idx="7">
                  <c:v>0.43798828125</c:v>
                </c:pt>
                <c:pt idx="8">
                  <c:v>0.50048828125</c:v>
                </c:pt>
                <c:pt idx="9">
                  <c:v>0.56298828125</c:v>
                </c:pt>
                <c:pt idx="10">
                  <c:v>0.62548828125</c:v>
                </c:pt>
                <c:pt idx="11">
                  <c:v>0.68798828125</c:v>
                </c:pt>
                <c:pt idx="12">
                  <c:v>0.75048828125</c:v>
                </c:pt>
                <c:pt idx="13">
                  <c:v>0.81298828125</c:v>
                </c:pt>
                <c:pt idx="14">
                  <c:v>0.87548828125</c:v>
                </c:pt>
                <c:pt idx="15">
                  <c:v>0.93798828125</c:v>
                </c:pt>
              </c:numCache>
            </c:numRef>
          </c:xVal>
          <c:yVal>
            <c:numRef>
              <c:f>Sheet2!$F$66:$F$81</c:f>
              <c:numCache>
                <c:formatCode>General</c:formatCode>
                <c:ptCount val="16"/>
                <c:pt idx="0">
                  <c:v>0.26666666666666672</c:v>
                </c:pt>
                <c:pt idx="1">
                  <c:v>0.19333333333333336</c:v>
                </c:pt>
                <c:pt idx="2">
                  <c:v>0.21999999999999997</c:v>
                </c:pt>
                <c:pt idx="3">
                  <c:v>0.20666666666666667</c:v>
                </c:pt>
                <c:pt idx="4">
                  <c:v>0.19333333333333336</c:v>
                </c:pt>
                <c:pt idx="5">
                  <c:v>0.22666666666666668</c:v>
                </c:pt>
                <c:pt idx="6">
                  <c:v>0.21333333333333337</c:v>
                </c:pt>
                <c:pt idx="7">
                  <c:v>0.20666666666666667</c:v>
                </c:pt>
                <c:pt idx="8">
                  <c:v>0.24</c:v>
                </c:pt>
                <c:pt idx="9">
                  <c:v>0.21333333333333337</c:v>
                </c:pt>
                <c:pt idx="10">
                  <c:v>0.24</c:v>
                </c:pt>
                <c:pt idx="11">
                  <c:v>0.2466666666666667</c:v>
                </c:pt>
                <c:pt idx="12">
                  <c:v>0.2533333333333333</c:v>
                </c:pt>
                <c:pt idx="13">
                  <c:v>0.24</c:v>
                </c:pt>
                <c:pt idx="14">
                  <c:v>0.2533333333333333</c:v>
                </c:pt>
                <c:pt idx="15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A5-4344-AAB4-9FF3157ED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853807"/>
        <c:axId val="1989353519"/>
      </c:scatterChart>
      <c:valAx>
        <c:axId val="197085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features tested at a split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53519"/>
        <c:crosses val="autoZero"/>
        <c:crossBetween val="midCat"/>
      </c:valAx>
      <c:valAx>
        <c:axId val="198935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85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FD81E3-8BFB-4080-9CDB-EAFBDC0CF66C}">
  <sheetPr/>
  <sheetViews>
    <sheetView tabSelected="1" zoomScale="89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C9E199-0ED9-4A50-ABEC-52A5CAD802A1}">
  <sheetPr/>
  <sheetViews>
    <sheetView zoomScale="89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11294-64B4-4B05-AB3C-029706B7F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4C0E4-9729-4935-9BA8-25AA2AE94B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113A0-5B25-472B-90B8-6659318592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Armiger" refreshedDate="43508.510315856482" createdVersion="6" refreshedVersion="6" minRefreshableVersion="3" recordCount="80" xr:uid="{070D6209-2911-4262-81DB-D9275731768E}">
  <cacheSource type="worksheet">
    <worksheetSource name="bigdata3"/>
  </cacheSource>
  <cacheFields count="6">
    <cacheField name="Bins" numFmtId="0">
      <sharedItems containsSemiMixedTypes="0" containsString="0" containsNumber="1" containsInteger="1" minValue="128" maxValue="2048" count="5">
        <n v="128"/>
        <n v="256"/>
        <n v="512"/>
        <n v="1024"/>
        <n v="2048"/>
      </sharedItems>
    </cacheField>
    <cacheField name="Trees" numFmtId="0">
      <sharedItems containsSemiMixedTypes="0" containsString="0" containsNumber="1" containsInteger="1" minValue="1024" maxValue="1024"/>
    </cacheField>
    <cacheField name="Max Depth" numFmtId="0">
      <sharedItems containsSemiMixedTypes="0" containsString="0" containsNumber="1" containsInteger="1" minValue="32" maxValue="32"/>
    </cacheField>
    <cacheField name="Max Features" numFmtId="0">
      <sharedItems containsSemiMixedTypes="0" containsString="0" containsNumber="1" containsInteger="1" minValue="1" maxValue="1921" count="48">
        <n v="1"/>
        <n v="9"/>
        <n v="17"/>
        <n v="25"/>
        <n v="33"/>
        <n v="41"/>
        <n v="49"/>
        <n v="57"/>
        <n v="65"/>
        <n v="73"/>
        <n v="81"/>
        <n v="89"/>
        <n v="97"/>
        <n v="105"/>
        <n v="113"/>
        <n v="121"/>
        <n v="129"/>
        <n v="145"/>
        <n v="161"/>
        <n v="177"/>
        <n v="193"/>
        <n v="209"/>
        <n v="225"/>
        <n v="241"/>
        <n v="257"/>
        <n v="289"/>
        <n v="321"/>
        <n v="353"/>
        <n v="385"/>
        <n v="417"/>
        <n v="449"/>
        <n v="481"/>
        <n v="513"/>
        <n v="577"/>
        <n v="641"/>
        <n v="705"/>
        <n v="769"/>
        <n v="833"/>
        <n v="897"/>
        <n v="961"/>
        <n v="1025"/>
        <n v="1153"/>
        <n v="1281"/>
        <n v="1409"/>
        <n v="1537"/>
        <n v="1665"/>
        <n v="1793"/>
        <n v="1921"/>
      </sharedItems>
    </cacheField>
    <cacheField name="Accuracy" numFmtId="0">
      <sharedItems containsSemiMixedTypes="0" containsString="0" containsNumber="1" minValue="0.68666666666666665" maxValue="0.82"/>
    </cacheField>
    <cacheField name="Loss" numFmtId="0">
      <sharedItems containsSemiMixedTypes="0" containsString="0" containsNumber="1" minValue="0.18000000000000005" maxValue="0.313333333333333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n v="1024"/>
    <n v="32"/>
    <x v="0"/>
    <n v="0.74"/>
    <n v="0.26"/>
  </r>
  <r>
    <x v="0"/>
    <n v="1024"/>
    <n v="32"/>
    <x v="1"/>
    <n v="0.76"/>
    <n v="0.24"/>
  </r>
  <r>
    <x v="0"/>
    <n v="1024"/>
    <n v="32"/>
    <x v="2"/>
    <n v="0.7533333333333333"/>
    <n v="0.2466666666666667"/>
  </r>
  <r>
    <x v="0"/>
    <n v="1024"/>
    <n v="32"/>
    <x v="3"/>
    <n v="0.7466666666666667"/>
    <n v="0.2533333333333333"/>
  </r>
  <r>
    <x v="0"/>
    <n v="1024"/>
    <n v="32"/>
    <x v="4"/>
    <n v="0.73333333333333328"/>
    <n v="0.26666666666666672"/>
  </r>
  <r>
    <x v="0"/>
    <n v="1024"/>
    <n v="32"/>
    <x v="5"/>
    <n v="0.74"/>
    <n v="0.26"/>
  </r>
  <r>
    <x v="0"/>
    <n v="1024"/>
    <n v="32"/>
    <x v="6"/>
    <n v="0.72"/>
    <n v="0.28000000000000003"/>
  </r>
  <r>
    <x v="0"/>
    <n v="1024"/>
    <n v="32"/>
    <x v="7"/>
    <n v="0.7"/>
    <n v="0.30000000000000004"/>
  </r>
  <r>
    <x v="0"/>
    <n v="1024"/>
    <n v="32"/>
    <x v="8"/>
    <n v="0.70666666666666667"/>
    <n v="0.29333333333333333"/>
  </r>
  <r>
    <x v="0"/>
    <n v="1024"/>
    <n v="32"/>
    <x v="9"/>
    <n v="0.72666666666666668"/>
    <n v="0.27333333333333332"/>
  </r>
  <r>
    <x v="0"/>
    <n v="1024"/>
    <n v="32"/>
    <x v="10"/>
    <n v="0.71333333333333337"/>
    <n v="0.28666666666666663"/>
  </r>
  <r>
    <x v="0"/>
    <n v="1024"/>
    <n v="32"/>
    <x v="11"/>
    <n v="0.71333333333333337"/>
    <n v="0.28666666666666663"/>
  </r>
  <r>
    <x v="0"/>
    <n v="1024"/>
    <n v="32"/>
    <x v="12"/>
    <n v="0.68666666666666665"/>
    <n v="0.31333333333333335"/>
  </r>
  <r>
    <x v="0"/>
    <n v="1024"/>
    <n v="32"/>
    <x v="13"/>
    <n v="0.7"/>
    <n v="0.30000000000000004"/>
  </r>
  <r>
    <x v="0"/>
    <n v="1024"/>
    <n v="32"/>
    <x v="14"/>
    <n v="0.68666666666666665"/>
    <n v="0.31333333333333335"/>
  </r>
  <r>
    <x v="0"/>
    <n v="1024"/>
    <n v="32"/>
    <x v="15"/>
    <n v="0.7"/>
    <n v="0.30000000000000004"/>
  </r>
  <r>
    <x v="1"/>
    <n v="1024"/>
    <n v="32"/>
    <x v="0"/>
    <n v="0.74"/>
    <n v="0.26"/>
  </r>
  <r>
    <x v="1"/>
    <n v="1024"/>
    <n v="32"/>
    <x v="2"/>
    <n v="0.76666666666666672"/>
    <n v="0.23333333333333328"/>
  </r>
  <r>
    <x v="1"/>
    <n v="1024"/>
    <n v="32"/>
    <x v="4"/>
    <n v="0.76"/>
    <n v="0.24"/>
  </r>
  <r>
    <x v="1"/>
    <n v="1024"/>
    <n v="32"/>
    <x v="6"/>
    <n v="0.76666666666666672"/>
    <n v="0.23333333333333328"/>
  </r>
  <r>
    <x v="1"/>
    <n v="1024"/>
    <n v="32"/>
    <x v="8"/>
    <n v="0.74"/>
    <n v="0.26"/>
  </r>
  <r>
    <x v="1"/>
    <n v="1024"/>
    <n v="32"/>
    <x v="10"/>
    <n v="0.7533333333333333"/>
    <n v="0.2466666666666667"/>
  </r>
  <r>
    <x v="1"/>
    <n v="1024"/>
    <n v="32"/>
    <x v="12"/>
    <n v="0.78666666666666663"/>
    <n v="0.21333333333333337"/>
  </r>
  <r>
    <x v="1"/>
    <n v="1024"/>
    <n v="32"/>
    <x v="14"/>
    <n v="0.76666666666666672"/>
    <n v="0.23333333333333328"/>
  </r>
  <r>
    <x v="1"/>
    <n v="1024"/>
    <n v="32"/>
    <x v="16"/>
    <n v="0.77333333333333332"/>
    <n v="0.22666666666666668"/>
  </r>
  <r>
    <x v="1"/>
    <n v="1024"/>
    <n v="32"/>
    <x v="17"/>
    <n v="0.7466666666666667"/>
    <n v="0.2533333333333333"/>
  </r>
  <r>
    <x v="1"/>
    <n v="1024"/>
    <n v="32"/>
    <x v="18"/>
    <n v="0.78"/>
    <n v="0.21999999999999997"/>
  </r>
  <r>
    <x v="1"/>
    <n v="1024"/>
    <n v="32"/>
    <x v="19"/>
    <n v="0.76666666666666672"/>
    <n v="0.23333333333333328"/>
  </r>
  <r>
    <x v="1"/>
    <n v="1024"/>
    <n v="32"/>
    <x v="20"/>
    <n v="0.76666666666666672"/>
    <n v="0.23333333333333328"/>
  </r>
  <r>
    <x v="1"/>
    <n v="1024"/>
    <n v="32"/>
    <x v="21"/>
    <n v="0.7533333333333333"/>
    <n v="0.2466666666666667"/>
  </r>
  <r>
    <x v="1"/>
    <n v="1024"/>
    <n v="32"/>
    <x v="22"/>
    <n v="0.76"/>
    <n v="0.24"/>
  </r>
  <r>
    <x v="1"/>
    <n v="1024"/>
    <n v="32"/>
    <x v="23"/>
    <n v="0.76"/>
    <n v="0.24"/>
  </r>
  <r>
    <x v="2"/>
    <n v="1024"/>
    <n v="32"/>
    <x v="0"/>
    <n v="0.7533333333333333"/>
    <n v="0.2466666666666667"/>
  </r>
  <r>
    <x v="2"/>
    <n v="1024"/>
    <n v="32"/>
    <x v="4"/>
    <n v="0.8"/>
    <n v="0.19999999999999996"/>
  </r>
  <r>
    <x v="2"/>
    <n v="1024"/>
    <n v="32"/>
    <x v="8"/>
    <n v="0.80666666666666664"/>
    <n v="0.19333333333333336"/>
  </r>
  <r>
    <x v="2"/>
    <n v="1024"/>
    <n v="32"/>
    <x v="12"/>
    <n v="0.8"/>
    <n v="0.19999999999999996"/>
  </r>
  <r>
    <x v="2"/>
    <n v="1024"/>
    <n v="32"/>
    <x v="16"/>
    <n v="0.77333333333333332"/>
    <n v="0.22666666666666668"/>
  </r>
  <r>
    <x v="2"/>
    <n v="1024"/>
    <n v="32"/>
    <x v="18"/>
    <n v="0.78666666666666663"/>
    <n v="0.21333333333333337"/>
  </r>
  <r>
    <x v="2"/>
    <n v="1024"/>
    <n v="32"/>
    <x v="20"/>
    <n v="0.80666666666666664"/>
    <n v="0.19333333333333336"/>
  </r>
  <r>
    <x v="2"/>
    <n v="1024"/>
    <n v="32"/>
    <x v="22"/>
    <n v="0.8"/>
    <n v="0.19999999999999996"/>
  </r>
  <r>
    <x v="2"/>
    <n v="1024"/>
    <n v="32"/>
    <x v="24"/>
    <n v="0.77333333333333332"/>
    <n v="0.22666666666666668"/>
  </r>
  <r>
    <x v="2"/>
    <n v="1024"/>
    <n v="32"/>
    <x v="25"/>
    <n v="0.76666666666666672"/>
    <n v="0.23333333333333328"/>
  </r>
  <r>
    <x v="2"/>
    <n v="1024"/>
    <n v="32"/>
    <x v="26"/>
    <n v="0.78"/>
    <n v="0.21999999999999997"/>
  </r>
  <r>
    <x v="2"/>
    <n v="1024"/>
    <n v="32"/>
    <x v="27"/>
    <n v="0.78"/>
    <n v="0.21999999999999997"/>
  </r>
  <r>
    <x v="2"/>
    <n v="1024"/>
    <n v="32"/>
    <x v="28"/>
    <n v="0.77333333333333332"/>
    <n v="0.22666666666666668"/>
  </r>
  <r>
    <x v="2"/>
    <n v="1024"/>
    <n v="32"/>
    <x v="29"/>
    <n v="0.79333333333333333"/>
    <n v="0.20666666666666667"/>
  </r>
  <r>
    <x v="2"/>
    <n v="1024"/>
    <n v="32"/>
    <x v="30"/>
    <n v="0.77333333333333332"/>
    <n v="0.22666666666666668"/>
  </r>
  <r>
    <x v="2"/>
    <n v="1024"/>
    <n v="32"/>
    <x v="31"/>
    <n v="0.77333333333333332"/>
    <n v="0.22666666666666668"/>
  </r>
  <r>
    <x v="3"/>
    <n v="1024"/>
    <n v="32"/>
    <x v="0"/>
    <n v="0.74"/>
    <n v="0.26"/>
  </r>
  <r>
    <x v="3"/>
    <n v="1024"/>
    <n v="32"/>
    <x v="8"/>
    <n v="0.82"/>
    <n v="0.18000000000000005"/>
  </r>
  <r>
    <x v="3"/>
    <n v="1024"/>
    <n v="32"/>
    <x v="16"/>
    <n v="0.8"/>
    <n v="0.19999999999999996"/>
  </r>
  <r>
    <x v="3"/>
    <n v="1024"/>
    <n v="32"/>
    <x v="20"/>
    <n v="0.79333333333333333"/>
    <n v="0.20666666666666667"/>
  </r>
  <r>
    <x v="3"/>
    <n v="1024"/>
    <n v="32"/>
    <x v="24"/>
    <n v="0.8"/>
    <n v="0.19999999999999996"/>
  </r>
  <r>
    <x v="3"/>
    <n v="1024"/>
    <n v="32"/>
    <x v="26"/>
    <n v="0.78666666666666663"/>
    <n v="0.21333333333333337"/>
  </r>
  <r>
    <x v="3"/>
    <n v="1024"/>
    <n v="32"/>
    <x v="28"/>
    <n v="0.79333333333333333"/>
    <n v="0.20666666666666667"/>
  </r>
  <r>
    <x v="3"/>
    <n v="1024"/>
    <n v="32"/>
    <x v="30"/>
    <n v="0.76666666666666672"/>
    <n v="0.23333333333333328"/>
  </r>
  <r>
    <x v="3"/>
    <n v="1024"/>
    <n v="32"/>
    <x v="32"/>
    <n v="0.80666666666666664"/>
    <n v="0.19333333333333336"/>
  </r>
  <r>
    <x v="3"/>
    <n v="1024"/>
    <n v="32"/>
    <x v="33"/>
    <n v="0.8"/>
    <n v="0.19999999999999996"/>
  </r>
  <r>
    <x v="3"/>
    <n v="1024"/>
    <n v="32"/>
    <x v="34"/>
    <n v="0.79333333333333333"/>
    <n v="0.20666666666666667"/>
  </r>
  <r>
    <x v="3"/>
    <n v="1024"/>
    <n v="32"/>
    <x v="35"/>
    <n v="0.8"/>
    <n v="0.19999999999999996"/>
  </r>
  <r>
    <x v="3"/>
    <n v="1024"/>
    <n v="32"/>
    <x v="36"/>
    <n v="0.77333333333333332"/>
    <n v="0.22666666666666668"/>
  </r>
  <r>
    <x v="3"/>
    <n v="1024"/>
    <n v="32"/>
    <x v="37"/>
    <n v="0.78"/>
    <n v="0.21999999999999997"/>
  </r>
  <r>
    <x v="3"/>
    <n v="1024"/>
    <n v="32"/>
    <x v="38"/>
    <n v="0.78666666666666663"/>
    <n v="0.21333333333333337"/>
  </r>
  <r>
    <x v="3"/>
    <n v="1024"/>
    <n v="32"/>
    <x v="39"/>
    <n v="0.79333333333333333"/>
    <n v="0.20666666666666667"/>
  </r>
  <r>
    <x v="4"/>
    <n v="1024"/>
    <n v="32"/>
    <x v="0"/>
    <n v="0.73333333333333328"/>
    <n v="0.26666666666666672"/>
  </r>
  <r>
    <x v="4"/>
    <n v="1024"/>
    <n v="32"/>
    <x v="16"/>
    <n v="0.80666666666666664"/>
    <n v="0.19333333333333336"/>
  </r>
  <r>
    <x v="4"/>
    <n v="1024"/>
    <n v="32"/>
    <x v="24"/>
    <n v="0.78"/>
    <n v="0.21999999999999997"/>
  </r>
  <r>
    <x v="4"/>
    <n v="1024"/>
    <n v="32"/>
    <x v="28"/>
    <n v="0.79333333333333333"/>
    <n v="0.20666666666666667"/>
  </r>
  <r>
    <x v="4"/>
    <n v="1024"/>
    <n v="32"/>
    <x v="32"/>
    <n v="0.80666666666666664"/>
    <n v="0.19333333333333336"/>
  </r>
  <r>
    <x v="4"/>
    <n v="1024"/>
    <n v="32"/>
    <x v="34"/>
    <n v="0.77333333333333332"/>
    <n v="0.22666666666666668"/>
  </r>
  <r>
    <x v="4"/>
    <n v="1024"/>
    <n v="32"/>
    <x v="36"/>
    <n v="0.78666666666666663"/>
    <n v="0.21333333333333337"/>
  </r>
  <r>
    <x v="4"/>
    <n v="1024"/>
    <n v="32"/>
    <x v="38"/>
    <n v="0.79333333333333333"/>
    <n v="0.20666666666666667"/>
  </r>
  <r>
    <x v="4"/>
    <n v="1024"/>
    <n v="32"/>
    <x v="40"/>
    <n v="0.76"/>
    <n v="0.24"/>
  </r>
  <r>
    <x v="4"/>
    <n v="1024"/>
    <n v="32"/>
    <x v="41"/>
    <n v="0.78666666666666663"/>
    <n v="0.21333333333333337"/>
  </r>
  <r>
    <x v="4"/>
    <n v="1024"/>
    <n v="32"/>
    <x v="42"/>
    <n v="0.76"/>
    <n v="0.24"/>
  </r>
  <r>
    <x v="4"/>
    <n v="1024"/>
    <n v="32"/>
    <x v="43"/>
    <n v="0.7533333333333333"/>
    <n v="0.2466666666666667"/>
  </r>
  <r>
    <x v="4"/>
    <n v="1024"/>
    <n v="32"/>
    <x v="44"/>
    <n v="0.7466666666666667"/>
    <n v="0.2533333333333333"/>
  </r>
  <r>
    <x v="4"/>
    <n v="1024"/>
    <n v="32"/>
    <x v="45"/>
    <n v="0.76"/>
    <n v="0.24"/>
  </r>
  <r>
    <x v="4"/>
    <n v="1024"/>
    <n v="32"/>
    <x v="46"/>
    <n v="0.7466666666666667"/>
    <n v="0.2533333333333333"/>
  </r>
  <r>
    <x v="4"/>
    <n v="1024"/>
    <n v="32"/>
    <x v="47"/>
    <n v="0.74"/>
    <n v="0.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480DC-0089-4D99-A43F-C9792500FCC3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51" firstHeaderRow="1" firstDataRow="2" firstDataCol="1"/>
  <pivotFields count="6"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dataField="1" showAll="0"/>
  </pivotFields>
  <rowFields count="1">
    <field x="3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Loss" fld="5" baseField="0" baseItem="0"/>
  </dataFields>
  <chartFormats count="5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4C2EF68-8271-4864-A486-511C8883782C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80C17-1841-4BDD-BFC4-E4FDEF0903D0}" name="bigdata3" displayName="bigdata3" ref="A1:G81" tableType="queryTable" totalsRowShown="0">
  <autoFilter ref="A1:G81" xr:uid="{36AE52A6-5242-43E9-B1E2-84E15610520A}"/>
  <tableColumns count="7">
    <tableColumn id="1" xr3:uid="{DDB6448D-852A-4E7E-B542-6AC04D7690E4}" uniqueName="1" name="Bins" queryTableFieldId="1"/>
    <tableColumn id="2" xr3:uid="{F157F099-81C9-450F-830B-215E13731595}" uniqueName="2" name="Trees" queryTableFieldId="2"/>
    <tableColumn id="3" xr3:uid="{203997E7-B184-4751-8703-7890E3C7F796}" uniqueName="3" name="Max Depth" queryTableFieldId="3"/>
    <tableColumn id="4" xr3:uid="{1CDA11A5-F7E6-4D26-B91F-88D5452DFE49}" uniqueName="4" name="Max Features" queryTableFieldId="4"/>
    <tableColumn id="5" xr3:uid="{CC6A14DF-57D5-440D-A504-891BE123080D}" uniqueName="5" name="Accuracy" queryTableFieldId="5"/>
    <tableColumn id="6" xr3:uid="{EB810994-6E2E-4E2A-BC0B-7056539BF403}" uniqueName="6" name="Loss" queryTableFieldId="6" dataDxfId="1">
      <calculatedColumnFormula>1-bigdata3[[#This Row],[Accuracy]]</calculatedColumnFormula>
    </tableColumn>
    <tableColumn id="7" xr3:uid="{A8BFB28F-5303-4470-841F-2E8722B6D8CD}" uniqueName="7" name="Column1" queryTableFieldId="7" dataDxfId="0">
      <calculatedColumnFormula>bigdata3[[#This Row],[Max Features]]/bigdata3[[#This Row],[Bins]]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8F89-13BA-4DA8-AB6A-BECC9B6957EE}">
  <dimension ref="A1:G51"/>
  <sheetViews>
    <sheetView workbookViewId="0">
      <selection activeCell="B27" sqref="B2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7" width="12" bestFit="1" customWidth="1"/>
  </cols>
  <sheetData>
    <row r="1" spans="1:7" x14ac:dyDescent="0.3">
      <c r="A1" s="1" t="s">
        <v>10</v>
      </c>
      <c r="B1" s="1" t="s">
        <v>7</v>
      </c>
    </row>
    <row r="2" spans="1:7" x14ac:dyDescent="0.3">
      <c r="A2" s="1" t="s">
        <v>9</v>
      </c>
      <c r="B2">
        <v>128</v>
      </c>
      <c r="C2">
        <v>256</v>
      </c>
      <c r="D2">
        <v>512</v>
      </c>
      <c r="E2">
        <v>1024</v>
      </c>
      <c r="F2">
        <v>2048</v>
      </c>
      <c r="G2" t="s">
        <v>8</v>
      </c>
    </row>
    <row r="3" spans="1:7" x14ac:dyDescent="0.3">
      <c r="A3" s="2">
        <v>1</v>
      </c>
      <c r="B3" s="3">
        <v>0.26</v>
      </c>
      <c r="C3" s="3">
        <v>0.26</v>
      </c>
      <c r="D3" s="3">
        <v>0.2466666666666667</v>
      </c>
      <c r="E3" s="3">
        <v>0.26</v>
      </c>
      <c r="F3" s="3">
        <v>0.26666666666666672</v>
      </c>
      <c r="G3" s="3">
        <v>1.2933333333333334</v>
      </c>
    </row>
    <row r="4" spans="1:7" x14ac:dyDescent="0.3">
      <c r="A4" s="2">
        <v>9</v>
      </c>
      <c r="B4" s="3">
        <v>0.24</v>
      </c>
      <c r="C4" s="3"/>
      <c r="D4" s="3"/>
      <c r="E4" s="3"/>
      <c r="F4" s="3"/>
      <c r="G4" s="3">
        <v>0.24</v>
      </c>
    </row>
    <row r="5" spans="1:7" x14ac:dyDescent="0.3">
      <c r="A5" s="2">
        <v>17</v>
      </c>
      <c r="B5" s="3">
        <v>0.2466666666666667</v>
      </c>
      <c r="C5" s="3">
        <v>0.23333333333333328</v>
      </c>
      <c r="D5" s="3"/>
      <c r="E5" s="3"/>
      <c r="F5" s="3"/>
      <c r="G5" s="3">
        <v>0.48</v>
      </c>
    </row>
    <row r="6" spans="1:7" x14ac:dyDescent="0.3">
      <c r="A6" s="2">
        <v>25</v>
      </c>
      <c r="B6" s="3">
        <v>0.2533333333333333</v>
      </c>
      <c r="C6" s="3"/>
      <c r="D6" s="3"/>
      <c r="E6" s="3"/>
      <c r="F6" s="3"/>
      <c r="G6" s="3">
        <v>0.2533333333333333</v>
      </c>
    </row>
    <row r="7" spans="1:7" x14ac:dyDescent="0.3">
      <c r="A7" s="2">
        <v>33</v>
      </c>
      <c r="B7" s="3">
        <v>0.26666666666666672</v>
      </c>
      <c r="C7" s="3">
        <v>0.24</v>
      </c>
      <c r="D7" s="3">
        <v>0.19999999999999996</v>
      </c>
      <c r="E7" s="3"/>
      <c r="F7" s="3"/>
      <c r="G7" s="3">
        <v>0.70666666666666667</v>
      </c>
    </row>
    <row r="8" spans="1:7" x14ac:dyDescent="0.3">
      <c r="A8" s="2">
        <v>41</v>
      </c>
      <c r="B8" s="3">
        <v>0.26</v>
      </c>
      <c r="C8" s="3"/>
      <c r="D8" s="3"/>
      <c r="E8" s="3"/>
      <c r="F8" s="3"/>
      <c r="G8" s="3">
        <v>0.26</v>
      </c>
    </row>
    <row r="9" spans="1:7" x14ac:dyDescent="0.3">
      <c r="A9" s="2">
        <v>49</v>
      </c>
      <c r="B9" s="3">
        <v>0.28000000000000003</v>
      </c>
      <c r="C9" s="3">
        <v>0.23333333333333328</v>
      </c>
      <c r="D9" s="3"/>
      <c r="E9" s="3"/>
      <c r="F9" s="3"/>
      <c r="G9" s="3">
        <v>0.51333333333333331</v>
      </c>
    </row>
    <row r="10" spans="1:7" x14ac:dyDescent="0.3">
      <c r="A10" s="2">
        <v>57</v>
      </c>
      <c r="B10" s="3">
        <v>0.30000000000000004</v>
      </c>
      <c r="C10" s="3"/>
      <c r="D10" s="3"/>
      <c r="E10" s="3"/>
      <c r="F10" s="3"/>
      <c r="G10" s="3">
        <v>0.30000000000000004</v>
      </c>
    </row>
    <row r="11" spans="1:7" x14ac:dyDescent="0.3">
      <c r="A11" s="2">
        <v>65</v>
      </c>
      <c r="B11" s="3">
        <v>0.29333333333333333</v>
      </c>
      <c r="C11" s="3">
        <v>0.26</v>
      </c>
      <c r="D11" s="3">
        <v>0.19333333333333336</v>
      </c>
      <c r="E11" s="3">
        <v>0.18000000000000005</v>
      </c>
      <c r="F11" s="3"/>
      <c r="G11" s="3">
        <v>0.92666666666666675</v>
      </c>
    </row>
    <row r="12" spans="1:7" x14ac:dyDescent="0.3">
      <c r="A12" s="2">
        <v>73</v>
      </c>
      <c r="B12" s="3">
        <v>0.27333333333333332</v>
      </c>
      <c r="C12" s="3"/>
      <c r="D12" s="3"/>
      <c r="E12" s="3"/>
      <c r="F12" s="3"/>
      <c r="G12" s="3">
        <v>0.27333333333333332</v>
      </c>
    </row>
    <row r="13" spans="1:7" x14ac:dyDescent="0.3">
      <c r="A13" s="2">
        <v>81</v>
      </c>
      <c r="B13" s="3">
        <v>0.28666666666666663</v>
      </c>
      <c r="C13" s="3">
        <v>0.2466666666666667</v>
      </c>
      <c r="D13" s="3"/>
      <c r="E13" s="3"/>
      <c r="F13" s="3"/>
      <c r="G13" s="3">
        <v>0.53333333333333333</v>
      </c>
    </row>
    <row r="14" spans="1:7" x14ac:dyDescent="0.3">
      <c r="A14" s="2">
        <v>89</v>
      </c>
      <c r="B14" s="3">
        <v>0.28666666666666663</v>
      </c>
      <c r="C14" s="3"/>
      <c r="D14" s="3"/>
      <c r="E14" s="3"/>
      <c r="F14" s="3"/>
      <c r="G14" s="3">
        <v>0.28666666666666663</v>
      </c>
    </row>
    <row r="15" spans="1:7" x14ac:dyDescent="0.3">
      <c r="A15" s="2">
        <v>97</v>
      </c>
      <c r="B15" s="3">
        <v>0.31333333333333335</v>
      </c>
      <c r="C15" s="3">
        <v>0.21333333333333337</v>
      </c>
      <c r="D15" s="3">
        <v>0.19999999999999996</v>
      </c>
      <c r="E15" s="3"/>
      <c r="F15" s="3"/>
      <c r="G15" s="3">
        <v>0.72666666666666668</v>
      </c>
    </row>
    <row r="16" spans="1:7" x14ac:dyDescent="0.3">
      <c r="A16" s="2">
        <v>105</v>
      </c>
      <c r="B16" s="3">
        <v>0.30000000000000004</v>
      </c>
      <c r="C16" s="3"/>
      <c r="D16" s="3"/>
      <c r="E16" s="3"/>
      <c r="F16" s="3"/>
      <c r="G16" s="3">
        <v>0.30000000000000004</v>
      </c>
    </row>
    <row r="17" spans="1:7" x14ac:dyDescent="0.3">
      <c r="A17" s="2">
        <v>113</v>
      </c>
      <c r="B17" s="3">
        <v>0.31333333333333335</v>
      </c>
      <c r="C17" s="3">
        <v>0.23333333333333328</v>
      </c>
      <c r="D17" s="3"/>
      <c r="E17" s="3"/>
      <c r="F17" s="3"/>
      <c r="G17" s="3">
        <v>0.54666666666666663</v>
      </c>
    </row>
    <row r="18" spans="1:7" x14ac:dyDescent="0.3">
      <c r="A18" s="2">
        <v>121</v>
      </c>
      <c r="B18" s="3">
        <v>0.30000000000000004</v>
      </c>
      <c r="C18" s="3"/>
      <c r="D18" s="3"/>
      <c r="E18" s="3"/>
      <c r="F18" s="3"/>
      <c r="G18" s="3">
        <v>0.30000000000000004</v>
      </c>
    </row>
    <row r="19" spans="1:7" x14ac:dyDescent="0.3">
      <c r="A19" s="2">
        <v>129</v>
      </c>
      <c r="B19" s="3"/>
      <c r="C19" s="3">
        <v>0.22666666666666668</v>
      </c>
      <c r="D19" s="3">
        <v>0.22666666666666668</v>
      </c>
      <c r="E19" s="3">
        <v>0.19999999999999996</v>
      </c>
      <c r="F19" s="3">
        <v>0.19333333333333336</v>
      </c>
      <c r="G19" s="3">
        <v>0.84666666666666668</v>
      </c>
    </row>
    <row r="20" spans="1:7" x14ac:dyDescent="0.3">
      <c r="A20" s="2">
        <v>145</v>
      </c>
      <c r="B20" s="3"/>
      <c r="C20" s="3">
        <v>0.2533333333333333</v>
      </c>
      <c r="D20" s="3"/>
      <c r="E20" s="3"/>
      <c r="F20" s="3"/>
      <c r="G20" s="3">
        <v>0.2533333333333333</v>
      </c>
    </row>
    <row r="21" spans="1:7" x14ac:dyDescent="0.3">
      <c r="A21" s="2">
        <v>161</v>
      </c>
      <c r="B21" s="3"/>
      <c r="C21" s="3">
        <v>0.21999999999999997</v>
      </c>
      <c r="D21" s="3">
        <v>0.21333333333333337</v>
      </c>
      <c r="E21" s="3"/>
      <c r="F21" s="3"/>
      <c r="G21" s="3">
        <v>0.43333333333333335</v>
      </c>
    </row>
    <row r="22" spans="1:7" x14ac:dyDescent="0.3">
      <c r="A22" s="2">
        <v>177</v>
      </c>
      <c r="B22" s="3"/>
      <c r="C22" s="3">
        <v>0.23333333333333328</v>
      </c>
      <c r="D22" s="3"/>
      <c r="E22" s="3"/>
      <c r="F22" s="3"/>
      <c r="G22" s="3">
        <v>0.23333333333333328</v>
      </c>
    </row>
    <row r="23" spans="1:7" x14ac:dyDescent="0.3">
      <c r="A23" s="2">
        <v>193</v>
      </c>
      <c r="B23" s="3"/>
      <c r="C23" s="3">
        <v>0.23333333333333328</v>
      </c>
      <c r="D23" s="3">
        <v>0.19333333333333336</v>
      </c>
      <c r="E23" s="3">
        <v>0.20666666666666667</v>
      </c>
      <c r="F23" s="3"/>
      <c r="G23" s="3">
        <v>0.6333333333333333</v>
      </c>
    </row>
    <row r="24" spans="1:7" x14ac:dyDescent="0.3">
      <c r="A24" s="2">
        <v>209</v>
      </c>
      <c r="B24" s="3"/>
      <c r="C24" s="3">
        <v>0.2466666666666667</v>
      </c>
      <c r="D24" s="3"/>
      <c r="E24" s="3"/>
      <c r="F24" s="3"/>
      <c r="G24" s="3">
        <v>0.2466666666666667</v>
      </c>
    </row>
    <row r="25" spans="1:7" x14ac:dyDescent="0.3">
      <c r="A25" s="2">
        <v>225</v>
      </c>
      <c r="B25" s="3"/>
      <c r="C25" s="3">
        <v>0.24</v>
      </c>
      <c r="D25" s="3">
        <v>0.19999999999999996</v>
      </c>
      <c r="E25" s="3"/>
      <c r="F25" s="3"/>
      <c r="G25" s="3">
        <v>0.43999999999999995</v>
      </c>
    </row>
    <row r="26" spans="1:7" x14ac:dyDescent="0.3">
      <c r="A26" s="2">
        <v>241</v>
      </c>
      <c r="B26" s="3"/>
      <c r="C26" s="3">
        <v>0.24</v>
      </c>
      <c r="D26" s="3"/>
      <c r="E26" s="3"/>
      <c r="F26" s="3"/>
      <c r="G26" s="3">
        <v>0.24</v>
      </c>
    </row>
    <row r="27" spans="1:7" x14ac:dyDescent="0.3">
      <c r="A27" s="2">
        <v>257</v>
      </c>
      <c r="B27" s="3"/>
      <c r="C27" s="3"/>
      <c r="D27" s="3">
        <v>0.22666666666666668</v>
      </c>
      <c r="E27" s="3">
        <v>0.19999999999999996</v>
      </c>
      <c r="F27" s="3">
        <v>0.21999999999999997</v>
      </c>
      <c r="G27" s="3">
        <v>0.64666666666666661</v>
      </c>
    </row>
    <row r="28" spans="1:7" x14ac:dyDescent="0.3">
      <c r="A28" s="2">
        <v>289</v>
      </c>
      <c r="B28" s="3"/>
      <c r="C28" s="3"/>
      <c r="D28" s="3">
        <v>0.23333333333333328</v>
      </c>
      <c r="E28" s="3"/>
      <c r="F28" s="3"/>
      <c r="G28" s="3">
        <v>0.23333333333333328</v>
      </c>
    </row>
    <row r="29" spans="1:7" x14ac:dyDescent="0.3">
      <c r="A29" s="2">
        <v>321</v>
      </c>
      <c r="B29" s="3"/>
      <c r="C29" s="3"/>
      <c r="D29" s="3">
        <v>0.21999999999999997</v>
      </c>
      <c r="E29" s="3">
        <v>0.21333333333333337</v>
      </c>
      <c r="F29" s="3"/>
      <c r="G29" s="3">
        <v>0.43333333333333335</v>
      </c>
    </row>
    <row r="30" spans="1:7" x14ac:dyDescent="0.3">
      <c r="A30" s="2">
        <v>353</v>
      </c>
      <c r="B30" s="3"/>
      <c r="C30" s="3"/>
      <c r="D30" s="3">
        <v>0.21999999999999997</v>
      </c>
      <c r="E30" s="3"/>
      <c r="F30" s="3"/>
      <c r="G30" s="3">
        <v>0.21999999999999997</v>
      </c>
    </row>
    <row r="31" spans="1:7" x14ac:dyDescent="0.3">
      <c r="A31" s="2">
        <v>385</v>
      </c>
      <c r="B31" s="3"/>
      <c r="C31" s="3"/>
      <c r="D31" s="3">
        <v>0.22666666666666668</v>
      </c>
      <c r="E31" s="3">
        <v>0.20666666666666667</v>
      </c>
      <c r="F31" s="3">
        <v>0.20666666666666667</v>
      </c>
      <c r="G31" s="3">
        <v>0.64</v>
      </c>
    </row>
    <row r="32" spans="1:7" x14ac:dyDescent="0.3">
      <c r="A32" s="2">
        <v>417</v>
      </c>
      <c r="B32" s="3"/>
      <c r="C32" s="3"/>
      <c r="D32" s="3">
        <v>0.20666666666666667</v>
      </c>
      <c r="E32" s="3"/>
      <c r="F32" s="3"/>
      <c r="G32" s="3">
        <v>0.20666666666666667</v>
      </c>
    </row>
    <row r="33" spans="1:7" x14ac:dyDescent="0.3">
      <c r="A33" s="2">
        <v>449</v>
      </c>
      <c r="B33" s="3"/>
      <c r="C33" s="3"/>
      <c r="D33" s="3">
        <v>0.22666666666666668</v>
      </c>
      <c r="E33" s="3">
        <v>0.23333333333333328</v>
      </c>
      <c r="F33" s="3"/>
      <c r="G33" s="3">
        <v>0.45999999999999996</v>
      </c>
    </row>
    <row r="34" spans="1:7" x14ac:dyDescent="0.3">
      <c r="A34" s="2">
        <v>481</v>
      </c>
      <c r="B34" s="3"/>
      <c r="C34" s="3"/>
      <c r="D34" s="3">
        <v>0.22666666666666668</v>
      </c>
      <c r="E34" s="3"/>
      <c r="F34" s="3"/>
      <c r="G34" s="3">
        <v>0.22666666666666668</v>
      </c>
    </row>
    <row r="35" spans="1:7" x14ac:dyDescent="0.3">
      <c r="A35" s="2">
        <v>513</v>
      </c>
      <c r="B35" s="3"/>
      <c r="C35" s="3"/>
      <c r="D35" s="3"/>
      <c r="E35" s="3">
        <v>0.19333333333333336</v>
      </c>
      <c r="F35" s="3">
        <v>0.19333333333333336</v>
      </c>
      <c r="G35" s="3">
        <v>0.38666666666666671</v>
      </c>
    </row>
    <row r="36" spans="1:7" x14ac:dyDescent="0.3">
      <c r="A36" s="2">
        <v>577</v>
      </c>
      <c r="B36" s="3"/>
      <c r="C36" s="3"/>
      <c r="D36" s="3"/>
      <c r="E36" s="3">
        <v>0.19999999999999996</v>
      </c>
      <c r="F36" s="3"/>
      <c r="G36" s="3">
        <v>0.19999999999999996</v>
      </c>
    </row>
    <row r="37" spans="1:7" x14ac:dyDescent="0.3">
      <c r="A37" s="2">
        <v>641</v>
      </c>
      <c r="B37" s="3"/>
      <c r="C37" s="3"/>
      <c r="D37" s="3"/>
      <c r="E37" s="3">
        <v>0.20666666666666667</v>
      </c>
      <c r="F37" s="3">
        <v>0.22666666666666668</v>
      </c>
      <c r="G37" s="3">
        <v>0.43333333333333335</v>
      </c>
    </row>
    <row r="38" spans="1:7" x14ac:dyDescent="0.3">
      <c r="A38" s="2">
        <v>705</v>
      </c>
      <c r="B38" s="3"/>
      <c r="C38" s="3"/>
      <c r="D38" s="3"/>
      <c r="E38" s="3">
        <v>0.19999999999999996</v>
      </c>
      <c r="F38" s="3"/>
      <c r="G38" s="3">
        <v>0.19999999999999996</v>
      </c>
    </row>
    <row r="39" spans="1:7" x14ac:dyDescent="0.3">
      <c r="A39" s="2">
        <v>769</v>
      </c>
      <c r="B39" s="3"/>
      <c r="C39" s="3"/>
      <c r="D39" s="3"/>
      <c r="E39" s="3">
        <v>0.22666666666666668</v>
      </c>
      <c r="F39" s="3">
        <v>0.21333333333333337</v>
      </c>
      <c r="G39" s="3">
        <v>0.44000000000000006</v>
      </c>
    </row>
    <row r="40" spans="1:7" x14ac:dyDescent="0.3">
      <c r="A40" s="2">
        <v>833</v>
      </c>
      <c r="B40" s="3"/>
      <c r="C40" s="3"/>
      <c r="D40" s="3"/>
      <c r="E40" s="3">
        <v>0.21999999999999997</v>
      </c>
      <c r="F40" s="3"/>
      <c r="G40" s="3">
        <v>0.21999999999999997</v>
      </c>
    </row>
    <row r="41" spans="1:7" x14ac:dyDescent="0.3">
      <c r="A41" s="2">
        <v>897</v>
      </c>
      <c r="B41" s="3"/>
      <c r="C41" s="3"/>
      <c r="D41" s="3"/>
      <c r="E41" s="3">
        <v>0.21333333333333337</v>
      </c>
      <c r="F41" s="3">
        <v>0.20666666666666667</v>
      </c>
      <c r="G41" s="3">
        <v>0.42000000000000004</v>
      </c>
    </row>
    <row r="42" spans="1:7" x14ac:dyDescent="0.3">
      <c r="A42" s="2">
        <v>961</v>
      </c>
      <c r="B42" s="3"/>
      <c r="C42" s="3"/>
      <c r="D42" s="3"/>
      <c r="E42" s="3">
        <v>0.20666666666666667</v>
      </c>
      <c r="F42" s="3"/>
      <c r="G42" s="3">
        <v>0.20666666666666667</v>
      </c>
    </row>
    <row r="43" spans="1:7" x14ac:dyDescent="0.3">
      <c r="A43" s="2">
        <v>1025</v>
      </c>
      <c r="B43" s="3"/>
      <c r="C43" s="3"/>
      <c r="D43" s="3"/>
      <c r="E43" s="3"/>
      <c r="F43" s="3">
        <v>0.24</v>
      </c>
      <c r="G43" s="3">
        <v>0.24</v>
      </c>
    </row>
    <row r="44" spans="1:7" x14ac:dyDescent="0.3">
      <c r="A44" s="2">
        <v>1153</v>
      </c>
      <c r="B44" s="3"/>
      <c r="C44" s="3"/>
      <c r="D44" s="3"/>
      <c r="E44" s="3"/>
      <c r="F44" s="3">
        <v>0.21333333333333337</v>
      </c>
      <c r="G44" s="3">
        <v>0.21333333333333337</v>
      </c>
    </row>
    <row r="45" spans="1:7" x14ac:dyDescent="0.3">
      <c r="A45" s="2">
        <v>1281</v>
      </c>
      <c r="B45" s="3"/>
      <c r="C45" s="3"/>
      <c r="D45" s="3"/>
      <c r="E45" s="3"/>
      <c r="F45" s="3">
        <v>0.24</v>
      </c>
      <c r="G45" s="3">
        <v>0.24</v>
      </c>
    </row>
    <row r="46" spans="1:7" x14ac:dyDescent="0.3">
      <c r="A46" s="2">
        <v>1409</v>
      </c>
      <c r="B46" s="3"/>
      <c r="C46" s="3"/>
      <c r="D46" s="3"/>
      <c r="E46" s="3"/>
      <c r="F46" s="3">
        <v>0.2466666666666667</v>
      </c>
      <c r="G46" s="3">
        <v>0.2466666666666667</v>
      </c>
    </row>
    <row r="47" spans="1:7" x14ac:dyDescent="0.3">
      <c r="A47" s="2">
        <v>1537</v>
      </c>
      <c r="B47" s="3"/>
      <c r="C47" s="3"/>
      <c r="D47" s="3"/>
      <c r="E47" s="3"/>
      <c r="F47" s="3">
        <v>0.2533333333333333</v>
      </c>
      <c r="G47" s="3">
        <v>0.2533333333333333</v>
      </c>
    </row>
    <row r="48" spans="1:7" x14ac:dyDescent="0.3">
      <c r="A48" s="2">
        <v>1665</v>
      </c>
      <c r="B48" s="3"/>
      <c r="C48" s="3"/>
      <c r="D48" s="3"/>
      <c r="E48" s="3"/>
      <c r="F48" s="3">
        <v>0.24</v>
      </c>
      <c r="G48" s="3">
        <v>0.24</v>
      </c>
    </row>
    <row r="49" spans="1:7" x14ac:dyDescent="0.3">
      <c r="A49" s="2">
        <v>1793</v>
      </c>
      <c r="B49" s="3"/>
      <c r="C49" s="3"/>
      <c r="D49" s="3"/>
      <c r="E49" s="3"/>
      <c r="F49" s="3">
        <v>0.2533333333333333</v>
      </c>
      <c r="G49" s="3">
        <v>0.2533333333333333</v>
      </c>
    </row>
    <row r="50" spans="1:7" x14ac:dyDescent="0.3">
      <c r="A50" s="2">
        <v>1921</v>
      </c>
      <c r="B50" s="3"/>
      <c r="C50" s="3"/>
      <c r="D50" s="3"/>
      <c r="E50" s="3"/>
      <c r="F50" s="3">
        <v>0.26</v>
      </c>
      <c r="G50" s="3">
        <v>0.26</v>
      </c>
    </row>
    <row r="51" spans="1:7" x14ac:dyDescent="0.3">
      <c r="A51" s="2" t="s">
        <v>8</v>
      </c>
      <c r="B51" s="3">
        <v>4.4733333333333336</v>
      </c>
      <c r="C51" s="3">
        <v>3.8133333333333335</v>
      </c>
      <c r="D51" s="3">
        <v>3.4599999999999995</v>
      </c>
      <c r="E51" s="3">
        <v>3.3666666666666663</v>
      </c>
      <c r="F51" s="3">
        <v>3.6733333333333338</v>
      </c>
      <c r="G51" s="3">
        <v>18.786666666666665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ACD54-B932-455C-B03F-464266814228}">
  <dimension ref="A1:G81"/>
  <sheetViews>
    <sheetView workbookViewId="0">
      <selection activeCell="L27" sqref="L27"/>
    </sheetView>
  </sheetViews>
  <sheetFormatPr defaultRowHeight="14.4" x14ac:dyDescent="0.3"/>
  <cols>
    <col min="1" max="4" width="10.77734375" bestFit="1" customWidth="1"/>
    <col min="5" max="5" width="12" bestFit="1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3">
      <c r="A2">
        <v>128</v>
      </c>
      <c r="B2">
        <v>1024</v>
      </c>
      <c r="C2">
        <v>32</v>
      </c>
      <c r="D2">
        <v>1</v>
      </c>
      <c r="E2">
        <v>0.74</v>
      </c>
      <c r="F2">
        <f>1-bigdata3[[#This Row],[Accuracy]]</f>
        <v>0.26</v>
      </c>
      <c r="G2" s="3">
        <f>bigdata3[[#This Row],[Max Features]]/bigdata3[[#This Row],[Bins]]</f>
        <v>7.8125E-3</v>
      </c>
    </row>
    <row r="3" spans="1:7" x14ac:dyDescent="0.3">
      <c r="A3">
        <v>128</v>
      </c>
      <c r="B3">
        <v>1024</v>
      </c>
      <c r="C3">
        <v>32</v>
      </c>
      <c r="D3">
        <v>9</v>
      </c>
      <c r="E3">
        <v>0.76</v>
      </c>
      <c r="F3">
        <f>1-bigdata3[[#This Row],[Accuracy]]</f>
        <v>0.24</v>
      </c>
      <c r="G3" s="3">
        <f>bigdata3[[#This Row],[Max Features]]/bigdata3[[#This Row],[Bins]]</f>
        <v>7.03125E-2</v>
      </c>
    </row>
    <row r="4" spans="1:7" x14ac:dyDescent="0.3">
      <c r="A4">
        <v>128</v>
      </c>
      <c r="B4">
        <v>1024</v>
      </c>
      <c r="C4">
        <v>32</v>
      </c>
      <c r="D4">
        <v>17</v>
      </c>
      <c r="E4">
        <v>0.7533333333333333</v>
      </c>
      <c r="F4">
        <f>1-bigdata3[[#This Row],[Accuracy]]</f>
        <v>0.2466666666666667</v>
      </c>
      <c r="G4" s="3">
        <f>bigdata3[[#This Row],[Max Features]]/bigdata3[[#This Row],[Bins]]</f>
        <v>0.1328125</v>
      </c>
    </row>
    <row r="5" spans="1:7" x14ac:dyDescent="0.3">
      <c r="A5">
        <v>128</v>
      </c>
      <c r="B5">
        <v>1024</v>
      </c>
      <c r="C5">
        <v>32</v>
      </c>
      <c r="D5">
        <v>25</v>
      </c>
      <c r="E5">
        <v>0.7466666666666667</v>
      </c>
      <c r="F5">
        <f>1-bigdata3[[#This Row],[Accuracy]]</f>
        <v>0.2533333333333333</v>
      </c>
      <c r="G5" s="3">
        <f>bigdata3[[#This Row],[Max Features]]/bigdata3[[#This Row],[Bins]]</f>
        <v>0.1953125</v>
      </c>
    </row>
    <row r="6" spans="1:7" x14ac:dyDescent="0.3">
      <c r="A6">
        <v>128</v>
      </c>
      <c r="B6">
        <v>1024</v>
      </c>
      <c r="C6">
        <v>32</v>
      </c>
      <c r="D6">
        <v>33</v>
      </c>
      <c r="E6">
        <v>0.73333333333333328</v>
      </c>
      <c r="F6">
        <f>1-bigdata3[[#This Row],[Accuracy]]</f>
        <v>0.26666666666666672</v>
      </c>
      <c r="G6" s="3">
        <f>bigdata3[[#This Row],[Max Features]]/bigdata3[[#This Row],[Bins]]</f>
        <v>0.2578125</v>
      </c>
    </row>
    <row r="7" spans="1:7" x14ac:dyDescent="0.3">
      <c r="A7">
        <v>128</v>
      </c>
      <c r="B7">
        <v>1024</v>
      </c>
      <c r="C7">
        <v>32</v>
      </c>
      <c r="D7">
        <v>41</v>
      </c>
      <c r="E7">
        <v>0.74</v>
      </c>
      <c r="F7">
        <f>1-bigdata3[[#This Row],[Accuracy]]</f>
        <v>0.26</v>
      </c>
      <c r="G7" s="3">
        <f>bigdata3[[#This Row],[Max Features]]/bigdata3[[#This Row],[Bins]]</f>
        <v>0.3203125</v>
      </c>
    </row>
    <row r="8" spans="1:7" x14ac:dyDescent="0.3">
      <c r="A8">
        <v>128</v>
      </c>
      <c r="B8">
        <v>1024</v>
      </c>
      <c r="C8">
        <v>32</v>
      </c>
      <c r="D8">
        <v>49</v>
      </c>
      <c r="E8">
        <v>0.72</v>
      </c>
      <c r="F8">
        <f>1-bigdata3[[#This Row],[Accuracy]]</f>
        <v>0.28000000000000003</v>
      </c>
      <c r="G8" s="3">
        <f>bigdata3[[#This Row],[Max Features]]/bigdata3[[#This Row],[Bins]]</f>
        <v>0.3828125</v>
      </c>
    </row>
    <row r="9" spans="1:7" x14ac:dyDescent="0.3">
      <c r="A9">
        <v>128</v>
      </c>
      <c r="B9">
        <v>1024</v>
      </c>
      <c r="C9">
        <v>32</v>
      </c>
      <c r="D9">
        <v>57</v>
      </c>
      <c r="E9">
        <v>0.7</v>
      </c>
      <c r="F9">
        <f>1-bigdata3[[#This Row],[Accuracy]]</f>
        <v>0.30000000000000004</v>
      </c>
      <c r="G9" s="3">
        <f>bigdata3[[#This Row],[Max Features]]/bigdata3[[#This Row],[Bins]]</f>
        <v>0.4453125</v>
      </c>
    </row>
    <row r="10" spans="1:7" x14ac:dyDescent="0.3">
      <c r="A10">
        <v>128</v>
      </c>
      <c r="B10">
        <v>1024</v>
      </c>
      <c r="C10">
        <v>32</v>
      </c>
      <c r="D10">
        <v>65</v>
      </c>
      <c r="E10">
        <v>0.70666666666666667</v>
      </c>
      <c r="F10">
        <f>1-bigdata3[[#This Row],[Accuracy]]</f>
        <v>0.29333333333333333</v>
      </c>
      <c r="G10" s="3">
        <f>bigdata3[[#This Row],[Max Features]]/bigdata3[[#This Row],[Bins]]</f>
        <v>0.5078125</v>
      </c>
    </row>
    <row r="11" spans="1:7" x14ac:dyDescent="0.3">
      <c r="A11">
        <v>128</v>
      </c>
      <c r="B11">
        <v>1024</v>
      </c>
      <c r="C11">
        <v>32</v>
      </c>
      <c r="D11">
        <v>73</v>
      </c>
      <c r="E11">
        <v>0.72666666666666668</v>
      </c>
      <c r="F11">
        <f>1-bigdata3[[#This Row],[Accuracy]]</f>
        <v>0.27333333333333332</v>
      </c>
      <c r="G11" s="3">
        <f>bigdata3[[#This Row],[Max Features]]/bigdata3[[#This Row],[Bins]]</f>
        <v>0.5703125</v>
      </c>
    </row>
    <row r="12" spans="1:7" x14ac:dyDescent="0.3">
      <c r="A12">
        <v>128</v>
      </c>
      <c r="B12">
        <v>1024</v>
      </c>
      <c r="C12">
        <v>32</v>
      </c>
      <c r="D12">
        <v>81</v>
      </c>
      <c r="E12">
        <v>0.71333333333333337</v>
      </c>
      <c r="F12">
        <f>1-bigdata3[[#This Row],[Accuracy]]</f>
        <v>0.28666666666666663</v>
      </c>
      <c r="G12" s="3">
        <f>bigdata3[[#This Row],[Max Features]]/bigdata3[[#This Row],[Bins]]</f>
        <v>0.6328125</v>
      </c>
    </row>
    <row r="13" spans="1:7" x14ac:dyDescent="0.3">
      <c r="A13">
        <v>128</v>
      </c>
      <c r="B13">
        <v>1024</v>
      </c>
      <c r="C13">
        <v>32</v>
      </c>
      <c r="D13">
        <v>89</v>
      </c>
      <c r="E13">
        <v>0.71333333333333337</v>
      </c>
      <c r="F13">
        <f>1-bigdata3[[#This Row],[Accuracy]]</f>
        <v>0.28666666666666663</v>
      </c>
      <c r="G13" s="3">
        <f>bigdata3[[#This Row],[Max Features]]/bigdata3[[#This Row],[Bins]]</f>
        <v>0.6953125</v>
      </c>
    </row>
    <row r="14" spans="1:7" x14ac:dyDescent="0.3">
      <c r="A14">
        <v>128</v>
      </c>
      <c r="B14">
        <v>1024</v>
      </c>
      <c r="C14">
        <v>32</v>
      </c>
      <c r="D14">
        <v>97</v>
      </c>
      <c r="E14">
        <v>0.68666666666666665</v>
      </c>
      <c r="F14">
        <f>1-bigdata3[[#This Row],[Accuracy]]</f>
        <v>0.31333333333333335</v>
      </c>
      <c r="G14" s="3">
        <f>bigdata3[[#This Row],[Max Features]]/bigdata3[[#This Row],[Bins]]</f>
        <v>0.7578125</v>
      </c>
    </row>
    <row r="15" spans="1:7" x14ac:dyDescent="0.3">
      <c r="A15">
        <v>128</v>
      </c>
      <c r="B15">
        <v>1024</v>
      </c>
      <c r="C15">
        <v>32</v>
      </c>
      <c r="D15">
        <v>105</v>
      </c>
      <c r="E15">
        <v>0.7</v>
      </c>
      <c r="F15">
        <f>1-bigdata3[[#This Row],[Accuracy]]</f>
        <v>0.30000000000000004</v>
      </c>
      <c r="G15" s="3">
        <f>bigdata3[[#This Row],[Max Features]]/bigdata3[[#This Row],[Bins]]</f>
        <v>0.8203125</v>
      </c>
    </row>
    <row r="16" spans="1:7" x14ac:dyDescent="0.3">
      <c r="A16">
        <v>128</v>
      </c>
      <c r="B16">
        <v>1024</v>
      </c>
      <c r="C16">
        <v>32</v>
      </c>
      <c r="D16">
        <v>113</v>
      </c>
      <c r="E16">
        <v>0.68666666666666665</v>
      </c>
      <c r="F16">
        <f>1-bigdata3[[#This Row],[Accuracy]]</f>
        <v>0.31333333333333335</v>
      </c>
      <c r="G16" s="3">
        <f>bigdata3[[#This Row],[Max Features]]/bigdata3[[#This Row],[Bins]]</f>
        <v>0.8828125</v>
      </c>
    </row>
    <row r="17" spans="1:7" x14ac:dyDescent="0.3">
      <c r="A17">
        <v>128</v>
      </c>
      <c r="B17">
        <v>1024</v>
      </c>
      <c r="C17">
        <v>32</v>
      </c>
      <c r="D17">
        <v>121</v>
      </c>
      <c r="E17">
        <v>0.7</v>
      </c>
      <c r="F17">
        <f>1-bigdata3[[#This Row],[Accuracy]]</f>
        <v>0.30000000000000004</v>
      </c>
      <c r="G17" s="3">
        <f>bigdata3[[#This Row],[Max Features]]/bigdata3[[#This Row],[Bins]]</f>
        <v>0.9453125</v>
      </c>
    </row>
    <row r="18" spans="1:7" x14ac:dyDescent="0.3">
      <c r="A18">
        <v>256</v>
      </c>
      <c r="B18">
        <v>1024</v>
      </c>
      <c r="C18">
        <v>32</v>
      </c>
      <c r="D18">
        <v>1</v>
      </c>
      <c r="E18">
        <v>0.74</v>
      </c>
      <c r="F18">
        <f>1-bigdata3[[#This Row],[Accuracy]]</f>
        <v>0.26</v>
      </c>
      <c r="G18" s="3">
        <f>bigdata3[[#This Row],[Max Features]]/bigdata3[[#This Row],[Bins]]</f>
        <v>3.90625E-3</v>
      </c>
    </row>
    <row r="19" spans="1:7" x14ac:dyDescent="0.3">
      <c r="A19">
        <v>256</v>
      </c>
      <c r="B19">
        <v>1024</v>
      </c>
      <c r="C19">
        <v>32</v>
      </c>
      <c r="D19">
        <v>17</v>
      </c>
      <c r="E19">
        <v>0.76666666666666672</v>
      </c>
      <c r="F19">
        <f>1-bigdata3[[#This Row],[Accuracy]]</f>
        <v>0.23333333333333328</v>
      </c>
      <c r="G19" s="3">
        <f>bigdata3[[#This Row],[Max Features]]/bigdata3[[#This Row],[Bins]]</f>
        <v>6.640625E-2</v>
      </c>
    </row>
    <row r="20" spans="1:7" x14ac:dyDescent="0.3">
      <c r="A20">
        <v>256</v>
      </c>
      <c r="B20">
        <v>1024</v>
      </c>
      <c r="C20">
        <v>32</v>
      </c>
      <c r="D20">
        <v>33</v>
      </c>
      <c r="E20">
        <v>0.76</v>
      </c>
      <c r="F20">
        <f>1-bigdata3[[#This Row],[Accuracy]]</f>
        <v>0.24</v>
      </c>
      <c r="G20" s="3">
        <f>bigdata3[[#This Row],[Max Features]]/bigdata3[[#This Row],[Bins]]</f>
        <v>0.12890625</v>
      </c>
    </row>
    <row r="21" spans="1:7" x14ac:dyDescent="0.3">
      <c r="A21">
        <v>256</v>
      </c>
      <c r="B21">
        <v>1024</v>
      </c>
      <c r="C21">
        <v>32</v>
      </c>
      <c r="D21">
        <v>49</v>
      </c>
      <c r="E21">
        <v>0.76666666666666672</v>
      </c>
      <c r="F21">
        <f>1-bigdata3[[#This Row],[Accuracy]]</f>
        <v>0.23333333333333328</v>
      </c>
      <c r="G21" s="3">
        <f>bigdata3[[#This Row],[Max Features]]/bigdata3[[#This Row],[Bins]]</f>
        <v>0.19140625</v>
      </c>
    </row>
    <row r="22" spans="1:7" x14ac:dyDescent="0.3">
      <c r="A22">
        <v>256</v>
      </c>
      <c r="B22">
        <v>1024</v>
      </c>
      <c r="C22">
        <v>32</v>
      </c>
      <c r="D22">
        <v>65</v>
      </c>
      <c r="E22">
        <v>0.74</v>
      </c>
      <c r="F22">
        <f>1-bigdata3[[#This Row],[Accuracy]]</f>
        <v>0.26</v>
      </c>
      <c r="G22" s="3">
        <f>bigdata3[[#This Row],[Max Features]]/bigdata3[[#This Row],[Bins]]</f>
        <v>0.25390625</v>
      </c>
    </row>
    <row r="23" spans="1:7" x14ac:dyDescent="0.3">
      <c r="A23">
        <v>256</v>
      </c>
      <c r="B23">
        <v>1024</v>
      </c>
      <c r="C23">
        <v>32</v>
      </c>
      <c r="D23">
        <v>81</v>
      </c>
      <c r="E23">
        <v>0.7533333333333333</v>
      </c>
      <c r="F23">
        <f>1-bigdata3[[#This Row],[Accuracy]]</f>
        <v>0.2466666666666667</v>
      </c>
      <c r="G23" s="3">
        <f>bigdata3[[#This Row],[Max Features]]/bigdata3[[#This Row],[Bins]]</f>
        <v>0.31640625</v>
      </c>
    </row>
    <row r="24" spans="1:7" x14ac:dyDescent="0.3">
      <c r="A24">
        <v>256</v>
      </c>
      <c r="B24">
        <v>1024</v>
      </c>
      <c r="C24">
        <v>32</v>
      </c>
      <c r="D24">
        <v>97</v>
      </c>
      <c r="E24">
        <v>0.78666666666666663</v>
      </c>
      <c r="F24">
        <f>1-bigdata3[[#This Row],[Accuracy]]</f>
        <v>0.21333333333333337</v>
      </c>
      <c r="G24" s="3">
        <f>bigdata3[[#This Row],[Max Features]]/bigdata3[[#This Row],[Bins]]</f>
        <v>0.37890625</v>
      </c>
    </row>
    <row r="25" spans="1:7" x14ac:dyDescent="0.3">
      <c r="A25">
        <v>256</v>
      </c>
      <c r="B25">
        <v>1024</v>
      </c>
      <c r="C25">
        <v>32</v>
      </c>
      <c r="D25">
        <v>113</v>
      </c>
      <c r="E25">
        <v>0.76666666666666672</v>
      </c>
      <c r="F25">
        <f>1-bigdata3[[#This Row],[Accuracy]]</f>
        <v>0.23333333333333328</v>
      </c>
      <c r="G25" s="3">
        <f>bigdata3[[#This Row],[Max Features]]/bigdata3[[#This Row],[Bins]]</f>
        <v>0.44140625</v>
      </c>
    </row>
    <row r="26" spans="1:7" x14ac:dyDescent="0.3">
      <c r="A26">
        <v>256</v>
      </c>
      <c r="B26">
        <v>1024</v>
      </c>
      <c r="C26">
        <v>32</v>
      </c>
      <c r="D26">
        <v>129</v>
      </c>
      <c r="E26">
        <v>0.77333333333333332</v>
      </c>
      <c r="F26">
        <f>1-bigdata3[[#This Row],[Accuracy]]</f>
        <v>0.22666666666666668</v>
      </c>
      <c r="G26" s="3">
        <f>bigdata3[[#This Row],[Max Features]]/bigdata3[[#This Row],[Bins]]</f>
        <v>0.50390625</v>
      </c>
    </row>
    <row r="27" spans="1:7" x14ac:dyDescent="0.3">
      <c r="A27">
        <v>256</v>
      </c>
      <c r="B27">
        <v>1024</v>
      </c>
      <c r="C27">
        <v>32</v>
      </c>
      <c r="D27">
        <v>145</v>
      </c>
      <c r="E27">
        <v>0.7466666666666667</v>
      </c>
      <c r="F27">
        <f>1-bigdata3[[#This Row],[Accuracy]]</f>
        <v>0.2533333333333333</v>
      </c>
      <c r="G27" s="3">
        <f>bigdata3[[#This Row],[Max Features]]/bigdata3[[#This Row],[Bins]]</f>
        <v>0.56640625</v>
      </c>
    </row>
    <row r="28" spans="1:7" x14ac:dyDescent="0.3">
      <c r="A28">
        <v>256</v>
      </c>
      <c r="B28">
        <v>1024</v>
      </c>
      <c r="C28">
        <v>32</v>
      </c>
      <c r="D28">
        <v>161</v>
      </c>
      <c r="E28">
        <v>0.78</v>
      </c>
      <c r="F28">
        <f>1-bigdata3[[#This Row],[Accuracy]]</f>
        <v>0.21999999999999997</v>
      </c>
      <c r="G28" s="3">
        <f>bigdata3[[#This Row],[Max Features]]/bigdata3[[#This Row],[Bins]]</f>
        <v>0.62890625</v>
      </c>
    </row>
    <row r="29" spans="1:7" x14ac:dyDescent="0.3">
      <c r="A29">
        <v>256</v>
      </c>
      <c r="B29">
        <v>1024</v>
      </c>
      <c r="C29">
        <v>32</v>
      </c>
      <c r="D29">
        <v>177</v>
      </c>
      <c r="E29">
        <v>0.76666666666666672</v>
      </c>
      <c r="F29">
        <f>1-bigdata3[[#This Row],[Accuracy]]</f>
        <v>0.23333333333333328</v>
      </c>
      <c r="G29" s="3">
        <f>bigdata3[[#This Row],[Max Features]]/bigdata3[[#This Row],[Bins]]</f>
        <v>0.69140625</v>
      </c>
    </row>
    <row r="30" spans="1:7" x14ac:dyDescent="0.3">
      <c r="A30">
        <v>256</v>
      </c>
      <c r="B30">
        <v>1024</v>
      </c>
      <c r="C30">
        <v>32</v>
      </c>
      <c r="D30">
        <v>193</v>
      </c>
      <c r="E30">
        <v>0.76666666666666672</v>
      </c>
      <c r="F30">
        <f>1-bigdata3[[#This Row],[Accuracy]]</f>
        <v>0.23333333333333328</v>
      </c>
      <c r="G30" s="3">
        <f>bigdata3[[#This Row],[Max Features]]/bigdata3[[#This Row],[Bins]]</f>
        <v>0.75390625</v>
      </c>
    </row>
    <row r="31" spans="1:7" x14ac:dyDescent="0.3">
      <c r="A31">
        <v>256</v>
      </c>
      <c r="B31">
        <v>1024</v>
      </c>
      <c r="C31">
        <v>32</v>
      </c>
      <c r="D31">
        <v>209</v>
      </c>
      <c r="E31">
        <v>0.7533333333333333</v>
      </c>
      <c r="F31">
        <f>1-bigdata3[[#This Row],[Accuracy]]</f>
        <v>0.2466666666666667</v>
      </c>
      <c r="G31" s="3">
        <f>bigdata3[[#This Row],[Max Features]]/bigdata3[[#This Row],[Bins]]</f>
        <v>0.81640625</v>
      </c>
    </row>
    <row r="32" spans="1:7" x14ac:dyDescent="0.3">
      <c r="A32">
        <v>256</v>
      </c>
      <c r="B32">
        <v>1024</v>
      </c>
      <c r="C32">
        <v>32</v>
      </c>
      <c r="D32">
        <v>225</v>
      </c>
      <c r="E32">
        <v>0.76</v>
      </c>
      <c r="F32">
        <f>1-bigdata3[[#This Row],[Accuracy]]</f>
        <v>0.24</v>
      </c>
      <c r="G32" s="3">
        <f>bigdata3[[#This Row],[Max Features]]/bigdata3[[#This Row],[Bins]]</f>
        <v>0.87890625</v>
      </c>
    </row>
    <row r="33" spans="1:7" x14ac:dyDescent="0.3">
      <c r="A33">
        <v>256</v>
      </c>
      <c r="B33">
        <v>1024</v>
      </c>
      <c r="C33">
        <v>32</v>
      </c>
      <c r="D33">
        <v>241</v>
      </c>
      <c r="E33">
        <v>0.76</v>
      </c>
      <c r="F33">
        <f>1-bigdata3[[#This Row],[Accuracy]]</f>
        <v>0.24</v>
      </c>
      <c r="G33" s="3">
        <f>bigdata3[[#This Row],[Max Features]]/bigdata3[[#This Row],[Bins]]</f>
        <v>0.94140625</v>
      </c>
    </row>
    <row r="34" spans="1:7" x14ac:dyDescent="0.3">
      <c r="A34">
        <v>512</v>
      </c>
      <c r="B34">
        <v>1024</v>
      </c>
      <c r="C34">
        <v>32</v>
      </c>
      <c r="D34">
        <v>1</v>
      </c>
      <c r="E34">
        <v>0.7533333333333333</v>
      </c>
      <c r="F34">
        <f>1-bigdata3[[#This Row],[Accuracy]]</f>
        <v>0.2466666666666667</v>
      </c>
      <c r="G34" s="3">
        <f>bigdata3[[#This Row],[Max Features]]/bigdata3[[#This Row],[Bins]]</f>
        <v>1.953125E-3</v>
      </c>
    </row>
    <row r="35" spans="1:7" x14ac:dyDescent="0.3">
      <c r="A35">
        <v>512</v>
      </c>
      <c r="B35">
        <v>1024</v>
      </c>
      <c r="C35">
        <v>32</v>
      </c>
      <c r="D35">
        <v>33</v>
      </c>
      <c r="E35">
        <v>0.8</v>
      </c>
      <c r="F35">
        <f>1-bigdata3[[#This Row],[Accuracy]]</f>
        <v>0.19999999999999996</v>
      </c>
      <c r="G35" s="3">
        <f>bigdata3[[#This Row],[Max Features]]/bigdata3[[#This Row],[Bins]]</f>
        <v>6.4453125E-2</v>
      </c>
    </row>
    <row r="36" spans="1:7" x14ac:dyDescent="0.3">
      <c r="A36">
        <v>512</v>
      </c>
      <c r="B36">
        <v>1024</v>
      </c>
      <c r="C36">
        <v>32</v>
      </c>
      <c r="D36">
        <v>65</v>
      </c>
      <c r="E36">
        <v>0.80666666666666664</v>
      </c>
      <c r="F36">
        <f>1-bigdata3[[#This Row],[Accuracy]]</f>
        <v>0.19333333333333336</v>
      </c>
      <c r="G36" s="3">
        <f>bigdata3[[#This Row],[Max Features]]/bigdata3[[#This Row],[Bins]]</f>
        <v>0.126953125</v>
      </c>
    </row>
    <row r="37" spans="1:7" x14ac:dyDescent="0.3">
      <c r="A37">
        <v>512</v>
      </c>
      <c r="B37">
        <v>1024</v>
      </c>
      <c r="C37">
        <v>32</v>
      </c>
      <c r="D37">
        <v>97</v>
      </c>
      <c r="E37">
        <v>0.8</v>
      </c>
      <c r="F37">
        <f>1-bigdata3[[#This Row],[Accuracy]]</f>
        <v>0.19999999999999996</v>
      </c>
      <c r="G37" s="3">
        <f>bigdata3[[#This Row],[Max Features]]/bigdata3[[#This Row],[Bins]]</f>
        <v>0.189453125</v>
      </c>
    </row>
    <row r="38" spans="1:7" x14ac:dyDescent="0.3">
      <c r="A38">
        <v>512</v>
      </c>
      <c r="B38">
        <v>1024</v>
      </c>
      <c r="C38">
        <v>32</v>
      </c>
      <c r="D38">
        <v>129</v>
      </c>
      <c r="E38">
        <v>0.77333333333333332</v>
      </c>
      <c r="F38">
        <f>1-bigdata3[[#This Row],[Accuracy]]</f>
        <v>0.22666666666666668</v>
      </c>
      <c r="G38" s="3">
        <f>bigdata3[[#This Row],[Max Features]]/bigdata3[[#This Row],[Bins]]</f>
        <v>0.251953125</v>
      </c>
    </row>
    <row r="39" spans="1:7" x14ac:dyDescent="0.3">
      <c r="A39">
        <v>512</v>
      </c>
      <c r="B39">
        <v>1024</v>
      </c>
      <c r="C39">
        <v>32</v>
      </c>
      <c r="D39">
        <v>161</v>
      </c>
      <c r="E39">
        <v>0.78666666666666663</v>
      </c>
      <c r="F39">
        <f>1-bigdata3[[#This Row],[Accuracy]]</f>
        <v>0.21333333333333337</v>
      </c>
      <c r="G39" s="3">
        <f>bigdata3[[#This Row],[Max Features]]/bigdata3[[#This Row],[Bins]]</f>
        <v>0.314453125</v>
      </c>
    </row>
    <row r="40" spans="1:7" x14ac:dyDescent="0.3">
      <c r="A40">
        <v>512</v>
      </c>
      <c r="B40">
        <v>1024</v>
      </c>
      <c r="C40">
        <v>32</v>
      </c>
      <c r="D40">
        <v>193</v>
      </c>
      <c r="E40">
        <v>0.80666666666666664</v>
      </c>
      <c r="F40">
        <f>1-bigdata3[[#This Row],[Accuracy]]</f>
        <v>0.19333333333333336</v>
      </c>
      <c r="G40" s="3">
        <f>bigdata3[[#This Row],[Max Features]]/bigdata3[[#This Row],[Bins]]</f>
        <v>0.376953125</v>
      </c>
    </row>
    <row r="41" spans="1:7" x14ac:dyDescent="0.3">
      <c r="A41">
        <v>512</v>
      </c>
      <c r="B41">
        <v>1024</v>
      </c>
      <c r="C41">
        <v>32</v>
      </c>
      <c r="D41">
        <v>225</v>
      </c>
      <c r="E41">
        <v>0.8</v>
      </c>
      <c r="F41">
        <f>1-bigdata3[[#This Row],[Accuracy]]</f>
        <v>0.19999999999999996</v>
      </c>
      <c r="G41" s="3">
        <f>bigdata3[[#This Row],[Max Features]]/bigdata3[[#This Row],[Bins]]</f>
        <v>0.439453125</v>
      </c>
    </row>
    <row r="42" spans="1:7" x14ac:dyDescent="0.3">
      <c r="A42">
        <v>512</v>
      </c>
      <c r="B42">
        <v>1024</v>
      </c>
      <c r="C42">
        <v>32</v>
      </c>
      <c r="D42">
        <v>257</v>
      </c>
      <c r="E42">
        <v>0.77333333333333332</v>
      </c>
      <c r="F42">
        <f>1-bigdata3[[#This Row],[Accuracy]]</f>
        <v>0.22666666666666668</v>
      </c>
      <c r="G42" s="3">
        <f>bigdata3[[#This Row],[Max Features]]/bigdata3[[#This Row],[Bins]]</f>
        <v>0.501953125</v>
      </c>
    </row>
    <row r="43" spans="1:7" x14ac:dyDescent="0.3">
      <c r="A43">
        <v>512</v>
      </c>
      <c r="B43">
        <v>1024</v>
      </c>
      <c r="C43">
        <v>32</v>
      </c>
      <c r="D43">
        <v>289</v>
      </c>
      <c r="E43">
        <v>0.76666666666666672</v>
      </c>
      <c r="F43">
        <f>1-bigdata3[[#This Row],[Accuracy]]</f>
        <v>0.23333333333333328</v>
      </c>
      <c r="G43" s="3">
        <f>bigdata3[[#This Row],[Max Features]]/bigdata3[[#This Row],[Bins]]</f>
        <v>0.564453125</v>
      </c>
    </row>
    <row r="44" spans="1:7" x14ac:dyDescent="0.3">
      <c r="A44">
        <v>512</v>
      </c>
      <c r="B44">
        <v>1024</v>
      </c>
      <c r="C44">
        <v>32</v>
      </c>
      <c r="D44">
        <v>321</v>
      </c>
      <c r="E44">
        <v>0.78</v>
      </c>
      <c r="F44">
        <f>1-bigdata3[[#This Row],[Accuracy]]</f>
        <v>0.21999999999999997</v>
      </c>
      <c r="G44" s="3">
        <f>bigdata3[[#This Row],[Max Features]]/bigdata3[[#This Row],[Bins]]</f>
        <v>0.626953125</v>
      </c>
    </row>
    <row r="45" spans="1:7" x14ac:dyDescent="0.3">
      <c r="A45">
        <v>512</v>
      </c>
      <c r="B45">
        <v>1024</v>
      </c>
      <c r="C45">
        <v>32</v>
      </c>
      <c r="D45">
        <v>353</v>
      </c>
      <c r="E45">
        <v>0.78</v>
      </c>
      <c r="F45">
        <f>1-bigdata3[[#This Row],[Accuracy]]</f>
        <v>0.21999999999999997</v>
      </c>
      <c r="G45" s="3">
        <f>bigdata3[[#This Row],[Max Features]]/bigdata3[[#This Row],[Bins]]</f>
        <v>0.689453125</v>
      </c>
    </row>
    <row r="46" spans="1:7" x14ac:dyDescent="0.3">
      <c r="A46">
        <v>512</v>
      </c>
      <c r="B46">
        <v>1024</v>
      </c>
      <c r="C46">
        <v>32</v>
      </c>
      <c r="D46">
        <v>385</v>
      </c>
      <c r="E46">
        <v>0.77333333333333332</v>
      </c>
      <c r="F46">
        <f>1-bigdata3[[#This Row],[Accuracy]]</f>
        <v>0.22666666666666668</v>
      </c>
      <c r="G46" s="3">
        <f>bigdata3[[#This Row],[Max Features]]/bigdata3[[#This Row],[Bins]]</f>
        <v>0.751953125</v>
      </c>
    </row>
    <row r="47" spans="1:7" x14ac:dyDescent="0.3">
      <c r="A47">
        <v>512</v>
      </c>
      <c r="B47">
        <v>1024</v>
      </c>
      <c r="C47">
        <v>32</v>
      </c>
      <c r="D47">
        <v>417</v>
      </c>
      <c r="E47">
        <v>0.79333333333333333</v>
      </c>
      <c r="F47">
        <f>1-bigdata3[[#This Row],[Accuracy]]</f>
        <v>0.20666666666666667</v>
      </c>
      <c r="G47" s="3">
        <f>bigdata3[[#This Row],[Max Features]]/bigdata3[[#This Row],[Bins]]</f>
        <v>0.814453125</v>
      </c>
    </row>
    <row r="48" spans="1:7" x14ac:dyDescent="0.3">
      <c r="A48">
        <v>512</v>
      </c>
      <c r="B48">
        <v>1024</v>
      </c>
      <c r="C48">
        <v>32</v>
      </c>
      <c r="D48">
        <v>449</v>
      </c>
      <c r="E48">
        <v>0.77333333333333332</v>
      </c>
      <c r="F48">
        <f>1-bigdata3[[#This Row],[Accuracy]]</f>
        <v>0.22666666666666668</v>
      </c>
      <c r="G48" s="3">
        <f>bigdata3[[#This Row],[Max Features]]/bigdata3[[#This Row],[Bins]]</f>
        <v>0.876953125</v>
      </c>
    </row>
    <row r="49" spans="1:7" x14ac:dyDescent="0.3">
      <c r="A49">
        <v>512</v>
      </c>
      <c r="B49">
        <v>1024</v>
      </c>
      <c r="C49">
        <v>32</v>
      </c>
      <c r="D49">
        <v>481</v>
      </c>
      <c r="E49">
        <v>0.77333333333333332</v>
      </c>
      <c r="F49">
        <f>1-bigdata3[[#This Row],[Accuracy]]</f>
        <v>0.22666666666666668</v>
      </c>
      <c r="G49" s="3">
        <f>bigdata3[[#This Row],[Max Features]]/bigdata3[[#This Row],[Bins]]</f>
        <v>0.939453125</v>
      </c>
    </row>
    <row r="50" spans="1:7" x14ac:dyDescent="0.3">
      <c r="A50">
        <v>1024</v>
      </c>
      <c r="B50">
        <v>1024</v>
      </c>
      <c r="C50">
        <v>32</v>
      </c>
      <c r="D50">
        <v>1</v>
      </c>
      <c r="E50">
        <v>0.74</v>
      </c>
      <c r="F50">
        <f>1-bigdata3[[#This Row],[Accuracy]]</f>
        <v>0.26</v>
      </c>
      <c r="G50" s="3">
        <f>bigdata3[[#This Row],[Max Features]]/bigdata3[[#This Row],[Bins]]</f>
        <v>9.765625E-4</v>
      </c>
    </row>
    <row r="51" spans="1:7" x14ac:dyDescent="0.3">
      <c r="A51">
        <v>1024</v>
      </c>
      <c r="B51">
        <v>1024</v>
      </c>
      <c r="C51">
        <v>32</v>
      </c>
      <c r="D51">
        <v>65</v>
      </c>
      <c r="E51">
        <v>0.82</v>
      </c>
      <c r="F51">
        <f>1-bigdata3[[#This Row],[Accuracy]]</f>
        <v>0.18000000000000005</v>
      </c>
      <c r="G51" s="3">
        <f>bigdata3[[#This Row],[Max Features]]/bigdata3[[#This Row],[Bins]]</f>
        <v>6.34765625E-2</v>
      </c>
    </row>
    <row r="52" spans="1:7" x14ac:dyDescent="0.3">
      <c r="A52">
        <v>1024</v>
      </c>
      <c r="B52">
        <v>1024</v>
      </c>
      <c r="C52">
        <v>32</v>
      </c>
      <c r="D52">
        <v>129</v>
      </c>
      <c r="E52">
        <v>0.8</v>
      </c>
      <c r="F52">
        <f>1-bigdata3[[#This Row],[Accuracy]]</f>
        <v>0.19999999999999996</v>
      </c>
      <c r="G52" s="3">
        <f>bigdata3[[#This Row],[Max Features]]/bigdata3[[#This Row],[Bins]]</f>
        <v>0.1259765625</v>
      </c>
    </row>
    <row r="53" spans="1:7" x14ac:dyDescent="0.3">
      <c r="A53">
        <v>1024</v>
      </c>
      <c r="B53">
        <v>1024</v>
      </c>
      <c r="C53">
        <v>32</v>
      </c>
      <c r="D53">
        <v>193</v>
      </c>
      <c r="E53">
        <v>0.79333333333333333</v>
      </c>
      <c r="F53">
        <f>1-bigdata3[[#This Row],[Accuracy]]</f>
        <v>0.20666666666666667</v>
      </c>
      <c r="G53" s="3">
        <f>bigdata3[[#This Row],[Max Features]]/bigdata3[[#This Row],[Bins]]</f>
        <v>0.1884765625</v>
      </c>
    </row>
    <row r="54" spans="1:7" x14ac:dyDescent="0.3">
      <c r="A54">
        <v>1024</v>
      </c>
      <c r="B54">
        <v>1024</v>
      </c>
      <c r="C54">
        <v>32</v>
      </c>
      <c r="D54">
        <v>257</v>
      </c>
      <c r="E54">
        <v>0.8</v>
      </c>
      <c r="F54">
        <f>1-bigdata3[[#This Row],[Accuracy]]</f>
        <v>0.19999999999999996</v>
      </c>
      <c r="G54" s="3">
        <f>bigdata3[[#This Row],[Max Features]]/bigdata3[[#This Row],[Bins]]</f>
        <v>0.2509765625</v>
      </c>
    </row>
    <row r="55" spans="1:7" x14ac:dyDescent="0.3">
      <c r="A55">
        <v>1024</v>
      </c>
      <c r="B55">
        <v>1024</v>
      </c>
      <c r="C55">
        <v>32</v>
      </c>
      <c r="D55">
        <v>321</v>
      </c>
      <c r="E55">
        <v>0.78666666666666663</v>
      </c>
      <c r="F55">
        <f>1-bigdata3[[#This Row],[Accuracy]]</f>
        <v>0.21333333333333337</v>
      </c>
      <c r="G55" s="3">
        <f>bigdata3[[#This Row],[Max Features]]/bigdata3[[#This Row],[Bins]]</f>
        <v>0.3134765625</v>
      </c>
    </row>
    <row r="56" spans="1:7" x14ac:dyDescent="0.3">
      <c r="A56">
        <v>1024</v>
      </c>
      <c r="B56">
        <v>1024</v>
      </c>
      <c r="C56">
        <v>32</v>
      </c>
      <c r="D56">
        <v>385</v>
      </c>
      <c r="E56">
        <v>0.79333333333333333</v>
      </c>
      <c r="F56">
        <f>1-bigdata3[[#This Row],[Accuracy]]</f>
        <v>0.20666666666666667</v>
      </c>
      <c r="G56" s="3">
        <f>bigdata3[[#This Row],[Max Features]]/bigdata3[[#This Row],[Bins]]</f>
        <v>0.3759765625</v>
      </c>
    </row>
    <row r="57" spans="1:7" x14ac:dyDescent="0.3">
      <c r="A57">
        <v>1024</v>
      </c>
      <c r="B57">
        <v>1024</v>
      </c>
      <c r="C57">
        <v>32</v>
      </c>
      <c r="D57">
        <v>449</v>
      </c>
      <c r="E57">
        <v>0.76666666666666672</v>
      </c>
      <c r="F57">
        <f>1-bigdata3[[#This Row],[Accuracy]]</f>
        <v>0.23333333333333328</v>
      </c>
      <c r="G57" s="3">
        <f>bigdata3[[#This Row],[Max Features]]/bigdata3[[#This Row],[Bins]]</f>
        <v>0.4384765625</v>
      </c>
    </row>
    <row r="58" spans="1:7" x14ac:dyDescent="0.3">
      <c r="A58">
        <v>1024</v>
      </c>
      <c r="B58">
        <v>1024</v>
      </c>
      <c r="C58">
        <v>32</v>
      </c>
      <c r="D58">
        <v>513</v>
      </c>
      <c r="E58">
        <v>0.80666666666666664</v>
      </c>
      <c r="F58">
        <f>1-bigdata3[[#This Row],[Accuracy]]</f>
        <v>0.19333333333333336</v>
      </c>
      <c r="G58" s="3">
        <f>bigdata3[[#This Row],[Max Features]]/bigdata3[[#This Row],[Bins]]</f>
        <v>0.5009765625</v>
      </c>
    </row>
    <row r="59" spans="1:7" x14ac:dyDescent="0.3">
      <c r="A59">
        <v>1024</v>
      </c>
      <c r="B59">
        <v>1024</v>
      </c>
      <c r="C59">
        <v>32</v>
      </c>
      <c r="D59">
        <v>577</v>
      </c>
      <c r="E59">
        <v>0.8</v>
      </c>
      <c r="F59">
        <f>1-bigdata3[[#This Row],[Accuracy]]</f>
        <v>0.19999999999999996</v>
      </c>
      <c r="G59" s="3">
        <f>bigdata3[[#This Row],[Max Features]]/bigdata3[[#This Row],[Bins]]</f>
        <v>0.5634765625</v>
      </c>
    </row>
    <row r="60" spans="1:7" x14ac:dyDescent="0.3">
      <c r="A60">
        <v>1024</v>
      </c>
      <c r="B60">
        <v>1024</v>
      </c>
      <c r="C60">
        <v>32</v>
      </c>
      <c r="D60">
        <v>641</v>
      </c>
      <c r="E60">
        <v>0.79333333333333333</v>
      </c>
      <c r="F60">
        <f>1-bigdata3[[#This Row],[Accuracy]]</f>
        <v>0.20666666666666667</v>
      </c>
      <c r="G60" s="3">
        <f>bigdata3[[#This Row],[Max Features]]/bigdata3[[#This Row],[Bins]]</f>
        <v>0.6259765625</v>
      </c>
    </row>
    <row r="61" spans="1:7" x14ac:dyDescent="0.3">
      <c r="A61">
        <v>1024</v>
      </c>
      <c r="B61">
        <v>1024</v>
      </c>
      <c r="C61">
        <v>32</v>
      </c>
      <c r="D61">
        <v>705</v>
      </c>
      <c r="E61">
        <v>0.8</v>
      </c>
      <c r="F61">
        <f>1-bigdata3[[#This Row],[Accuracy]]</f>
        <v>0.19999999999999996</v>
      </c>
      <c r="G61" s="3">
        <f>bigdata3[[#This Row],[Max Features]]/bigdata3[[#This Row],[Bins]]</f>
        <v>0.6884765625</v>
      </c>
    </row>
    <row r="62" spans="1:7" x14ac:dyDescent="0.3">
      <c r="A62">
        <v>1024</v>
      </c>
      <c r="B62">
        <v>1024</v>
      </c>
      <c r="C62">
        <v>32</v>
      </c>
      <c r="D62">
        <v>769</v>
      </c>
      <c r="E62">
        <v>0.77333333333333332</v>
      </c>
      <c r="F62">
        <f>1-bigdata3[[#This Row],[Accuracy]]</f>
        <v>0.22666666666666668</v>
      </c>
      <c r="G62" s="3">
        <f>bigdata3[[#This Row],[Max Features]]/bigdata3[[#This Row],[Bins]]</f>
        <v>0.7509765625</v>
      </c>
    </row>
    <row r="63" spans="1:7" x14ac:dyDescent="0.3">
      <c r="A63">
        <v>1024</v>
      </c>
      <c r="B63">
        <v>1024</v>
      </c>
      <c r="C63">
        <v>32</v>
      </c>
      <c r="D63">
        <v>833</v>
      </c>
      <c r="E63">
        <v>0.78</v>
      </c>
      <c r="F63">
        <f>1-bigdata3[[#This Row],[Accuracy]]</f>
        <v>0.21999999999999997</v>
      </c>
      <c r="G63" s="3">
        <f>bigdata3[[#This Row],[Max Features]]/bigdata3[[#This Row],[Bins]]</f>
        <v>0.8134765625</v>
      </c>
    </row>
    <row r="64" spans="1:7" x14ac:dyDescent="0.3">
      <c r="A64">
        <v>1024</v>
      </c>
      <c r="B64">
        <v>1024</v>
      </c>
      <c r="C64">
        <v>32</v>
      </c>
      <c r="D64">
        <v>897</v>
      </c>
      <c r="E64">
        <v>0.78666666666666663</v>
      </c>
      <c r="F64">
        <f>1-bigdata3[[#This Row],[Accuracy]]</f>
        <v>0.21333333333333337</v>
      </c>
      <c r="G64" s="3">
        <f>bigdata3[[#This Row],[Max Features]]/bigdata3[[#This Row],[Bins]]</f>
        <v>0.8759765625</v>
      </c>
    </row>
    <row r="65" spans="1:7" x14ac:dyDescent="0.3">
      <c r="A65">
        <v>1024</v>
      </c>
      <c r="B65">
        <v>1024</v>
      </c>
      <c r="C65">
        <v>32</v>
      </c>
      <c r="D65">
        <v>961</v>
      </c>
      <c r="E65">
        <v>0.79333333333333333</v>
      </c>
      <c r="F65">
        <f>1-bigdata3[[#This Row],[Accuracy]]</f>
        <v>0.20666666666666667</v>
      </c>
      <c r="G65" s="3">
        <f>bigdata3[[#This Row],[Max Features]]/bigdata3[[#This Row],[Bins]]</f>
        <v>0.9384765625</v>
      </c>
    </row>
    <row r="66" spans="1:7" x14ac:dyDescent="0.3">
      <c r="A66">
        <v>2048</v>
      </c>
      <c r="B66">
        <v>1024</v>
      </c>
      <c r="C66">
        <v>32</v>
      </c>
      <c r="D66">
        <v>1</v>
      </c>
      <c r="E66">
        <v>0.73333333333333328</v>
      </c>
      <c r="F66">
        <f>1-bigdata3[[#This Row],[Accuracy]]</f>
        <v>0.26666666666666672</v>
      </c>
      <c r="G66" s="3">
        <f>bigdata3[[#This Row],[Max Features]]/bigdata3[[#This Row],[Bins]]</f>
        <v>4.8828125E-4</v>
      </c>
    </row>
    <row r="67" spans="1:7" x14ac:dyDescent="0.3">
      <c r="A67">
        <v>2048</v>
      </c>
      <c r="B67">
        <v>1024</v>
      </c>
      <c r="C67">
        <v>32</v>
      </c>
      <c r="D67">
        <v>129</v>
      </c>
      <c r="E67">
        <v>0.80666666666666664</v>
      </c>
      <c r="F67">
        <f>1-bigdata3[[#This Row],[Accuracy]]</f>
        <v>0.19333333333333336</v>
      </c>
      <c r="G67" s="3">
        <f>bigdata3[[#This Row],[Max Features]]/bigdata3[[#This Row],[Bins]]</f>
        <v>6.298828125E-2</v>
      </c>
    </row>
    <row r="68" spans="1:7" x14ac:dyDescent="0.3">
      <c r="A68">
        <v>2048</v>
      </c>
      <c r="B68">
        <v>1024</v>
      </c>
      <c r="C68">
        <v>32</v>
      </c>
      <c r="D68">
        <v>257</v>
      </c>
      <c r="E68">
        <v>0.78</v>
      </c>
      <c r="F68">
        <f>1-bigdata3[[#This Row],[Accuracy]]</f>
        <v>0.21999999999999997</v>
      </c>
      <c r="G68" s="3">
        <f>bigdata3[[#This Row],[Max Features]]/bigdata3[[#This Row],[Bins]]</f>
        <v>0.12548828125</v>
      </c>
    </row>
    <row r="69" spans="1:7" x14ac:dyDescent="0.3">
      <c r="A69">
        <v>2048</v>
      </c>
      <c r="B69">
        <v>1024</v>
      </c>
      <c r="C69">
        <v>32</v>
      </c>
      <c r="D69">
        <v>385</v>
      </c>
      <c r="E69">
        <v>0.79333333333333333</v>
      </c>
      <c r="F69">
        <f>1-bigdata3[[#This Row],[Accuracy]]</f>
        <v>0.20666666666666667</v>
      </c>
      <c r="G69" s="3">
        <f>bigdata3[[#This Row],[Max Features]]/bigdata3[[#This Row],[Bins]]</f>
        <v>0.18798828125</v>
      </c>
    </row>
    <row r="70" spans="1:7" x14ac:dyDescent="0.3">
      <c r="A70">
        <v>2048</v>
      </c>
      <c r="B70">
        <v>1024</v>
      </c>
      <c r="C70">
        <v>32</v>
      </c>
      <c r="D70">
        <v>513</v>
      </c>
      <c r="E70">
        <v>0.80666666666666664</v>
      </c>
      <c r="F70">
        <f>1-bigdata3[[#This Row],[Accuracy]]</f>
        <v>0.19333333333333336</v>
      </c>
      <c r="G70" s="3">
        <f>bigdata3[[#This Row],[Max Features]]/bigdata3[[#This Row],[Bins]]</f>
        <v>0.25048828125</v>
      </c>
    </row>
    <row r="71" spans="1:7" x14ac:dyDescent="0.3">
      <c r="A71">
        <v>2048</v>
      </c>
      <c r="B71">
        <v>1024</v>
      </c>
      <c r="C71">
        <v>32</v>
      </c>
      <c r="D71">
        <v>641</v>
      </c>
      <c r="E71">
        <v>0.77333333333333332</v>
      </c>
      <c r="F71">
        <f>1-bigdata3[[#This Row],[Accuracy]]</f>
        <v>0.22666666666666668</v>
      </c>
      <c r="G71" s="3">
        <f>bigdata3[[#This Row],[Max Features]]/bigdata3[[#This Row],[Bins]]</f>
        <v>0.31298828125</v>
      </c>
    </row>
    <row r="72" spans="1:7" x14ac:dyDescent="0.3">
      <c r="A72">
        <v>2048</v>
      </c>
      <c r="B72">
        <v>1024</v>
      </c>
      <c r="C72">
        <v>32</v>
      </c>
      <c r="D72">
        <v>769</v>
      </c>
      <c r="E72">
        <v>0.78666666666666663</v>
      </c>
      <c r="F72">
        <f>1-bigdata3[[#This Row],[Accuracy]]</f>
        <v>0.21333333333333337</v>
      </c>
      <c r="G72" s="3">
        <f>bigdata3[[#This Row],[Max Features]]/bigdata3[[#This Row],[Bins]]</f>
        <v>0.37548828125</v>
      </c>
    </row>
    <row r="73" spans="1:7" x14ac:dyDescent="0.3">
      <c r="A73">
        <v>2048</v>
      </c>
      <c r="B73">
        <v>1024</v>
      </c>
      <c r="C73">
        <v>32</v>
      </c>
      <c r="D73">
        <v>897</v>
      </c>
      <c r="E73">
        <v>0.79333333333333333</v>
      </c>
      <c r="F73">
        <f>1-bigdata3[[#This Row],[Accuracy]]</f>
        <v>0.20666666666666667</v>
      </c>
      <c r="G73" s="3">
        <f>bigdata3[[#This Row],[Max Features]]/bigdata3[[#This Row],[Bins]]</f>
        <v>0.43798828125</v>
      </c>
    </row>
    <row r="74" spans="1:7" x14ac:dyDescent="0.3">
      <c r="A74">
        <v>2048</v>
      </c>
      <c r="B74">
        <v>1024</v>
      </c>
      <c r="C74">
        <v>32</v>
      </c>
      <c r="D74">
        <v>1025</v>
      </c>
      <c r="E74">
        <v>0.76</v>
      </c>
      <c r="F74">
        <f>1-bigdata3[[#This Row],[Accuracy]]</f>
        <v>0.24</v>
      </c>
      <c r="G74" s="3">
        <f>bigdata3[[#This Row],[Max Features]]/bigdata3[[#This Row],[Bins]]</f>
        <v>0.50048828125</v>
      </c>
    </row>
    <row r="75" spans="1:7" x14ac:dyDescent="0.3">
      <c r="A75">
        <v>2048</v>
      </c>
      <c r="B75">
        <v>1024</v>
      </c>
      <c r="C75">
        <v>32</v>
      </c>
      <c r="D75">
        <v>1153</v>
      </c>
      <c r="E75">
        <v>0.78666666666666663</v>
      </c>
      <c r="F75">
        <f>1-bigdata3[[#This Row],[Accuracy]]</f>
        <v>0.21333333333333337</v>
      </c>
      <c r="G75" s="3">
        <f>bigdata3[[#This Row],[Max Features]]/bigdata3[[#This Row],[Bins]]</f>
        <v>0.56298828125</v>
      </c>
    </row>
    <row r="76" spans="1:7" x14ac:dyDescent="0.3">
      <c r="A76">
        <v>2048</v>
      </c>
      <c r="B76">
        <v>1024</v>
      </c>
      <c r="C76">
        <v>32</v>
      </c>
      <c r="D76">
        <v>1281</v>
      </c>
      <c r="E76">
        <v>0.76</v>
      </c>
      <c r="F76">
        <f>1-bigdata3[[#This Row],[Accuracy]]</f>
        <v>0.24</v>
      </c>
      <c r="G76" s="3">
        <f>bigdata3[[#This Row],[Max Features]]/bigdata3[[#This Row],[Bins]]</f>
        <v>0.62548828125</v>
      </c>
    </row>
    <row r="77" spans="1:7" x14ac:dyDescent="0.3">
      <c r="A77">
        <v>2048</v>
      </c>
      <c r="B77">
        <v>1024</v>
      </c>
      <c r="C77">
        <v>32</v>
      </c>
      <c r="D77">
        <v>1409</v>
      </c>
      <c r="E77">
        <v>0.7533333333333333</v>
      </c>
      <c r="F77">
        <f>1-bigdata3[[#This Row],[Accuracy]]</f>
        <v>0.2466666666666667</v>
      </c>
      <c r="G77" s="3">
        <f>bigdata3[[#This Row],[Max Features]]/bigdata3[[#This Row],[Bins]]</f>
        <v>0.68798828125</v>
      </c>
    </row>
    <row r="78" spans="1:7" x14ac:dyDescent="0.3">
      <c r="A78">
        <v>2048</v>
      </c>
      <c r="B78">
        <v>1024</v>
      </c>
      <c r="C78">
        <v>32</v>
      </c>
      <c r="D78">
        <v>1537</v>
      </c>
      <c r="E78">
        <v>0.7466666666666667</v>
      </c>
      <c r="F78">
        <f>1-bigdata3[[#This Row],[Accuracy]]</f>
        <v>0.2533333333333333</v>
      </c>
      <c r="G78" s="3">
        <f>bigdata3[[#This Row],[Max Features]]/bigdata3[[#This Row],[Bins]]</f>
        <v>0.75048828125</v>
      </c>
    </row>
    <row r="79" spans="1:7" x14ac:dyDescent="0.3">
      <c r="A79">
        <v>2048</v>
      </c>
      <c r="B79">
        <v>1024</v>
      </c>
      <c r="C79">
        <v>32</v>
      </c>
      <c r="D79">
        <v>1665</v>
      </c>
      <c r="E79">
        <v>0.76</v>
      </c>
      <c r="F79">
        <f>1-bigdata3[[#This Row],[Accuracy]]</f>
        <v>0.24</v>
      </c>
      <c r="G79" s="3">
        <f>bigdata3[[#This Row],[Max Features]]/bigdata3[[#This Row],[Bins]]</f>
        <v>0.81298828125</v>
      </c>
    </row>
    <row r="80" spans="1:7" x14ac:dyDescent="0.3">
      <c r="A80">
        <v>2048</v>
      </c>
      <c r="B80">
        <v>1024</v>
      </c>
      <c r="C80">
        <v>32</v>
      </c>
      <c r="D80">
        <v>1793</v>
      </c>
      <c r="E80">
        <v>0.7466666666666667</v>
      </c>
      <c r="F80">
        <f>1-bigdata3[[#This Row],[Accuracy]]</f>
        <v>0.2533333333333333</v>
      </c>
      <c r="G80" s="3">
        <f>bigdata3[[#This Row],[Max Features]]/bigdata3[[#This Row],[Bins]]</f>
        <v>0.87548828125</v>
      </c>
    </row>
    <row r="81" spans="1:7" x14ac:dyDescent="0.3">
      <c r="A81">
        <v>2048</v>
      </c>
      <c r="B81">
        <v>1024</v>
      </c>
      <c r="C81">
        <v>32</v>
      </c>
      <c r="D81">
        <v>1921</v>
      </c>
      <c r="E81">
        <v>0.74</v>
      </c>
      <c r="F81">
        <f>1-bigdata3[[#This Row],[Accuracy]]</f>
        <v>0.26</v>
      </c>
      <c r="G81" s="3">
        <f>bigdata3[[#This Row],[Max Features]]/bigdata3[[#This Row],[Bins]]</f>
        <v>0.93798828125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4ADD5-3ED7-4D6F-AD8E-628A34F3A66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C A A g A s G F M T v d O t 3 a o A A A A + A A A A B I A H A B D b 2 5 m a W c v U G F j a 2 F n Z S 5 4 b W w g o h g A K K A U A A A A A A A A A A A A A A A A A A A A A A A A A A A A h Y / N C o J A G E V f R W b v / C i G y O c I t W i T E A T R d p g m H d I x n L H x 3 V r 0 S L 1 C Q l n t W t 7 D W Z z 7 u N 2 h G N s m u K r e 6 s 7 k i G G K A m V k d 9 S m y t H g T m G K C g 5 b I c + i U s E k G 5 u N 9 p i j 2 r l L R o j 3 H v s Y d 3 1 F I k o Z O Z S b n a x V K 9 B H 1 v / l U B v r h J E K c d i / Y n i E F w l O Y h Z j l j I g M 4 Z S m 6 8 S T c W Y A v m B s B o a N / S K K x O u l 0 D m C e T 9 g j 8 B U E s D B B Q A A g A I A L B h T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Y U x O d 8 d Y i v w A A A C e A Q A A E w A c A E Z v c m 1 1 b G F z L 1 N l Y 3 R p b 2 4 x L m 0 g o h g A K K A U A A A A A A A A A A A A A A A A A A A A A A A A A A A A d Y / B a s M w D I b v g b y D 8 S 4 p m E D S Z o e V n J w N d h l s y b p D v Y O T a K k h k Y v t F E L J u 8 8 l l F 0 W X S T 9 n 5 B + W W i c 0 k j K J S f 7 M A g D e 5 I G W l K r r p V O b k l O e n B h Q H y U e j Q N e I X b S 1 z o Z h w A X f S i e o i 5 R u c b G 9 H i S X x M E s U n K s E P g u v h f F B W 8 K 9 E N P Z i x X 1 x 7 D u 6 Y c c C e j U o B y a n j D L C d T 8 O a P O M k W d s d K u w y 5 M 0 S x l 5 H 7 W D 0 k 0 9 5 H 9 l / K Y R v j d s M f h A + U l i 5 + 1 X 0 x m o d 1 r J 2 g 9 V R q L 9 0 W Z Y t t + g j Z Z v 2 P V K F z X x 1 1 / R P e 7 i G 5 8 Z u Y N 0 D W z X w G 4 N Z B 4 4 L x E c h x r M P G / C Q O G / 5 v e / U E s B A i 0 A F A A C A A g A s G F M T v d O t 3 a o A A A A + A A A A B I A A A A A A A A A A A A A A A A A A A A A A E N v b m Z p Z y 9 Q Y W N r Y W d l L n h t b F B L A Q I t A B Q A A g A I A L B h T E 4 P y u m r p A A A A O k A A A A T A A A A A A A A A A A A A A A A A P Q A A A B b Q 2 9 u d G V u d F 9 U e X B l c 1 0 u e G 1 s U E s B A i 0 A F A A C A A g A s G F M T n f H W I r 8 A A A A n g E A A B M A A A A A A A A A A A A A A A A A 5 Q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Q k A A A A A A A C X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Z 2 R h d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l n Z G F 0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T J U M T I 6 M T M 6 M z I u M T U x N z Y 4 N 1 o i I C 8 + P E V u d H J 5 I F R 5 c G U 9 I k Z p b G x D b 2 x 1 b W 5 U e X B l c y I g V m F s d W U 9 I n N B d 0 1 E Q X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d k Y X R h M y 9 D a G F u Z 2 V k I F R 5 c G U u e 0 N v b H V t b j E s M H 0 m c X V v d D s s J n F 1 b 3 Q 7 U 2 V j d G l v b j E v Y m l n Z G F 0 Y T M v Q 2 h h b m d l Z C B U e X B l L n t D b 2 x 1 b W 4 y L D F 9 J n F 1 b 3 Q 7 L C Z x d W 9 0 O 1 N l Y 3 R p b 2 4 x L 2 J p Z 2 R h d G E z L 0 N o Y W 5 n Z W Q g V H l w Z S 5 7 Q 2 9 s d W 1 u M y w y f S Z x d W 9 0 O y w m c X V v d D t T Z W N 0 a W 9 u M S 9 i a W d k Y X R h M y 9 D a G F u Z 2 V k I F R 5 c G U u e 0 N v b H V t b j Q s M 3 0 m c X V v d D s s J n F 1 b 3 Q 7 U 2 V j d G l v b j E v Y m l n Z G F 0 Y T M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p Z 2 R h d G E z L 0 N o Y W 5 n Z W Q g V H l w Z S 5 7 Q 2 9 s d W 1 u M S w w f S Z x d W 9 0 O y w m c X V v d D t T Z W N 0 a W 9 u M S 9 i a W d k Y X R h M y 9 D a G F u Z 2 V k I F R 5 c G U u e 0 N v b H V t b j I s M X 0 m c X V v d D s s J n F 1 b 3 Q 7 U 2 V j d G l v b j E v Y m l n Z G F 0 Y T M v Q 2 h h b m d l Z C B U e X B l L n t D b 2 x 1 b W 4 z L D J 9 J n F 1 b 3 Q 7 L C Z x d W 9 0 O 1 N l Y 3 R p b 2 4 x L 2 J p Z 2 R h d G E z L 0 N o Y W 5 n Z W Q g V H l w Z S 5 7 Q 2 9 s d W 1 u N C w z f S Z x d W 9 0 O y w m c X V v d D t T Z W N 0 a W 9 u M S 9 i a W d k Y X R h M y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p Z 2 R h d G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Z 2 R h d G E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1 F u s c e F l h F l 2 U i a F h Q Z a o A A A A A A g A A A A A A E G Y A A A A B A A A g A A A A c 5 m k 5 D y j f o V h e 8 I Y H m p + u 8 E J c m X n N O l Y J 2 9 b + f N g u J o A A A A A D o A A A A A C A A A g A A A A E 1 Y 2 / A F 5 p b 5 M O k n N V + j A h 0 l Z 9 r N S 6 P d D c C O I l m n 1 T D t Q A A A A S 5 m 5 h O T k 3 W P y / J c w B E N E K F B w L X s I O b s r u V B 7 O D J B w l P F F c h 9 j 6 I P a E G N m 2 x e M 7 X / R I 1 G E 4 c i o 0 S D m k v z I T Y G h c v d G b x 6 L a q 9 9 x V Y E Z 4 / G D 1 A A A A A y X F F g B F L 5 6 q q m 8 N z C L 7 + i e U l / E A m e B X c u m h o N Q h Z 1 7 y w s B 4 U m d I + I k G X 9 7 R a L Y 3 B E w 6 p 3 B U H L z q M Y B W F J q d L x w = = < / D a t a M a s h u p > 
</file>

<file path=customXml/itemProps1.xml><?xml version="1.0" encoding="utf-8"?>
<ds:datastoreItem xmlns:ds="http://schemas.openxmlformats.org/officeDocument/2006/customXml" ds:itemID="{7785433D-5447-4E18-8C42-D4010F64DA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Sheet3</vt:lpstr>
      <vt:lpstr>Sheet2</vt:lpstr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Armiger</dc:creator>
  <cp:lastModifiedBy>Ryan Armiger</cp:lastModifiedBy>
  <cp:lastPrinted>2019-02-12T12:35:51Z</cp:lastPrinted>
  <dcterms:created xsi:type="dcterms:W3CDTF">2019-02-12T12:12:45Z</dcterms:created>
  <dcterms:modified xsi:type="dcterms:W3CDTF">2019-02-12T17:48:53Z</dcterms:modified>
</cp:coreProperties>
</file>