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22308" windowHeight="9792"/>
  </bookViews>
  <sheets>
    <sheet name="readable-predictions" sheetId="1" r:id="rId1"/>
  </sheets>
  <definedNames>
    <definedName name="_xlnm._FilterDatabase" localSheetId="0" hidden="1">'readable-predictions'!$A$1:$F$4556</definedName>
  </definedNames>
  <calcPr calcId="145621"/>
</workbook>
</file>

<file path=xl/calcChain.xml><?xml version="1.0" encoding="utf-8"?>
<calcChain xmlns="http://schemas.openxmlformats.org/spreadsheetml/2006/main">
  <c r="F4556" i="1" l="1"/>
  <c r="E4556" i="1"/>
  <c r="F4554" i="1"/>
  <c r="E4554" i="1"/>
  <c r="F4552" i="1"/>
  <c r="E4552" i="1"/>
  <c r="F4550" i="1"/>
  <c r="E4550" i="1"/>
  <c r="F4548" i="1"/>
  <c r="E4548" i="1"/>
  <c r="F4546" i="1"/>
  <c r="E4546" i="1"/>
  <c r="F4544" i="1"/>
  <c r="E4544" i="1"/>
  <c r="F4542" i="1"/>
  <c r="E4542" i="1"/>
  <c r="F4540" i="1"/>
  <c r="E4540" i="1"/>
  <c r="F4538" i="1"/>
  <c r="E4538" i="1"/>
  <c r="F4536" i="1"/>
  <c r="E4536" i="1"/>
  <c r="F4534" i="1"/>
  <c r="E4534" i="1"/>
  <c r="F4532" i="1"/>
  <c r="E4532" i="1"/>
  <c r="F4530" i="1"/>
  <c r="E4530" i="1"/>
  <c r="F4528" i="1"/>
  <c r="E4528" i="1"/>
  <c r="F4526" i="1"/>
  <c r="E4526" i="1"/>
  <c r="F4524" i="1"/>
  <c r="E4524" i="1"/>
  <c r="F4522" i="1"/>
  <c r="E4522" i="1"/>
  <c r="F4520" i="1"/>
  <c r="E4520" i="1"/>
  <c r="F4518" i="1"/>
  <c r="E4518" i="1"/>
  <c r="F4516" i="1"/>
  <c r="E4516" i="1"/>
  <c r="F4514" i="1"/>
  <c r="E4514" i="1"/>
  <c r="F4512" i="1"/>
  <c r="E4512" i="1"/>
  <c r="F4510" i="1"/>
  <c r="E4510" i="1"/>
  <c r="F4508" i="1"/>
  <c r="E4508" i="1"/>
  <c r="F4506" i="1"/>
  <c r="E4506" i="1"/>
  <c r="F4504" i="1"/>
  <c r="E4504" i="1"/>
  <c r="F4502" i="1"/>
  <c r="E4502" i="1"/>
  <c r="F4500" i="1"/>
  <c r="E4500" i="1"/>
  <c r="F4498" i="1"/>
  <c r="E4498" i="1"/>
  <c r="F4496" i="1"/>
  <c r="E4496" i="1"/>
  <c r="F4494" i="1"/>
  <c r="E4494" i="1"/>
  <c r="F4492" i="1"/>
  <c r="E4492" i="1"/>
  <c r="F4490" i="1"/>
  <c r="E4490" i="1"/>
  <c r="F4488" i="1"/>
  <c r="E4488" i="1"/>
  <c r="F4486" i="1"/>
  <c r="E4486" i="1"/>
  <c r="F4484" i="1"/>
  <c r="E4484" i="1"/>
  <c r="F4482" i="1"/>
  <c r="E4482" i="1"/>
  <c r="F4480" i="1"/>
  <c r="E4480" i="1"/>
  <c r="F4478" i="1"/>
  <c r="E4478" i="1"/>
  <c r="F4476" i="1"/>
  <c r="E4476" i="1"/>
  <c r="F4474" i="1"/>
  <c r="E4474" i="1"/>
  <c r="F4472" i="1"/>
  <c r="E4472" i="1"/>
  <c r="F4470" i="1"/>
  <c r="E4470" i="1"/>
  <c r="F4468" i="1"/>
  <c r="E4468" i="1"/>
  <c r="F4466" i="1"/>
  <c r="E4466" i="1"/>
  <c r="F4464" i="1"/>
  <c r="E4464" i="1"/>
  <c r="F4462" i="1"/>
  <c r="E4462" i="1"/>
  <c r="F4460" i="1"/>
  <c r="E4460" i="1"/>
  <c r="F4458" i="1"/>
  <c r="E4458" i="1"/>
  <c r="F4456" i="1"/>
  <c r="E4456" i="1"/>
  <c r="F4454" i="1"/>
  <c r="E4454" i="1"/>
  <c r="F4452" i="1"/>
  <c r="E4452" i="1"/>
  <c r="F4450" i="1"/>
  <c r="E4450" i="1"/>
  <c r="F4448" i="1"/>
  <c r="E4448" i="1"/>
  <c r="F4446" i="1"/>
  <c r="E4446" i="1"/>
  <c r="F4444" i="1"/>
  <c r="E4444" i="1"/>
  <c r="F4442" i="1"/>
  <c r="E4442" i="1"/>
  <c r="F4440" i="1"/>
  <c r="E4440" i="1"/>
  <c r="F4438" i="1"/>
  <c r="E4438" i="1"/>
  <c r="F4436" i="1"/>
  <c r="E4436" i="1"/>
  <c r="F4434" i="1"/>
  <c r="E4434" i="1"/>
  <c r="F4432" i="1"/>
  <c r="E4432" i="1"/>
  <c r="F4430" i="1"/>
  <c r="E4430" i="1"/>
  <c r="F4428" i="1"/>
  <c r="E4428" i="1"/>
  <c r="F4426" i="1"/>
  <c r="E4426" i="1"/>
  <c r="F4424" i="1"/>
  <c r="E4424" i="1"/>
  <c r="F4422" i="1"/>
  <c r="E4422" i="1"/>
  <c r="F4420" i="1"/>
  <c r="E4420" i="1"/>
  <c r="F4418" i="1"/>
  <c r="E4418" i="1"/>
  <c r="F4416" i="1"/>
  <c r="E4416" i="1"/>
  <c r="F4414" i="1"/>
  <c r="E4414" i="1"/>
  <c r="F4412" i="1"/>
  <c r="E4412" i="1"/>
  <c r="F4410" i="1"/>
  <c r="E4410" i="1"/>
  <c r="F4408" i="1"/>
  <c r="E4408" i="1"/>
  <c r="F4406" i="1"/>
  <c r="E4406" i="1"/>
  <c r="F4404" i="1"/>
  <c r="E4404" i="1"/>
  <c r="F4402" i="1"/>
  <c r="E4402" i="1"/>
  <c r="F4400" i="1"/>
  <c r="E4400" i="1"/>
  <c r="F4398" i="1"/>
  <c r="E4398" i="1"/>
  <c r="F4396" i="1"/>
  <c r="E4396" i="1"/>
  <c r="F4394" i="1"/>
  <c r="E4394" i="1"/>
  <c r="F4392" i="1"/>
  <c r="E4392" i="1"/>
  <c r="F4390" i="1"/>
  <c r="E4390" i="1"/>
  <c r="F4388" i="1"/>
  <c r="E4388" i="1"/>
  <c r="F4386" i="1"/>
  <c r="E4386" i="1"/>
  <c r="F4384" i="1"/>
  <c r="E4384" i="1"/>
  <c r="F4382" i="1"/>
  <c r="E4382" i="1"/>
  <c r="F4380" i="1"/>
  <c r="E4380" i="1"/>
  <c r="F4378" i="1"/>
  <c r="E4378" i="1"/>
  <c r="F4376" i="1"/>
  <c r="E4376" i="1"/>
  <c r="F4374" i="1"/>
  <c r="E4374" i="1"/>
  <c r="F4372" i="1"/>
  <c r="E4372" i="1"/>
  <c r="F4370" i="1"/>
  <c r="E4370" i="1"/>
  <c r="F4368" i="1"/>
  <c r="E4368" i="1"/>
  <c r="F4366" i="1"/>
  <c r="E4366" i="1"/>
  <c r="F4364" i="1"/>
  <c r="E4364" i="1"/>
  <c r="F4362" i="1"/>
  <c r="E4362" i="1"/>
  <c r="F4360" i="1"/>
  <c r="E4360" i="1"/>
  <c r="F4358" i="1"/>
  <c r="E4358" i="1"/>
  <c r="F4356" i="1"/>
  <c r="E4356" i="1"/>
  <c r="F4354" i="1"/>
  <c r="E4354" i="1"/>
  <c r="F4352" i="1"/>
  <c r="E4352" i="1"/>
  <c r="F4350" i="1"/>
  <c r="E4350" i="1"/>
  <c r="F4348" i="1"/>
  <c r="E4348" i="1"/>
  <c r="F4346" i="1"/>
  <c r="E4346" i="1"/>
  <c r="F4344" i="1"/>
  <c r="E4344" i="1"/>
  <c r="F4342" i="1"/>
  <c r="E4342" i="1"/>
  <c r="F4340" i="1"/>
  <c r="E4340" i="1"/>
  <c r="F4338" i="1"/>
  <c r="E4338" i="1"/>
  <c r="F4336" i="1"/>
  <c r="E4336" i="1"/>
  <c r="F4334" i="1"/>
  <c r="E4334" i="1"/>
  <c r="F4332" i="1"/>
  <c r="E4332" i="1"/>
  <c r="F4330" i="1"/>
  <c r="E4330" i="1"/>
  <c r="F4328" i="1"/>
  <c r="E4328" i="1"/>
  <c r="F4326" i="1"/>
  <c r="E4326" i="1"/>
  <c r="F4324" i="1"/>
  <c r="E4324" i="1"/>
  <c r="F4322" i="1"/>
  <c r="E4322" i="1"/>
  <c r="F4320" i="1"/>
  <c r="E4320" i="1"/>
  <c r="F4318" i="1"/>
  <c r="E4318" i="1"/>
  <c r="F4316" i="1"/>
  <c r="E4316" i="1"/>
  <c r="F4314" i="1"/>
  <c r="E4314" i="1"/>
  <c r="F4312" i="1"/>
  <c r="E4312" i="1"/>
  <c r="F4310" i="1"/>
  <c r="E4310" i="1"/>
  <c r="F4308" i="1"/>
  <c r="E4308" i="1"/>
  <c r="F4306" i="1"/>
  <c r="E4306" i="1"/>
  <c r="F4304" i="1"/>
  <c r="E4304" i="1"/>
  <c r="F4302" i="1"/>
  <c r="E4302" i="1"/>
  <c r="F4300" i="1"/>
  <c r="E4300" i="1"/>
  <c r="F4298" i="1"/>
  <c r="E4298" i="1"/>
  <c r="F4296" i="1"/>
  <c r="E4296" i="1"/>
  <c r="F4294" i="1"/>
  <c r="E4294" i="1"/>
  <c r="F4292" i="1"/>
  <c r="E4292" i="1"/>
  <c r="F4290" i="1"/>
  <c r="E4290" i="1"/>
  <c r="F4288" i="1"/>
  <c r="E4288" i="1"/>
  <c r="F4286" i="1"/>
  <c r="E4286" i="1"/>
  <c r="F4284" i="1"/>
  <c r="E4284" i="1"/>
  <c r="F4282" i="1"/>
  <c r="E4282" i="1"/>
  <c r="F4280" i="1"/>
  <c r="E4280" i="1"/>
  <c r="F4278" i="1"/>
  <c r="E4278" i="1"/>
  <c r="F4276" i="1"/>
  <c r="E4276" i="1"/>
  <c r="F4274" i="1"/>
  <c r="E4274" i="1"/>
  <c r="F4272" i="1"/>
  <c r="E4272" i="1"/>
  <c r="F4270" i="1"/>
  <c r="E4270" i="1"/>
  <c r="F4268" i="1"/>
  <c r="E4268" i="1"/>
  <c r="F4266" i="1"/>
  <c r="E4266" i="1"/>
  <c r="F4264" i="1"/>
  <c r="E4264" i="1"/>
  <c r="F4262" i="1"/>
  <c r="E4262" i="1"/>
  <c r="F4260" i="1"/>
  <c r="E4260" i="1"/>
  <c r="F4258" i="1"/>
  <c r="E4258" i="1"/>
  <c r="F4256" i="1"/>
  <c r="E4256" i="1"/>
  <c r="F4254" i="1"/>
  <c r="E4254" i="1"/>
  <c r="F4252" i="1"/>
  <c r="E4252" i="1"/>
  <c r="F4250" i="1"/>
  <c r="E4250" i="1"/>
  <c r="F4248" i="1"/>
  <c r="E4248" i="1"/>
  <c r="F4246" i="1"/>
  <c r="E4246" i="1"/>
  <c r="F4244" i="1"/>
  <c r="E4244" i="1"/>
  <c r="F4242" i="1"/>
  <c r="E4242" i="1"/>
  <c r="F4240" i="1"/>
  <c r="E4240" i="1"/>
  <c r="F4238" i="1"/>
  <c r="E4238" i="1"/>
  <c r="F4236" i="1"/>
  <c r="E4236" i="1"/>
  <c r="F4234" i="1"/>
  <c r="E4234" i="1"/>
  <c r="F4232" i="1"/>
  <c r="E4232" i="1"/>
  <c r="F4230" i="1"/>
  <c r="E4230" i="1"/>
  <c r="F4228" i="1"/>
  <c r="E4228" i="1"/>
  <c r="F4226" i="1"/>
  <c r="E4226" i="1"/>
  <c r="F4224" i="1"/>
  <c r="E4224" i="1"/>
  <c r="F4222" i="1"/>
  <c r="E4222" i="1"/>
  <c r="F4220" i="1"/>
  <c r="E4220" i="1"/>
  <c r="F4218" i="1"/>
  <c r="E4218" i="1"/>
  <c r="F4216" i="1"/>
  <c r="E4216" i="1"/>
  <c r="F4214" i="1"/>
  <c r="E4214" i="1"/>
  <c r="F4212" i="1"/>
  <c r="E4212" i="1"/>
  <c r="F4210" i="1"/>
  <c r="E4210" i="1"/>
  <c r="F4208" i="1"/>
  <c r="E4208" i="1"/>
  <c r="F4206" i="1"/>
  <c r="E4206" i="1"/>
  <c r="F4204" i="1"/>
  <c r="E4204" i="1"/>
  <c r="F4202" i="1"/>
  <c r="E4202" i="1"/>
  <c r="F4200" i="1"/>
  <c r="E4200" i="1"/>
  <c r="F4198" i="1"/>
  <c r="E4198" i="1"/>
  <c r="F4196" i="1"/>
  <c r="E4196" i="1"/>
  <c r="F4194" i="1"/>
  <c r="E4194" i="1"/>
  <c r="F4192" i="1"/>
  <c r="E4192" i="1"/>
  <c r="F4190" i="1"/>
  <c r="E4190" i="1"/>
  <c r="F4188" i="1"/>
  <c r="E4188" i="1"/>
  <c r="F4186" i="1"/>
  <c r="E4186" i="1"/>
  <c r="F4184" i="1"/>
  <c r="E4184" i="1"/>
  <c r="F4182" i="1"/>
  <c r="E4182" i="1"/>
  <c r="F4180" i="1"/>
  <c r="E4180" i="1"/>
  <c r="F4178" i="1"/>
  <c r="E4178" i="1"/>
  <c r="F4176" i="1"/>
  <c r="E4176" i="1"/>
  <c r="F4174" i="1"/>
  <c r="E4174" i="1"/>
  <c r="F4172" i="1"/>
  <c r="E4172" i="1"/>
  <c r="F4170" i="1"/>
  <c r="E4170" i="1"/>
  <c r="F4168" i="1"/>
  <c r="E4168" i="1"/>
  <c r="F4166" i="1"/>
  <c r="E4166" i="1"/>
  <c r="F4164" i="1"/>
  <c r="E4164" i="1"/>
  <c r="F4162" i="1"/>
  <c r="E4162" i="1"/>
  <c r="F4160" i="1"/>
  <c r="E4160" i="1"/>
  <c r="F4158" i="1"/>
  <c r="E4158" i="1"/>
  <c r="F4156" i="1"/>
  <c r="E4156" i="1"/>
  <c r="F4154" i="1"/>
  <c r="E4154" i="1"/>
  <c r="F4152" i="1"/>
  <c r="E4152" i="1"/>
  <c r="F4150" i="1"/>
  <c r="E4150" i="1"/>
  <c r="F4148" i="1"/>
  <c r="E4148" i="1"/>
  <c r="F4146" i="1"/>
  <c r="E4146" i="1"/>
  <c r="F4144" i="1"/>
  <c r="E4144" i="1"/>
  <c r="F4142" i="1"/>
  <c r="E4142" i="1"/>
  <c r="F4140" i="1"/>
  <c r="E4140" i="1"/>
  <c r="F4138" i="1"/>
  <c r="E4138" i="1"/>
  <c r="F4136" i="1"/>
  <c r="E4136" i="1"/>
  <c r="F4134" i="1"/>
  <c r="E4134" i="1"/>
  <c r="F4132" i="1"/>
  <c r="E4132" i="1"/>
  <c r="F4130" i="1"/>
  <c r="E4130" i="1"/>
  <c r="F4128" i="1"/>
  <c r="E4128" i="1"/>
  <c r="F4126" i="1"/>
  <c r="E4126" i="1"/>
  <c r="F4124" i="1"/>
  <c r="E4124" i="1"/>
  <c r="F4122" i="1"/>
  <c r="E4122" i="1"/>
  <c r="F4120" i="1"/>
  <c r="E4120" i="1"/>
  <c r="F4118" i="1"/>
  <c r="E4118" i="1"/>
  <c r="F4116" i="1"/>
  <c r="E4116" i="1"/>
  <c r="F4114" i="1"/>
  <c r="E4114" i="1"/>
  <c r="F4112" i="1"/>
  <c r="E4112" i="1"/>
  <c r="F4110" i="1"/>
  <c r="E4110" i="1"/>
  <c r="F4108" i="1"/>
  <c r="E4108" i="1"/>
  <c r="F4106" i="1"/>
  <c r="E4106" i="1"/>
  <c r="F4104" i="1"/>
  <c r="E4104" i="1"/>
  <c r="F4102" i="1"/>
  <c r="E4102" i="1"/>
  <c r="F4100" i="1"/>
  <c r="E4100" i="1"/>
  <c r="F4098" i="1"/>
  <c r="E4098" i="1"/>
  <c r="F4096" i="1"/>
  <c r="E4096" i="1"/>
  <c r="F4094" i="1"/>
  <c r="E4094" i="1"/>
  <c r="F4092" i="1"/>
  <c r="E4092" i="1"/>
  <c r="F4090" i="1"/>
  <c r="E4090" i="1"/>
  <c r="F4088" i="1"/>
  <c r="E4088" i="1"/>
  <c r="F4086" i="1"/>
  <c r="E4086" i="1"/>
  <c r="F4084" i="1"/>
  <c r="E4084" i="1"/>
  <c r="F4082" i="1"/>
  <c r="E4082" i="1"/>
  <c r="F4080" i="1"/>
  <c r="E4080" i="1"/>
  <c r="F4078" i="1"/>
  <c r="E4078" i="1"/>
  <c r="F4076" i="1"/>
  <c r="E4076" i="1"/>
  <c r="F4074" i="1"/>
  <c r="E4074" i="1"/>
  <c r="F4072" i="1"/>
  <c r="E4072" i="1"/>
  <c r="F4070" i="1"/>
  <c r="E4070" i="1"/>
  <c r="F4068" i="1"/>
  <c r="E4068" i="1"/>
  <c r="F4066" i="1"/>
  <c r="E4066" i="1"/>
  <c r="F4064" i="1"/>
  <c r="E4064" i="1"/>
  <c r="F4062" i="1"/>
  <c r="E4062" i="1"/>
  <c r="F4060" i="1"/>
  <c r="E4060" i="1"/>
  <c r="F4058" i="1"/>
  <c r="E4058" i="1"/>
  <c r="F4056" i="1"/>
  <c r="E4056" i="1"/>
  <c r="F4054" i="1"/>
  <c r="E4054" i="1"/>
  <c r="F4052" i="1"/>
  <c r="E4052" i="1"/>
  <c r="F4050" i="1"/>
  <c r="E4050" i="1"/>
  <c r="F4048" i="1"/>
  <c r="E4048" i="1"/>
  <c r="F4046" i="1"/>
  <c r="E4046" i="1"/>
  <c r="F4044" i="1"/>
  <c r="E4044" i="1"/>
  <c r="F4042" i="1"/>
  <c r="E4042" i="1"/>
  <c r="F4040" i="1"/>
  <c r="E4040" i="1"/>
  <c r="F4038" i="1"/>
  <c r="E4038" i="1"/>
  <c r="F4036" i="1"/>
  <c r="E4036" i="1"/>
  <c r="F4034" i="1"/>
  <c r="E4034" i="1"/>
  <c r="F4032" i="1"/>
  <c r="E4032" i="1"/>
  <c r="F4030" i="1"/>
  <c r="E4030" i="1"/>
  <c r="F4028" i="1"/>
  <c r="E4028" i="1"/>
  <c r="F4026" i="1"/>
  <c r="E4026" i="1"/>
  <c r="F4024" i="1"/>
  <c r="E4024" i="1"/>
  <c r="F4022" i="1"/>
  <c r="E4022" i="1"/>
  <c r="F4020" i="1"/>
  <c r="E4020" i="1"/>
  <c r="F4018" i="1"/>
  <c r="E4018" i="1"/>
  <c r="F4016" i="1"/>
  <c r="E4016" i="1"/>
  <c r="F4014" i="1"/>
  <c r="E4014" i="1"/>
  <c r="F4012" i="1"/>
  <c r="E4012" i="1"/>
  <c r="F4010" i="1"/>
  <c r="E4010" i="1"/>
  <c r="F4008" i="1"/>
  <c r="E4008" i="1"/>
  <c r="F4006" i="1"/>
  <c r="E4006" i="1"/>
  <c r="F4004" i="1"/>
  <c r="E4004" i="1"/>
  <c r="F4002" i="1"/>
  <c r="E4002" i="1"/>
  <c r="F4000" i="1"/>
  <c r="E4000" i="1"/>
  <c r="F3998" i="1"/>
  <c r="E3998" i="1"/>
  <c r="F3996" i="1"/>
  <c r="E3996" i="1"/>
  <c r="F3994" i="1"/>
  <c r="E3994" i="1"/>
  <c r="F3992" i="1"/>
  <c r="E3992" i="1"/>
  <c r="F3990" i="1"/>
  <c r="E3990" i="1"/>
  <c r="F3988" i="1"/>
  <c r="E3988" i="1"/>
  <c r="F3986" i="1"/>
  <c r="E3986" i="1"/>
  <c r="F3984" i="1"/>
  <c r="E3984" i="1"/>
  <c r="F3982" i="1"/>
  <c r="E3982" i="1"/>
  <c r="F3980" i="1"/>
  <c r="E3980" i="1"/>
  <c r="F3978" i="1"/>
  <c r="E3978" i="1"/>
  <c r="F3976" i="1"/>
  <c r="E3976" i="1"/>
  <c r="F3974" i="1"/>
  <c r="E3974" i="1"/>
  <c r="F3972" i="1"/>
  <c r="E3972" i="1"/>
  <c r="F3970" i="1"/>
  <c r="E3970" i="1"/>
  <c r="F3968" i="1"/>
  <c r="E3968" i="1"/>
  <c r="F3966" i="1"/>
  <c r="E3966" i="1"/>
  <c r="F3964" i="1"/>
  <c r="E3964" i="1"/>
  <c r="F3962" i="1"/>
  <c r="E3962" i="1"/>
  <c r="F3960" i="1"/>
  <c r="E3960" i="1"/>
  <c r="F3958" i="1"/>
  <c r="E3958" i="1"/>
  <c r="F3956" i="1"/>
  <c r="E3956" i="1"/>
  <c r="F3954" i="1"/>
  <c r="E3954" i="1"/>
  <c r="F3952" i="1"/>
  <c r="E3952" i="1"/>
  <c r="F3950" i="1"/>
  <c r="E3950" i="1"/>
  <c r="F3948" i="1"/>
  <c r="E3948" i="1"/>
  <c r="F3946" i="1"/>
  <c r="E3946" i="1"/>
  <c r="F3944" i="1"/>
  <c r="E3944" i="1"/>
  <c r="F3942" i="1"/>
  <c r="E3942" i="1"/>
  <c r="F3940" i="1"/>
  <c r="E3940" i="1"/>
  <c r="F3938" i="1"/>
  <c r="E3938" i="1"/>
  <c r="F3936" i="1"/>
  <c r="E3936" i="1"/>
  <c r="F3934" i="1"/>
  <c r="E3934" i="1"/>
  <c r="F3932" i="1"/>
  <c r="E3932" i="1"/>
  <c r="F3930" i="1"/>
  <c r="E3930" i="1"/>
  <c r="F3928" i="1"/>
  <c r="E3928" i="1"/>
  <c r="F3926" i="1"/>
  <c r="E3926" i="1"/>
  <c r="F3924" i="1"/>
  <c r="E3924" i="1"/>
  <c r="F3922" i="1"/>
  <c r="E3922" i="1"/>
  <c r="F3920" i="1"/>
  <c r="E3920" i="1"/>
  <c r="F3918" i="1"/>
  <c r="E3918" i="1"/>
  <c r="F3916" i="1"/>
  <c r="E3916" i="1"/>
  <c r="F3914" i="1"/>
  <c r="E3914" i="1"/>
  <c r="F3912" i="1"/>
  <c r="E3912" i="1"/>
  <c r="F3910" i="1"/>
  <c r="E3910" i="1"/>
  <c r="F3908" i="1"/>
  <c r="E3908" i="1"/>
  <c r="F3906" i="1"/>
  <c r="E3906" i="1"/>
  <c r="F3904" i="1"/>
  <c r="E3904" i="1"/>
  <c r="F3902" i="1"/>
  <c r="E3902" i="1"/>
  <c r="F3900" i="1"/>
  <c r="E3900" i="1"/>
  <c r="F3898" i="1"/>
  <c r="E3898" i="1"/>
  <c r="F3896" i="1"/>
  <c r="E3896" i="1"/>
  <c r="F3894" i="1"/>
  <c r="E3894" i="1"/>
  <c r="F3892" i="1"/>
  <c r="E3892" i="1"/>
  <c r="F3890" i="1"/>
  <c r="E3890" i="1"/>
  <c r="F3888" i="1"/>
  <c r="E3888" i="1"/>
  <c r="F3886" i="1"/>
  <c r="E3886" i="1"/>
  <c r="F3884" i="1"/>
  <c r="E3884" i="1"/>
  <c r="F3882" i="1"/>
  <c r="E3882" i="1"/>
  <c r="F3880" i="1"/>
  <c r="E3880" i="1"/>
  <c r="F3878" i="1"/>
  <c r="E3878" i="1"/>
  <c r="F3876" i="1"/>
  <c r="E3876" i="1"/>
  <c r="F3874" i="1"/>
  <c r="E3874" i="1"/>
  <c r="F3872" i="1"/>
  <c r="E3872" i="1"/>
  <c r="F3870" i="1"/>
  <c r="E3870" i="1"/>
  <c r="F3868" i="1"/>
  <c r="E3868" i="1"/>
  <c r="F3866" i="1"/>
  <c r="E3866" i="1"/>
  <c r="F3864" i="1"/>
  <c r="E3864" i="1"/>
  <c r="F3862" i="1"/>
  <c r="E3862" i="1"/>
  <c r="F3860" i="1"/>
  <c r="E3860" i="1"/>
  <c r="F3858" i="1"/>
  <c r="E3858" i="1"/>
  <c r="F3856" i="1"/>
  <c r="E3856" i="1"/>
  <c r="F3854" i="1"/>
  <c r="E3854" i="1"/>
  <c r="F3852" i="1"/>
  <c r="E3852" i="1"/>
  <c r="F3850" i="1"/>
  <c r="E3850" i="1"/>
  <c r="F3848" i="1"/>
  <c r="E3848" i="1"/>
  <c r="F3846" i="1"/>
  <c r="E3846" i="1"/>
  <c r="F3844" i="1"/>
  <c r="E3844" i="1"/>
  <c r="F3842" i="1"/>
  <c r="E3842" i="1"/>
  <c r="F3840" i="1"/>
  <c r="E3840" i="1"/>
  <c r="F3838" i="1"/>
  <c r="E3838" i="1"/>
  <c r="F3836" i="1"/>
  <c r="E3836" i="1"/>
  <c r="F3834" i="1"/>
  <c r="E3834" i="1"/>
  <c r="F3832" i="1"/>
  <c r="E3832" i="1"/>
  <c r="F3830" i="1"/>
  <c r="E3830" i="1"/>
  <c r="F3828" i="1"/>
  <c r="E3828" i="1"/>
  <c r="F3826" i="1"/>
  <c r="E3826" i="1"/>
  <c r="F3824" i="1"/>
  <c r="E3824" i="1"/>
  <c r="F3822" i="1"/>
  <c r="E3822" i="1"/>
  <c r="F3820" i="1"/>
  <c r="E3820" i="1"/>
  <c r="F3818" i="1"/>
  <c r="E3818" i="1"/>
  <c r="F3816" i="1"/>
  <c r="E3816" i="1"/>
  <c r="F3814" i="1"/>
  <c r="E3814" i="1"/>
  <c r="F3812" i="1"/>
  <c r="E3812" i="1"/>
  <c r="F3810" i="1"/>
  <c r="E3810" i="1"/>
  <c r="F3808" i="1"/>
  <c r="E3808" i="1"/>
  <c r="F3806" i="1"/>
  <c r="E3806" i="1"/>
  <c r="F3804" i="1"/>
  <c r="E3804" i="1"/>
  <c r="F3802" i="1"/>
  <c r="E3802" i="1"/>
  <c r="F3800" i="1"/>
  <c r="E3800" i="1"/>
  <c r="F3798" i="1"/>
  <c r="E3798" i="1"/>
  <c r="F3796" i="1"/>
  <c r="E3796" i="1"/>
  <c r="F3794" i="1"/>
  <c r="E3794" i="1"/>
  <c r="F3792" i="1"/>
  <c r="E3792" i="1"/>
  <c r="F3790" i="1"/>
  <c r="E3790" i="1"/>
  <c r="F3788" i="1"/>
  <c r="E3788" i="1"/>
  <c r="F3786" i="1"/>
  <c r="E3786" i="1"/>
  <c r="F3784" i="1"/>
  <c r="E3784" i="1"/>
  <c r="F3782" i="1"/>
  <c r="E3782" i="1"/>
  <c r="F3780" i="1"/>
  <c r="E3780" i="1"/>
  <c r="F3778" i="1"/>
  <c r="E3778" i="1"/>
  <c r="F3776" i="1"/>
  <c r="E3776" i="1"/>
  <c r="F3774" i="1"/>
  <c r="E3774" i="1"/>
  <c r="F3772" i="1"/>
  <c r="E3772" i="1"/>
  <c r="F3770" i="1"/>
  <c r="E3770" i="1"/>
  <c r="F3768" i="1"/>
  <c r="E3768" i="1"/>
  <c r="F3766" i="1"/>
  <c r="E3766" i="1"/>
  <c r="F3764" i="1"/>
  <c r="E3764" i="1"/>
  <c r="F3762" i="1"/>
  <c r="E3762" i="1"/>
  <c r="F3760" i="1"/>
  <c r="E3760" i="1"/>
  <c r="F3758" i="1"/>
  <c r="E3758" i="1"/>
  <c r="F3756" i="1"/>
  <c r="E3756" i="1"/>
  <c r="F3754" i="1"/>
  <c r="E3754" i="1"/>
  <c r="F3752" i="1"/>
  <c r="E3752" i="1"/>
  <c r="F3750" i="1"/>
  <c r="E3750" i="1"/>
  <c r="F3748" i="1"/>
  <c r="E3748" i="1"/>
  <c r="F3746" i="1"/>
  <c r="E3746" i="1"/>
  <c r="F3744" i="1"/>
  <c r="E3744" i="1"/>
  <c r="F3742" i="1"/>
  <c r="E3742" i="1"/>
  <c r="F3740" i="1"/>
  <c r="E3740" i="1"/>
  <c r="F3738" i="1"/>
  <c r="E3738" i="1"/>
  <c r="F3736" i="1"/>
  <c r="E3736" i="1"/>
  <c r="F3734" i="1"/>
  <c r="E3734" i="1"/>
  <c r="F3732" i="1"/>
  <c r="E3732" i="1"/>
  <c r="F3730" i="1"/>
  <c r="E3730" i="1"/>
  <c r="F3728" i="1"/>
  <c r="E3728" i="1"/>
  <c r="F3726" i="1"/>
  <c r="E3726" i="1"/>
  <c r="F3724" i="1"/>
  <c r="E3724" i="1"/>
  <c r="F3722" i="1"/>
  <c r="E3722" i="1"/>
  <c r="F3720" i="1"/>
  <c r="E3720" i="1"/>
  <c r="F3718" i="1"/>
  <c r="E3718" i="1"/>
  <c r="F3716" i="1"/>
  <c r="E3716" i="1"/>
  <c r="F3714" i="1"/>
  <c r="E3714" i="1"/>
  <c r="F3712" i="1"/>
  <c r="E3712" i="1"/>
  <c r="F3710" i="1"/>
  <c r="E3710" i="1"/>
  <c r="F3708" i="1"/>
  <c r="E3708" i="1"/>
  <c r="F3706" i="1"/>
  <c r="E3706" i="1"/>
  <c r="F3704" i="1"/>
  <c r="E3704" i="1"/>
  <c r="F3702" i="1"/>
  <c r="E3702" i="1"/>
  <c r="F3700" i="1"/>
  <c r="E3700" i="1"/>
  <c r="F3698" i="1"/>
  <c r="E3698" i="1"/>
  <c r="F3696" i="1"/>
  <c r="E3696" i="1"/>
  <c r="F3694" i="1"/>
  <c r="E3694" i="1"/>
  <c r="F3692" i="1"/>
  <c r="E3692" i="1"/>
  <c r="F3690" i="1"/>
  <c r="E3690" i="1"/>
  <c r="F3688" i="1"/>
  <c r="E3688" i="1"/>
  <c r="F3686" i="1"/>
  <c r="E3686" i="1"/>
  <c r="F3684" i="1"/>
  <c r="E3684" i="1"/>
  <c r="F3682" i="1"/>
  <c r="E3682" i="1"/>
  <c r="F3680" i="1"/>
  <c r="E3680" i="1"/>
  <c r="F3678" i="1"/>
  <c r="E3678" i="1"/>
  <c r="F3676" i="1"/>
  <c r="E3676" i="1"/>
  <c r="F3674" i="1"/>
  <c r="E3674" i="1"/>
  <c r="F3672" i="1"/>
  <c r="E3672" i="1"/>
  <c r="F3670" i="1"/>
  <c r="E3670" i="1"/>
  <c r="F3668" i="1"/>
  <c r="E3668" i="1"/>
  <c r="F3666" i="1"/>
  <c r="E3666" i="1"/>
  <c r="F3664" i="1"/>
  <c r="E3664" i="1"/>
  <c r="F3662" i="1"/>
  <c r="E3662" i="1"/>
  <c r="F3660" i="1"/>
  <c r="E3660" i="1"/>
  <c r="F3658" i="1"/>
  <c r="E3658" i="1"/>
  <c r="F3656" i="1"/>
  <c r="E3656" i="1"/>
  <c r="F3654" i="1"/>
  <c r="E3654" i="1"/>
  <c r="F3652" i="1"/>
  <c r="E3652" i="1"/>
  <c r="F3650" i="1"/>
  <c r="E3650" i="1"/>
  <c r="F3648" i="1"/>
  <c r="E3648" i="1"/>
  <c r="F3646" i="1"/>
  <c r="E3646" i="1"/>
  <c r="F3644" i="1"/>
  <c r="E3644" i="1"/>
  <c r="F3642" i="1"/>
  <c r="E3642" i="1"/>
  <c r="F3640" i="1"/>
  <c r="E3640" i="1"/>
  <c r="F3638" i="1"/>
  <c r="E3638" i="1"/>
  <c r="F3636" i="1"/>
  <c r="E3636" i="1"/>
  <c r="F3634" i="1"/>
  <c r="E3634" i="1"/>
  <c r="F3632" i="1"/>
  <c r="E3632" i="1"/>
  <c r="F3630" i="1"/>
  <c r="E3630" i="1"/>
  <c r="F3628" i="1"/>
  <c r="E3628" i="1"/>
  <c r="F3626" i="1"/>
  <c r="E3626" i="1"/>
  <c r="F3624" i="1"/>
  <c r="E3624" i="1"/>
  <c r="F3622" i="1"/>
  <c r="E3622" i="1"/>
  <c r="F3620" i="1"/>
  <c r="E3620" i="1"/>
  <c r="F3618" i="1"/>
  <c r="E3618" i="1"/>
  <c r="F3616" i="1"/>
  <c r="E3616" i="1"/>
  <c r="F3614" i="1"/>
  <c r="E3614" i="1"/>
  <c r="F3612" i="1"/>
  <c r="E3612" i="1"/>
  <c r="F3610" i="1"/>
  <c r="E3610" i="1"/>
  <c r="F3608" i="1"/>
  <c r="E3608" i="1"/>
  <c r="F3606" i="1"/>
  <c r="E3606" i="1"/>
  <c r="F3604" i="1"/>
  <c r="E3604" i="1"/>
  <c r="F3602" i="1"/>
  <c r="E3602" i="1"/>
  <c r="F3600" i="1"/>
  <c r="E3600" i="1"/>
  <c r="F3598" i="1"/>
  <c r="E3598" i="1"/>
  <c r="F3596" i="1"/>
  <c r="E3596" i="1"/>
  <c r="F3594" i="1"/>
  <c r="E3594" i="1"/>
  <c r="F3592" i="1"/>
  <c r="E3592" i="1"/>
  <c r="F3590" i="1"/>
  <c r="E3590" i="1"/>
  <c r="F3588" i="1"/>
  <c r="E3588" i="1"/>
  <c r="F3586" i="1"/>
  <c r="E3586" i="1"/>
  <c r="F3584" i="1"/>
  <c r="E3584" i="1"/>
  <c r="F3582" i="1"/>
  <c r="E3582" i="1"/>
  <c r="F3580" i="1"/>
  <c r="E3580" i="1"/>
  <c r="F3578" i="1"/>
  <c r="E3578" i="1"/>
  <c r="F3576" i="1"/>
  <c r="E3576" i="1"/>
  <c r="F3574" i="1"/>
  <c r="E3574" i="1"/>
  <c r="F3572" i="1"/>
  <c r="E3572" i="1"/>
  <c r="F3570" i="1"/>
  <c r="E3570" i="1"/>
  <c r="F3568" i="1"/>
  <c r="E3568" i="1"/>
  <c r="F3566" i="1"/>
  <c r="E3566" i="1"/>
  <c r="F3564" i="1"/>
  <c r="E3564" i="1"/>
  <c r="F3562" i="1"/>
  <c r="E3562" i="1"/>
  <c r="F3560" i="1"/>
  <c r="E3560" i="1"/>
  <c r="F3558" i="1"/>
  <c r="E3558" i="1"/>
  <c r="F3556" i="1"/>
  <c r="E3556" i="1"/>
  <c r="F3554" i="1"/>
  <c r="E3554" i="1"/>
  <c r="F3552" i="1"/>
  <c r="E3552" i="1"/>
  <c r="F3550" i="1"/>
  <c r="E3550" i="1"/>
  <c r="F3548" i="1"/>
  <c r="E3548" i="1"/>
  <c r="F3546" i="1"/>
  <c r="E3546" i="1"/>
  <c r="F3544" i="1"/>
  <c r="E3544" i="1"/>
  <c r="F3542" i="1"/>
  <c r="E3542" i="1"/>
  <c r="F3540" i="1"/>
  <c r="E3540" i="1"/>
  <c r="F3538" i="1"/>
  <c r="E3538" i="1"/>
  <c r="F3536" i="1"/>
  <c r="E3536" i="1"/>
  <c r="F3534" i="1"/>
  <c r="E3534" i="1"/>
  <c r="F3532" i="1"/>
  <c r="E3532" i="1"/>
  <c r="F3530" i="1"/>
  <c r="E3530" i="1"/>
  <c r="F3528" i="1"/>
  <c r="E3528" i="1"/>
  <c r="F3526" i="1"/>
  <c r="E3526" i="1"/>
  <c r="F3524" i="1"/>
  <c r="E3524" i="1"/>
  <c r="F3522" i="1"/>
  <c r="E3522" i="1"/>
  <c r="F3520" i="1"/>
  <c r="E3520" i="1"/>
  <c r="F3518" i="1"/>
  <c r="E3518" i="1"/>
  <c r="F3516" i="1"/>
  <c r="E3516" i="1"/>
  <c r="F3514" i="1"/>
  <c r="E3514" i="1"/>
  <c r="F3512" i="1"/>
  <c r="E3512" i="1"/>
  <c r="F3510" i="1"/>
  <c r="E3510" i="1"/>
  <c r="F3508" i="1"/>
  <c r="E3508" i="1"/>
  <c r="F3506" i="1"/>
  <c r="E3506" i="1"/>
  <c r="F3504" i="1"/>
  <c r="E3504" i="1"/>
  <c r="F3502" i="1"/>
  <c r="E3502" i="1"/>
  <c r="F3500" i="1"/>
  <c r="E3500" i="1"/>
  <c r="F3498" i="1"/>
  <c r="E3498" i="1"/>
  <c r="F3496" i="1"/>
  <c r="E3496" i="1"/>
  <c r="F3494" i="1"/>
  <c r="E3494" i="1"/>
  <c r="F3492" i="1"/>
  <c r="E3492" i="1"/>
  <c r="F3490" i="1"/>
  <c r="E3490" i="1"/>
  <c r="F3488" i="1"/>
  <c r="E3488" i="1"/>
  <c r="F3486" i="1"/>
  <c r="E3486" i="1"/>
  <c r="F3484" i="1"/>
  <c r="E3484" i="1"/>
  <c r="F3482" i="1"/>
  <c r="E3482" i="1"/>
  <c r="F3480" i="1"/>
  <c r="E3480" i="1"/>
  <c r="F3478" i="1"/>
  <c r="E3478" i="1"/>
  <c r="F3476" i="1"/>
  <c r="E3476" i="1"/>
  <c r="F3474" i="1"/>
  <c r="E3474" i="1"/>
  <c r="F3472" i="1"/>
  <c r="E3472" i="1"/>
  <c r="F3470" i="1"/>
  <c r="E3470" i="1"/>
  <c r="F3468" i="1"/>
  <c r="E3468" i="1"/>
  <c r="F3466" i="1"/>
  <c r="E3466" i="1"/>
  <c r="F3464" i="1"/>
  <c r="E3464" i="1"/>
  <c r="F3462" i="1"/>
  <c r="E3462" i="1"/>
  <c r="F3460" i="1"/>
  <c r="E3460" i="1"/>
  <c r="F3458" i="1"/>
  <c r="E3458" i="1"/>
  <c r="F3456" i="1"/>
  <c r="E3456" i="1"/>
  <c r="F3454" i="1"/>
  <c r="E3454" i="1"/>
  <c r="F3452" i="1"/>
  <c r="E3452" i="1"/>
  <c r="F3450" i="1"/>
  <c r="E3450" i="1"/>
  <c r="F3448" i="1"/>
  <c r="E3448" i="1"/>
  <c r="F3446" i="1"/>
  <c r="E3446" i="1"/>
  <c r="F3444" i="1"/>
  <c r="E3444" i="1"/>
  <c r="F3442" i="1"/>
  <c r="E3442" i="1"/>
  <c r="F3440" i="1"/>
  <c r="E3440" i="1"/>
  <c r="F3438" i="1"/>
  <c r="E3438" i="1"/>
  <c r="F3436" i="1"/>
  <c r="E3436" i="1"/>
  <c r="F3434" i="1"/>
  <c r="E3434" i="1"/>
  <c r="F3432" i="1"/>
  <c r="E3432" i="1"/>
  <c r="F3430" i="1"/>
  <c r="E3430" i="1"/>
  <c r="F3428" i="1"/>
  <c r="E3428" i="1"/>
  <c r="F3426" i="1"/>
  <c r="E3426" i="1"/>
  <c r="F3424" i="1"/>
  <c r="E3424" i="1"/>
  <c r="F3422" i="1"/>
  <c r="E3422" i="1"/>
  <c r="F3420" i="1"/>
  <c r="E3420" i="1"/>
  <c r="F3418" i="1"/>
  <c r="E3418" i="1"/>
  <c r="F3416" i="1"/>
  <c r="E3416" i="1"/>
  <c r="F3414" i="1"/>
  <c r="E3414" i="1"/>
  <c r="F3412" i="1"/>
  <c r="E3412" i="1"/>
  <c r="F3410" i="1"/>
  <c r="E3410" i="1"/>
  <c r="F3408" i="1"/>
  <c r="E3408" i="1"/>
  <c r="F3406" i="1"/>
  <c r="E3406" i="1"/>
  <c r="F3404" i="1"/>
  <c r="E3404" i="1"/>
  <c r="F3402" i="1"/>
  <c r="E3402" i="1"/>
  <c r="F3400" i="1"/>
  <c r="E3400" i="1"/>
  <c r="F3398" i="1"/>
  <c r="E3398" i="1"/>
  <c r="F3396" i="1"/>
  <c r="E3396" i="1"/>
  <c r="F3394" i="1"/>
  <c r="E3394" i="1"/>
  <c r="F3392" i="1"/>
  <c r="E3392" i="1"/>
  <c r="F3390" i="1"/>
  <c r="E3390" i="1"/>
  <c r="F3388" i="1"/>
  <c r="E3388" i="1"/>
  <c r="F3386" i="1"/>
  <c r="E3386" i="1"/>
  <c r="F3384" i="1"/>
  <c r="E3384" i="1"/>
  <c r="F3382" i="1"/>
  <c r="E3382" i="1"/>
  <c r="F3380" i="1"/>
  <c r="E3380" i="1"/>
  <c r="F3378" i="1"/>
  <c r="E3378" i="1"/>
  <c r="F3376" i="1"/>
  <c r="E3376" i="1"/>
  <c r="F3374" i="1"/>
  <c r="E3374" i="1"/>
  <c r="F3372" i="1"/>
  <c r="E3372" i="1"/>
  <c r="F3370" i="1"/>
  <c r="E3370" i="1"/>
  <c r="F3368" i="1"/>
  <c r="E3368" i="1"/>
  <c r="F3366" i="1"/>
  <c r="E3366" i="1"/>
  <c r="F3364" i="1"/>
  <c r="E3364" i="1"/>
  <c r="F3362" i="1"/>
  <c r="E3362" i="1"/>
  <c r="F3360" i="1"/>
  <c r="E3360" i="1"/>
  <c r="F3358" i="1"/>
  <c r="E3358" i="1"/>
  <c r="F3356" i="1"/>
  <c r="E3356" i="1"/>
  <c r="F3354" i="1"/>
  <c r="E3354" i="1"/>
  <c r="F3352" i="1"/>
  <c r="E3352" i="1"/>
  <c r="F3350" i="1"/>
  <c r="E3350" i="1"/>
  <c r="F3348" i="1"/>
  <c r="E3348" i="1"/>
  <c r="F3346" i="1"/>
  <c r="E3346" i="1"/>
  <c r="F3344" i="1"/>
  <c r="E3344" i="1"/>
  <c r="F3342" i="1"/>
  <c r="E3342" i="1"/>
  <c r="F3340" i="1"/>
  <c r="E3340" i="1"/>
  <c r="F3338" i="1"/>
  <c r="E3338" i="1"/>
  <c r="F3336" i="1"/>
  <c r="E3336" i="1"/>
  <c r="F3334" i="1"/>
  <c r="E3334" i="1"/>
  <c r="F3332" i="1"/>
  <c r="E3332" i="1"/>
  <c r="F3330" i="1"/>
  <c r="E3330" i="1"/>
  <c r="F3328" i="1"/>
  <c r="E3328" i="1"/>
  <c r="F3326" i="1"/>
  <c r="E3326" i="1"/>
  <c r="F3324" i="1"/>
  <c r="E3324" i="1"/>
  <c r="F3322" i="1"/>
  <c r="E3322" i="1"/>
  <c r="F3320" i="1"/>
  <c r="E3320" i="1"/>
  <c r="F3318" i="1"/>
  <c r="E3318" i="1"/>
  <c r="F3316" i="1"/>
  <c r="E3316" i="1"/>
  <c r="F3314" i="1"/>
  <c r="E3314" i="1"/>
  <c r="F3312" i="1"/>
  <c r="E3312" i="1"/>
  <c r="F3310" i="1"/>
  <c r="E3310" i="1"/>
  <c r="F3308" i="1"/>
  <c r="E3308" i="1"/>
  <c r="F3306" i="1"/>
  <c r="E3306" i="1"/>
  <c r="F3304" i="1"/>
  <c r="E3304" i="1"/>
  <c r="F3302" i="1"/>
  <c r="E3302" i="1"/>
  <c r="F3300" i="1"/>
  <c r="E3300" i="1"/>
  <c r="F3298" i="1"/>
  <c r="E3298" i="1"/>
  <c r="F3296" i="1"/>
  <c r="E3296" i="1"/>
  <c r="F3294" i="1"/>
  <c r="E3294" i="1"/>
  <c r="F3292" i="1"/>
  <c r="E3292" i="1"/>
  <c r="F3290" i="1"/>
  <c r="E3290" i="1"/>
  <c r="F3288" i="1"/>
  <c r="E3288" i="1"/>
  <c r="F3286" i="1"/>
  <c r="E3286" i="1"/>
  <c r="F3284" i="1"/>
  <c r="E3284" i="1"/>
  <c r="F3282" i="1"/>
  <c r="E3282" i="1"/>
  <c r="F3280" i="1"/>
  <c r="E3280" i="1"/>
  <c r="F3278" i="1"/>
  <c r="E3278" i="1"/>
  <c r="F3276" i="1"/>
  <c r="E3276" i="1"/>
  <c r="F3274" i="1"/>
  <c r="E3274" i="1"/>
  <c r="F3272" i="1"/>
  <c r="E3272" i="1"/>
  <c r="F3270" i="1"/>
  <c r="E3270" i="1"/>
  <c r="F3268" i="1"/>
  <c r="E3268" i="1"/>
  <c r="F3266" i="1"/>
  <c r="E3266" i="1"/>
  <c r="F3264" i="1"/>
  <c r="E3264" i="1"/>
  <c r="F3262" i="1"/>
  <c r="E3262" i="1"/>
  <c r="F3260" i="1"/>
  <c r="E3260" i="1"/>
  <c r="F3258" i="1"/>
  <c r="E3258" i="1"/>
  <c r="F3256" i="1"/>
  <c r="E3256" i="1"/>
  <c r="F3254" i="1"/>
  <c r="E3254" i="1"/>
  <c r="F3252" i="1"/>
  <c r="E3252" i="1"/>
  <c r="F3250" i="1"/>
  <c r="E3250" i="1"/>
  <c r="F3248" i="1"/>
  <c r="E3248" i="1"/>
  <c r="F3246" i="1"/>
  <c r="E3246" i="1"/>
  <c r="F3244" i="1"/>
  <c r="E3244" i="1"/>
  <c r="F3242" i="1"/>
  <c r="E3242" i="1"/>
  <c r="F3240" i="1"/>
  <c r="E3240" i="1"/>
  <c r="F3238" i="1"/>
  <c r="E3238" i="1"/>
  <c r="F3236" i="1"/>
  <c r="E3236" i="1"/>
  <c r="F3234" i="1"/>
  <c r="E3234" i="1"/>
  <c r="F3232" i="1"/>
  <c r="E3232" i="1"/>
  <c r="F3230" i="1"/>
  <c r="E3230" i="1"/>
  <c r="F3228" i="1"/>
  <c r="E3228" i="1"/>
  <c r="F3226" i="1"/>
  <c r="E3226" i="1"/>
  <c r="F3224" i="1"/>
  <c r="E3224" i="1"/>
  <c r="F3222" i="1"/>
  <c r="E3222" i="1"/>
  <c r="F3220" i="1"/>
  <c r="E3220" i="1"/>
  <c r="F3218" i="1"/>
  <c r="E3218" i="1"/>
  <c r="F3216" i="1"/>
  <c r="E3216" i="1"/>
  <c r="F3214" i="1"/>
  <c r="E3214" i="1"/>
  <c r="F3212" i="1"/>
  <c r="E3212" i="1"/>
  <c r="F3210" i="1"/>
  <c r="E3210" i="1"/>
  <c r="F3208" i="1"/>
  <c r="E3208" i="1"/>
  <c r="F3206" i="1"/>
  <c r="E3206" i="1"/>
  <c r="F3204" i="1"/>
  <c r="E3204" i="1"/>
  <c r="F3202" i="1"/>
  <c r="E3202" i="1"/>
  <c r="F3200" i="1"/>
  <c r="E3200" i="1"/>
  <c r="F3198" i="1"/>
  <c r="E3198" i="1"/>
  <c r="F3196" i="1"/>
  <c r="E3196" i="1"/>
  <c r="F3194" i="1"/>
  <c r="E3194" i="1"/>
  <c r="F3192" i="1"/>
  <c r="E3192" i="1"/>
  <c r="F3190" i="1"/>
  <c r="E3190" i="1"/>
  <c r="F3188" i="1"/>
  <c r="E3188" i="1"/>
  <c r="F3186" i="1"/>
  <c r="E3186" i="1"/>
  <c r="F3184" i="1"/>
  <c r="E3184" i="1"/>
  <c r="F3182" i="1"/>
  <c r="E3182" i="1"/>
  <c r="F3180" i="1"/>
  <c r="E3180" i="1"/>
  <c r="F3178" i="1"/>
  <c r="E3178" i="1"/>
  <c r="F3176" i="1"/>
  <c r="E3176" i="1"/>
  <c r="F3174" i="1"/>
  <c r="E3174" i="1"/>
  <c r="F3172" i="1"/>
  <c r="E3172" i="1"/>
  <c r="F3170" i="1"/>
  <c r="E3170" i="1"/>
  <c r="F3168" i="1"/>
  <c r="E3168" i="1"/>
  <c r="F3166" i="1"/>
  <c r="E3166" i="1"/>
  <c r="F3164" i="1"/>
  <c r="E3164" i="1"/>
  <c r="F3162" i="1"/>
  <c r="E3162" i="1"/>
  <c r="F3160" i="1"/>
  <c r="E3160" i="1"/>
  <c r="F3158" i="1"/>
  <c r="E3158" i="1"/>
  <c r="F3156" i="1"/>
  <c r="E3156" i="1"/>
  <c r="F3154" i="1"/>
  <c r="E3154" i="1"/>
  <c r="F3152" i="1"/>
  <c r="E3152" i="1"/>
  <c r="F3150" i="1"/>
  <c r="E3150" i="1"/>
  <c r="F3148" i="1"/>
  <c r="E3148" i="1"/>
  <c r="F3146" i="1"/>
  <c r="E3146" i="1"/>
  <c r="F3144" i="1"/>
  <c r="E3144" i="1"/>
  <c r="F3142" i="1"/>
  <c r="E3142" i="1"/>
  <c r="F3140" i="1"/>
  <c r="E3140" i="1"/>
  <c r="F3138" i="1"/>
  <c r="E3138" i="1"/>
  <c r="F3136" i="1"/>
  <c r="E3136" i="1"/>
  <c r="F3134" i="1"/>
  <c r="E3134" i="1"/>
  <c r="F3132" i="1"/>
  <c r="E3132" i="1"/>
  <c r="F3130" i="1"/>
  <c r="E3130" i="1"/>
  <c r="F3128" i="1"/>
  <c r="E3128" i="1"/>
  <c r="F3126" i="1"/>
  <c r="E3126" i="1"/>
  <c r="F3124" i="1"/>
  <c r="E3124" i="1"/>
  <c r="F3122" i="1"/>
  <c r="E3122" i="1"/>
  <c r="F3120" i="1"/>
  <c r="E3120" i="1"/>
  <c r="F3118" i="1"/>
  <c r="E3118" i="1"/>
  <c r="F3116" i="1"/>
  <c r="E3116" i="1"/>
  <c r="F3114" i="1"/>
  <c r="E3114" i="1"/>
  <c r="F3112" i="1"/>
  <c r="E3112" i="1"/>
  <c r="F3110" i="1"/>
  <c r="E3110" i="1"/>
  <c r="F3108" i="1"/>
  <c r="E3108" i="1"/>
  <c r="F3106" i="1"/>
  <c r="E3106" i="1"/>
  <c r="F3104" i="1"/>
  <c r="E3104" i="1"/>
  <c r="F3102" i="1"/>
  <c r="E3102" i="1"/>
  <c r="F3100" i="1"/>
  <c r="E3100" i="1"/>
  <c r="F3098" i="1"/>
  <c r="E3098" i="1"/>
  <c r="F3096" i="1"/>
  <c r="E3096" i="1"/>
  <c r="F3094" i="1"/>
  <c r="E3094" i="1"/>
  <c r="F3092" i="1"/>
  <c r="E3092" i="1"/>
  <c r="F3090" i="1"/>
  <c r="E3090" i="1"/>
  <c r="F3088" i="1"/>
  <c r="E3088" i="1"/>
  <c r="F3086" i="1"/>
  <c r="E3086" i="1"/>
  <c r="F3084" i="1"/>
  <c r="E3084" i="1"/>
  <c r="F3082" i="1"/>
  <c r="E3082" i="1"/>
  <c r="F3080" i="1"/>
  <c r="E3080" i="1"/>
  <c r="F3078" i="1"/>
  <c r="E3078" i="1"/>
  <c r="F3076" i="1"/>
  <c r="E3076" i="1"/>
  <c r="F3074" i="1"/>
  <c r="E3074" i="1"/>
  <c r="F3072" i="1"/>
  <c r="E3072" i="1"/>
  <c r="F3070" i="1"/>
  <c r="E3070" i="1"/>
  <c r="F3068" i="1"/>
  <c r="E3068" i="1"/>
  <c r="F3066" i="1"/>
  <c r="E3066" i="1"/>
  <c r="F3064" i="1"/>
  <c r="E3064" i="1"/>
  <c r="F3062" i="1"/>
  <c r="E3062" i="1"/>
  <c r="F3060" i="1"/>
  <c r="E3060" i="1"/>
  <c r="F3058" i="1"/>
  <c r="E3058" i="1"/>
  <c r="F3056" i="1"/>
  <c r="E3056" i="1"/>
  <c r="F3054" i="1"/>
  <c r="E3054" i="1"/>
  <c r="F3052" i="1"/>
  <c r="E3052" i="1"/>
  <c r="F3050" i="1"/>
  <c r="E3050" i="1"/>
  <c r="F3048" i="1"/>
  <c r="E3048" i="1"/>
  <c r="F3046" i="1"/>
  <c r="E3046" i="1"/>
  <c r="F3044" i="1"/>
  <c r="E3044" i="1"/>
  <c r="F3042" i="1"/>
  <c r="E3042" i="1"/>
  <c r="F3040" i="1"/>
  <c r="E3040" i="1"/>
  <c r="F3038" i="1"/>
  <c r="E3038" i="1"/>
  <c r="F3036" i="1"/>
  <c r="E3036" i="1"/>
  <c r="F3034" i="1"/>
  <c r="E3034" i="1"/>
  <c r="F3032" i="1"/>
  <c r="E3032" i="1"/>
  <c r="F3030" i="1"/>
  <c r="E3030" i="1"/>
  <c r="F3028" i="1"/>
  <c r="E3028" i="1"/>
  <c r="F3026" i="1"/>
  <c r="E3026" i="1"/>
  <c r="F3024" i="1"/>
  <c r="E3024" i="1"/>
  <c r="F3022" i="1"/>
  <c r="E3022" i="1"/>
  <c r="F3020" i="1"/>
  <c r="E3020" i="1"/>
  <c r="F3018" i="1"/>
  <c r="E3018" i="1"/>
  <c r="F3016" i="1"/>
  <c r="E3016" i="1"/>
  <c r="F3014" i="1"/>
  <c r="E3014" i="1"/>
  <c r="F3012" i="1"/>
  <c r="E3012" i="1"/>
  <c r="F3010" i="1"/>
  <c r="E3010" i="1"/>
  <c r="F3008" i="1"/>
  <c r="E3008" i="1"/>
  <c r="F3006" i="1"/>
  <c r="E3006" i="1"/>
  <c r="F3004" i="1"/>
  <c r="E3004" i="1"/>
  <c r="F3002" i="1"/>
  <c r="E3002" i="1"/>
  <c r="F3000" i="1"/>
  <c r="E3000" i="1"/>
  <c r="F2998" i="1"/>
  <c r="E2998" i="1"/>
  <c r="F2996" i="1"/>
  <c r="E2996" i="1"/>
  <c r="F2994" i="1"/>
  <c r="E2994" i="1"/>
  <c r="F2992" i="1"/>
  <c r="E2992" i="1"/>
  <c r="F2990" i="1"/>
  <c r="E2990" i="1"/>
  <c r="F2988" i="1"/>
  <c r="E2988" i="1"/>
  <c r="F2986" i="1"/>
  <c r="E2986" i="1"/>
  <c r="F2984" i="1"/>
  <c r="E2984" i="1"/>
  <c r="F2982" i="1"/>
  <c r="E2982" i="1"/>
  <c r="F2980" i="1"/>
  <c r="E2980" i="1"/>
  <c r="F2978" i="1"/>
  <c r="E2978" i="1"/>
  <c r="F2976" i="1"/>
  <c r="E2976" i="1"/>
  <c r="F2974" i="1"/>
  <c r="E2974" i="1"/>
  <c r="F2972" i="1"/>
  <c r="E2972" i="1"/>
  <c r="F2970" i="1"/>
  <c r="E2970" i="1"/>
  <c r="F2968" i="1"/>
  <c r="E2968" i="1"/>
  <c r="F2966" i="1"/>
  <c r="E2966" i="1"/>
  <c r="F2964" i="1"/>
  <c r="E2964" i="1"/>
  <c r="F2962" i="1"/>
  <c r="E2962" i="1"/>
  <c r="F2960" i="1"/>
  <c r="E2960" i="1"/>
  <c r="F2958" i="1"/>
  <c r="E2958" i="1"/>
  <c r="F2956" i="1"/>
  <c r="E2956" i="1"/>
  <c r="F2954" i="1"/>
  <c r="E2954" i="1"/>
  <c r="F2952" i="1"/>
  <c r="E2952" i="1"/>
  <c r="F2950" i="1"/>
  <c r="E2950" i="1"/>
  <c r="F2948" i="1"/>
  <c r="E2948" i="1"/>
  <c r="F2946" i="1"/>
  <c r="E2946" i="1"/>
  <c r="F2944" i="1"/>
  <c r="E2944" i="1"/>
  <c r="F2942" i="1"/>
  <c r="E2942" i="1"/>
  <c r="F2940" i="1"/>
  <c r="E2940" i="1"/>
  <c r="F2938" i="1"/>
  <c r="E2938" i="1"/>
  <c r="F2936" i="1"/>
  <c r="E2936" i="1"/>
  <c r="F2934" i="1"/>
  <c r="E2934" i="1"/>
  <c r="F2932" i="1"/>
  <c r="E2932" i="1"/>
  <c r="F2930" i="1"/>
  <c r="E2930" i="1"/>
  <c r="F2928" i="1"/>
  <c r="E2928" i="1"/>
  <c r="F2926" i="1"/>
  <c r="E2926" i="1"/>
  <c r="F2924" i="1"/>
  <c r="E2924" i="1"/>
  <c r="F2922" i="1"/>
  <c r="E2922" i="1"/>
  <c r="F2920" i="1"/>
  <c r="E2920" i="1"/>
  <c r="F2918" i="1"/>
  <c r="E2918" i="1"/>
  <c r="F2916" i="1"/>
  <c r="E2916" i="1"/>
  <c r="F2914" i="1"/>
  <c r="E2914" i="1"/>
  <c r="F2912" i="1"/>
  <c r="E2912" i="1"/>
  <c r="F2910" i="1"/>
  <c r="E2910" i="1"/>
  <c r="F2908" i="1"/>
  <c r="E2908" i="1"/>
  <c r="F2906" i="1"/>
  <c r="E2906" i="1"/>
  <c r="F2904" i="1"/>
  <c r="E2904" i="1"/>
  <c r="F2902" i="1"/>
  <c r="E2902" i="1"/>
  <c r="F2900" i="1"/>
  <c r="E2900" i="1"/>
  <c r="F2898" i="1"/>
  <c r="E2898" i="1"/>
  <c r="F2896" i="1"/>
  <c r="E2896" i="1"/>
  <c r="F2894" i="1"/>
  <c r="E2894" i="1"/>
  <c r="F2892" i="1"/>
  <c r="E2892" i="1"/>
  <c r="F2890" i="1"/>
  <c r="E2890" i="1"/>
  <c r="F2888" i="1"/>
  <c r="E2888" i="1"/>
  <c r="F2886" i="1"/>
  <c r="E2886" i="1"/>
  <c r="F2884" i="1"/>
  <c r="E2884" i="1"/>
  <c r="F2882" i="1"/>
  <c r="E2882" i="1"/>
  <c r="F2880" i="1"/>
  <c r="E2880" i="1"/>
  <c r="F2878" i="1"/>
  <c r="E2878" i="1"/>
  <c r="F2876" i="1"/>
  <c r="E2876" i="1"/>
  <c r="F2874" i="1"/>
  <c r="E2874" i="1"/>
  <c r="F2872" i="1"/>
  <c r="E2872" i="1"/>
  <c r="F2870" i="1"/>
  <c r="E2870" i="1"/>
  <c r="F2868" i="1"/>
  <c r="E2868" i="1"/>
  <c r="F2866" i="1"/>
  <c r="E2866" i="1"/>
  <c r="F2864" i="1"/>
  <c r="E2864" i="1"/>
  <c r="F2862" i="1"/>
  <c r="E2862" i="1"/>
  <c r="F2860" i="1"/>
  <c r="E2860" i="1"/>
  <c r="F2858" i="1"/>
  <c r="E2858" i="1"/>
  <c r="F2856" i="1"/>
  <c r="E2856" i="1"/>
  <c r="F2854" i="1"/>
  <c r="E2854" i="1"/>
  <c r="F2852" i="1"/>
  <c r="E2852" i="1"/>
  <c r="F2850" i="1"/>
  <c r="E2850" i="1"/>
  <c r="F2848" i="1"/>
  <c r="E2848" i="1"/>
  <c r="F2846" i="1"/>
  <c r="E2846" i="1"/>
  <c r="F2844" i="1"/>
  <c r="E2844" i="1"/>
  <c r="F2842" i="1"/>
  <c r="E2842" i="1"/>
  <c r="F2840" i="1"/>
  <c r="E2840" i="1"/>
  <c r="F2838" i="1"/>
  <c r="E2838" i="1"/>
  <c r="F2836" i="1"/>
  <c r="E2836" i="1"/>
  <c r="F2834" i="1"/>
  <c r="E2834" i="1"/>
  <c r="F2832" i="1"/>
  <c r="E2832" i="1"/>
  <c r="F2830" i="1"/>
  <c r="E2830" i="1"/>
  <c r="F2828" i="1"/>
  <c r="E2828" i="1"/>
  <c r="F2826" i="1"/>
  <c r="E2826" i="1"/>
  <c r="F2824" i="1"/>
  <c r="E2824" i="1"/>
  <c r="F2822" i="1"/>
  <c r="E2822" i="1"/>
  <c r="F2820" i="1"/>
  <c r="E2820" i="1"/>
  <c r="F2818" i="1"/>
  <c r="E2818" i="1"/>
  <c r="F2816" i="1"/>
  <c r="E2816" i="1"/>
  <c r="F2814" i="1"/>
  <c r="E2814" i="1"/>
  <c r="F2812" i="1"/>
  <c r="E2812" i="1"/>
  <c r="F2810" i="1"/>
  <c r="E2810" i="1"/>
  <c r="F2808" i="1"/>
  <c r="E2808" i="1"/>
  <c r="F2806" i="1"/>
  <c r="E2806" i="1"/>
  <c r="F2804" i="1"/>
  <c r="E2804" i="1"/>
  <c r="F2802" i="1"/>
  <c r="E2802" i="1"/>
  <c r="F2800" i="1"/>
  <c r="E2800" i="1"/>
  <c r="F2798" i="1"/>
  <c r="E2798" i="1"/>
  <c r="F2796" i="1"/>
  <c r="E2796" i="1"/>
  <c r="F2794" i="1"/>
  <c r="E2794" i="1"/>
  <c r="F2792" i="1"/>
  <c r="E2792" i="1"/>
  <c r="F2790" i="1"/>
  <c r="E2790" i="1"/>
  <c r="F2788" i="1"/>
  <c r="E2788" i="1"/>
  <c r="F2786" i="1"/>
  <c r="E2786" i="1"/>
  <c r="F2784" i="1"/>
  <c r="E2784" i="1"/>
  <c r="F2782" i="1"/>
  <c r="E2782" i="1"/>
  <c r="F2780" i="1"/>
  <c r="E2780" i="1"/>
  <c r="F2778" i="1"/>
  <c r="E2778" i="1"/>
  <c r="F2776" i="1"/>
  <c r="E2776" i="1"/>
  <c r="F2774" i="1"/>
  <c r="E2774" i="1"/>
  <c r="F2772" i="1"/>
  <c r="E2772" i="1"/>
  <c r="F2770" i="1"/>
  <c r="E2770" i="1"/>
  <c r="F2768" i="1"/>
  <c r="E2768" i="1"/>
  <c r="F2766" i="1"/>
  <c r="E2766" i="1"/>
  <c r="F2764" i="1"/>
  <c r="E2764" i="1"/>
  <c r="F2762" i="1"/>
  <c r="E2762" i="1"/>
  <c r="F2760" i="1"/>
  <c r="E2760" i="1"/>
  <c r="F2758" i="1"/>
  <c r="E2758" i="1"/>
  <c r="F2756" i="1"/>
  <c r="E2756" i="1"/>
  <c r="F2754" i="1"/>
  <c r="E2754" i="1"/>
  <c r="F2752" i="1"/>
  <c r="E2752" i="1"/>
  <c r="F2750" i="1"/>
  <c r="E2750" i="1"/>
  <c r="F2748" i="1"/>
  <c r="E2748" i="1"/>
  <c r="F2746" i="1"/>
  <c r="E2746" i="1"/>
  <c r="F2744" i="1"/>
  <c r="E2744" i="1"/>
  <c r="F2742" i="1"/>
  <c r="E2742" i="1"/>
  <c r="F2740" i="1"/>
  <c r="E2740" i="1"/>
  <c r="F2738" i="1"/>
  <c r="E2738" i="1"/>
  <c r="F2736" i="1"/>
  <c r="E2736" i="1"/>
  <c r="F2734" i="1"/>
  <c r="E2734" i="1"/>
  <c r="F2732" i="1"/>
  <c r="E2732" i="1"/>
  <c r="F2730" i="1"/>
  <c r="E2730" i="1"/>
  <c r="F2728" i="1"/>
  <c r="E2728" i="1"/>
  <c r="F2726" i="1"/>
  <c r="E2726" i="1"/>
  <c r="F2724" i="1"/>
  <c r="E2724" i="1"/>
  <c r="F2722" i="1"/>
  <c r="E2722" i="1"/>
  <c r="F2720" i="1"/>
  <c r="E2720" i="1"/>
  <c r="F2718" i="1"/>
  <c r="E2718" i="1"/>
  <c r="F2716" i="1"/>
  <c r="E2716" i="1"/>
  <c r="F2714" i="1"/>
  <c r="E2714" i="1"/>
  <c r="F2712" i="1"/>
  <c r="E2712" i="1"/>
  <c r="F2710" i="1"/>
  <c r="E2710" i="1"/>
  <c r="F2708" i="1"/>
  <c r="E2708" i="1"/>
  <c r="F2706" i="1"/>
  <c r="E2706" i="1"/>
  <c r="F2704" i="1"/>
  <c r="E2704" i="1"/>
  <c r="F2702" i="1"/>
  <c r="E2702" i="1"/>
  <c r="F2700" i="1"/>
  <c r="E2700" i="1"/>
  <c r="F2698" i="1"/>
  <c r="E2698" i="1"/>
  <c r="F2696" i="1"/>
  <c r="E2696" i="1"/>
  <c r="F2694" i="1"/>
  <c r="E2694" i="1"/>
  <c r="F2692" i="1"/>
  <c r="E2692" i="1"/>
  <c r="F2690" i="1"/>
  <c r="E2690" i="1"/>
  <c r="F2688" i="1"/>
  <c r="E2688" i="1"/>
  <c r="F2686" i="1"/>
  <c r="E2686" i="1"/>
  <c r="F2684" i="1"/>
  <c r="E2684" i="1"/>
  <c r="F2682" i="1"/>
  <c r="E2682" i="1"/>
  <c r="F2680" i="1"/>
  <c r="E2680" i="1"/>
  <c r="F2678" i="1"/>
  <c r="E2678" i="1"/>
  <c r="F2676" i="1"/>
  <c r="E2676" i="1"/>
  <c r="F2674" i="1"/>
  <c r="E2674" i="1"/>
  <c r="F2672" i="1"/>
  <c r="E2672" i="1"/>
  <c r="F2670" i="1"/>
  <c r="E2670" i="1"/>
  <c r="F2668" i="1"/>
  <c r="E2668" i="1"/>
  <c r="F2666" i="1"/>
  <c r="E2666" i="1"/>
  <c r="F2664" i="1"/>
  <c r="E2664" i="1"/>
  <c r="F2662" i="1"/>
  <c r="E2662" i="1"/>
  <c r="F2660" i="1"/>
  <c r="E2660" i="1"/>
  <c r="F2658" i="1"/>
  <c r="E2658" i="1"/>
  <c r="F2656" i="1"/>
  <c r="E2656" i="1"/>
  <c r="F2654" i="1"/>
  <c r="E2654" i="1"/>
  <c r="F2652" i="1"/>
  <c r="E2652" i="1"/>
  <c r="F2650" i="1"/>
  <c r="E2650" i="1"/>
  <c r="F2648" i="1"/>
  <c r="E2648" i="1"/>
  <c r="F2646" i="1"/>
  <c r="E2646" i="1"/>
  <c r="F2644" i="1"/>
  <c r="E2644" i="1"/>
  <c r="F2642" i="1"/>
  <c r="E2642" i="1"/>
  <c r="F2640" i="1"/>
  <c r="E2640" i="1"/>
  <c r="F2638" i="1"/>
  <c r="E2638" i="1"/>
  <c r="F2636" i="1"/>
  <c r="E2636" i="1"/>
  <c r="F2634" i="1"/>
  <c r="E2634" i="1"/>
  <c r="F2632" i="1"/>
  <c r="E2632" i="1"/>
  <c r="F2630" i="1"/>
  <c r="E2630" i="1"/>
  <c r="F2628" i="1"/>
  <c r="E2628" i="1"/>
  <c r="F2626" i="1"/>
  <c r="E2626" i="1"/>
  <c r="F2624" i="1"/>
  <c r="E2624" i="1"/>
  <c r="F2622" i="1"/>
  <c r="E2622" i="1"/>
  <c r="F2620" i="1"/>
  <c r="E2620" i="1"/>
  <c r="F2618" i="1"/>
  <c r="E2618" i="1"/>
  <c r="F2616" i="1"/>
  <c r="E2616" i="1"/>
  <c r="F2614" i="1"/>
  <c r="E2614" i="1"/>
  <c r="F2612" i="1"/>
  <c r="E2612" i="1"/>
  <c r="F2610" i="1"/>
  <c r="E2610" i="1"/>
  <c r="F2608" i="1"/>
  <c r="E2608" i="1"/>
  <c r="F2606" i="1"/>
  <c r="E2606" i="1"/>
  <c r="F2604" i="1"/>
  <c r="E2604" i="1"/>
  <c r="F2602" i="1"/>
  <c r="E2602" i="1"/>
  <c r="F2600" i="1"/>
  <c r="E2600" i="1"/>
  <c r="F2598" i="1"/>
  <c r="E2598" i="1"/>
  <c r="F2596" i="1"/>
  <c r="E2596" i="1"/>
  <c r="F2594" i="1"/>
  <c r="E2594" i="1"/>
  <c r="F2592" i="1"/>
  <c r="E2592" i="1"/>
  <c r="F2590" i="1"/>
  <c r="E2590" i="1"/>
  <c r="F2588" i="1"/>
  <c r="E2588" i="1"/>
  <c r="F2586" i="1"/>
  <c r="E2586" i="1"/>
  <c r="F2584" i="1"/>
  <c r="E2584" i="1"/>
  <c r="F2582" i="1"/>
  <c r="E2582" i="1"/>
  <c r="F2580" i="1"/>
  <c r="E2580" i="1"/>
  <c r="F2578" i="1"/>
  <c r="E2578" i="1"/>
  <c r="F2576" i="1"/>
  <c r="E2576" i="1"/>
  <c r="F2574" i="1"/>
  <c r="E2574" i="1"/>
  <c r="F2572" i="1"/>
  <c r="E2572" i="1"/>
  <c r="F2570" i="1"/>
  <c r="E2570" i="1"/>
  <c r="F2568" i="1"/>
  <c r="E2568" i="1"/>
  <c r="F2566" i="1"/>
  <c r="E2566" i="1"/>
  <c r="F2564" i="1"/>
  <c r="E2564" i="1"/>
  <c r="F2562" i="1"/>
  <c r="E2562" i="1"/>
  <c r="F2560" i="1"/>
  <c r="E2560" i="1"/>
  <c r="F2558" i="1"/>
  <c r="E2558" i="1"/>
  <c r="F2556" i="1"/>
  <c r="E2556" i="1"/>
  <c r="F2554" i="1"/>
  <c r="E2554" i="1"/>
  <c r="F2552" i="1"/>
  <c r="E2552" i="1"/>
  <c r="F2550" i="1"/>
  <c r="E2550" i="1"/>
  <c r="F2548" i="1"/>
  <c r="E2548" i="1"/>
  <c r="F2546" i="1"/>
  <c r="E2546" i="1"/>
  <c r="F2544" i="1"/>
  <c r="E2544" i="1"/>
  <c r="F2542" i="1"/>
  <c r="E2542" i="1"/>
  <c r="F2540" i="1"/>
  <c r="E2540" i="1"/>
  <c r="F2538" i="1"/>
  <c r="E2538" i="1"/>
  <c r="F2536" i="1"/>
  <c r="E2536" i="1"/>
  <c r="F2534" i="1"/>
  <c r="E2534" i="1"/>
  <c r="F2532" i="1"/>
  <c r="E2532" i="1"/>
  <c r="F2530" i="1"/>
  <c r="E2530" i="1"/>
  <c r="F2528" i="1"/>
  <c r="E2528" i="1"/>
  <c r="F2526" i="1"/>
  <c r="E2526" i="1"/>
  <c r="F2524" i="1"/>
  <c r="E2524" i="1"/>
  <c r="F2522" i="1"/>
  <c r="E2522" i="1"/>
  <c r="F2520" i="1"/>
  <c r="E2520" i="1"/>
  <c r="F2518" i="1"/>
  <c r="E2518" i="1"/>
  <c r="F2516" i="1"/>
  <c r="E2516" i="1"/>
  <c r="F2514" i="1"/>
  <c r="E2514" i="1"/>
  <c r="F2512" i="1"/>
  <c r="E2512" i="1"/>
  <c r="F2510" i="1"/>
  <c r="E2510" i="1"/>
  <c r="F2508" i="1"/>
  <c r="E2508" i="1"/>
  <c r="F2506" i="1"/>
  <c r="E2506" i="1"/>
  <c r="F2504" i="1"/>
  <c r="E2504" i="1"/>
  <c r="F2502" i="1"/>
  <c r="E2502" i="1"/>
  <c r="F2500" i="1"/>
  <c r="E2500" i="1"/>
  <c r="F2498" i="1"/>
  <c r="E2498" i="1"/>
  <c r="F2496" i="1"/>
  <c r="E2496" i="1"/>
  <c r="F2494" i="1"/>
  <c r="E2494" i="1"/>
  <c r="F2492" i="1"/>
  <c r="E2492" i="1"/>
  <c r="F2490" i="1"/>
  <c r="E2490" i="1"/>
  <c r="F2488" i="1"/>
  <c r="E2488" i="1"/>
  <c r="F2486" i="1"/>
  <c r="E2486" i="1"/>
  <c r="F2484" i="1"/>
  <c r="E2484" i="1"/>
  <c r="F2482" i="1"/>
  <c r="E2482" i="1"/>
  <c r="F2480" i="1"/>
  <c r="E2480" i="1"/>
  <c r="F2478" i="1"/>
  <c r="E2478" i="1"/>
  <c r="F2476" i="1"/>
  <c r="E2476" i="1"/>
  <c r="F2474" i="1"/>
  <c r="E2474" i="1"/>
  <c r="F2472" i="1"/>
  <c r="E2472" i="1"/>
  <c r="F2470" i="1"/>
  <c r="E2470" i="1"/>
  <c r="F2468" i="1"/>
  <c r="E2468" i="1"/>
  <c r="F2466" i="1"/>
  <c r="E2466" i="1"/>
  <c r="F2464" i="1"/>
  <c r="E2464" i="1"/>
  <c r="F2462" i="1"/>
  <c r="E2462" i="1"/>
  <c r="F2460" i="1"/>
  <c r="E2460" i="1"/>
  <c r="F2458" i="1"/>
  <c r="E2458" i="1"/>
  <c r="F2456" i="1"/>
  <c r="E2456" i="1"/>
  <c r="F2454" i="1"/>
  <c r="E2454" i="1"/>
  <c r="F2452" i="1"/>
  <c r="E2452" i="1"/>
  <c r="F2450" i="1"/>
  <c r="E2450" i="1"/>
  <c r="F2448" i="1"/>
  <c r="E2448" i="1"/>
  <c r="F2446" i="1"/>
  <c r="E2446" i="1"/>
  <c r="F2444" i="1"/>
  <c r="E2444" i="1"/>
  <c r="F2442" i="1"/>
  <c r="E2442" i="1"/>
  <c r="F2440" i="1"/>
  <c r="E2440" i="1"/>
  <c r="F2438" i="1"/>
  <c r="E2438" i="1"/>
  <c r="F2436" i="1"/>
  <c r="E2436" i="1"/>
  <c r="F2434" i="1"/>
  <c r="E2434" i="1"/>
  <c r="F2432" i="1"/>
  <c r="E2432" i="1"/>
  <c r="F2430" i="1"/>
  <c r="E2430" i="1"/>
  <c r="F2428" i="1"/>
  <c r="E2428" i="1"/>
  <c r="F2426" i="1"/>
  <c r="E2426" i="1"/>
  <c r="F2424" i="1"/>
  <c r="E2424" i="1"/>
  <c r="F2422" i="1"/>
  <c r="E2422" i="1"/>
  <c r="F2420" i="1"/>
  <c r="E2420" i="1"/>
  <c r="F2418" i="1"/>
  <c r="E2418" i="1"/>
  <c r="F2416" i="1"/>
  <c r="E2416" i="1"/>
  <c r="F2414" i="1"/>
  <c r="E2414" i="1"/>
  <c r="F2412" i="1"/>
  <c r="E2412" i="1"/>
  <c r="F2410" i="1"/>
  <c r="E2410" i="1"/>
  <c r="F2408" i="1"/>
  <c r="E2408" i="1"/>
  <c r="F2406" i="1"/>
  <c r="E2406" i="1"/>
  <c r="F2404" i="1"/>
  <c r="E2404" i="1"/>
  <c r="F2402" i="1"/>
  <c r="E2402" i="1"/>
  <c r="F2400" i="1"/>
  <c r="E2400" i="1"/>
  <c r="F2398" i="1"/>
  <c r="E2398" i="1"/>
  <c r="F2396" i="1"/>
  <c r="E2396" i="1"/>
  <c r="F2394" i="1"/>
  <c r="E2394" i="1"/>
  <c r="F2392" i="1"/>
  <c r="E2392" i="1"/>
  <c r="F2390" i="1"/>
  <c r="E2390" i="1"/>
  <c r="F2388" i="1"/>
  <c r="E2388" i="1"/>
  <c r="F2386" i="1"/>
  <c r="E2386" i="1"/>
  <c r="F2384" i="1"/>
  <c r="E2384" i="1"/>
  <c r="F2382" i="1"/>
  <c r="E2382" i="1"/>
  <c r="F2380" i="1"/>
  <c r="E2380" i="1"/>
  <c r="F2378" i="1"/>
  <c r="E2378" i="1"/>
  <c r="F2376" i="1"/>
  <c r="E2376" i="1"/>
  <c r="F2374" i="1"/>
  <c r="E2374" i="1"/>
  <c r="F2372" i="1"/>
  <c r="E2372" i="1"/>
  <c r="F2370" i="1"/>
  <c r="E2370" i="1"/>
  <c r="F2368" i="1"/>
  <c r="E2368" i="1"/>
  <c r="F2366" i="1"/>
  <c r="E2366" i="1"/>
  <c r="F2364" i="1"/>
  <c r="E2364" i="1"/>
  <c r="F2362" i="1"/>
  <c r="E2362" i="1"/>
  <c r="F2360" i="1"/>
  <c r="E2360" i="1"/>
  <c r="F2358" i="1"/>
  <c r="E2358" i="1"/>
  <c r="F2356" i="1"/>
  <c r="E2356" i="1"/>
  <c r="F2354" i="1"/>
  <c r="E2354" i="1"/>
  <c r="F2352" i="1"/>
  <c r="E2352" i="1"/>
  <c r="F2350" i="1"/>
  <c r="E2350" i="1"/>
  <c r="F2348" i="1"/>
  <c r="E2348" i="1"/>
  <c r="F2346" i="1"/>
  <c r="E2346" i="1"/>
  <c r="F2344" i="1"/>
  <c r="E2344" i="1"/>
  <c r="F2342" i="1"/>
  <c r="E2342" i="1"/>
  <c r="F2340" i="1"/>
  <c r="E2340" i="1"/>
  <c r="F2338" i="1"/>
  <c r="E2338" i="1"/>
  <c r="F2336" i="1"/>
  <c r="E2336" i="1"/>
  <c r="F2334" i="1"/>
  <c r="E2334" i="1"/>
  <c r="F2332" i="1"/>
  <c r="E2332" i="1"/>
  <c r="F2330" i="1"/>
  <c r="E2330" i="1"/>
  <c r="F2328" i="1"/>
  <c r="E2328" i="1"/>
  <c r="F2326" i="1"/>
  <c r="E2326" i="1"/>
  <c r="F2324" i="1"/>
  <c r="E2324" i="1"/>
  <c r="F2322" i="1"/>
  <c r="E2322" i="1"/>
  <c r="F2320" i="1"/>
  <c r="E2320" i="1"/>
  <c r="F2318" i="1"/>
  <c r="E2318" i="1"/>
  <c r="F2316" i="1"/>
  <c r="E2316" i="1"/>
  <c r="F2314" i="1"/>
  <c r="E2314" i="1"/>
  <c r="F2312" i="1"/>
  <c r="E2312" i="1"/>
  <c r="F2310" i="1"/>
  <c r="E2310" i="1"/>
  <c r="F2308" i="1"/>
  <c r="E2308" i="1"/>
  <c r="F2306" i="1"/>
  <c r="E2306" i="1"/>
  <c r="F2304" i="1"/>
  <c r="E2304" i="1"/>
  <c r="F2302" i="1"/>
  <c r="E2302" i="1"/>
  <c r="F2300" i="1"/>
  <c r="E2300" i="1"/>
  <c r="F2298" i="1"/>
  <c r="E2298" i="1"/>
  <c r="F2296" i="1"/>
  <c r="E2296" i="1"/>
  <c r="F2294" i="1"/>
  <c r="E2294" i="1"/>
  <c r="F2292" i="1"/>
  <c r="E2292" i="1"/>
  <c r="F2290" i="1"/>
  <c r="E2290" i="1"/>
  <c r="F2288" i="1"/>
  <c r="E2288" i="1"/>
  <c r="F2286" i="1"/>
  <c r="E2286" i="1"/>
  <c r="F2284" i="1"/>
  <c r="E2284" i="1"/>
  <c r="F2282" i="1"/>
  <c r="E2282" i="1"/>
  <c r="F2280" i="1"/>
  <c r="E2280" i="1"/>
  <c r="F2278" i="1"/>
  <c r="E2278" i="1"/>
  <c r="F2276" i="1"/>
  <c r="E2276" i="1"/>
  <c r="F2274" i="1"/>
  <c r="E2274" i="1"/>
  <c r="F2272" i="1"/>
  <c r="E2272" i="1"/>
  <c r="F2270" i="1"/>
  <c r="E2270" i="1"/>
  <c r="F2268" i="1"/>
  <c r="E2268" i="1"/>
  <c r="F2266" i="1"/>
  <c r="E2266" i="1"/>
  <c r="F2264" i="1"/>
  <c r="E2264" i="1"/>
  <c r="F2262" i="1"/>
  <c r="E2262" i="1"/>
  <c r="F2260" i="1"/>
  <c r="E2260" i="1"/>
  <c r="F2258" i="1"/>
  <c r="E2258" i="1"/>
  <c r="F2256" i="1"/>
  <c r="E2256" i="1"/>
  <c r="F2254" i="1"/>
  <c r="E2254" i="1"/>
  <c r="F2252" i="1"/>
  <c r="E2252" i="1"/>
  <c r="F2250" i="1"/>
  <c r="E2250" i="1"/>
  <c r="F2248" i="1"/>
  <c r="E2248" i="1"/>
  <c r="F2246" i="1"/>
  <c r="E2246" i="1"/>
  <c r="F2244" i="1"/>
  <c r="E2244" i="1"/>
  <c r="F2242" i="1"/>
  <c r="E2242" i="1"/>
  <c r="F2240" i="1"/>
  <c r="E2240" i="1"/>
  <c r="F2238" i="1"/>
  <c r="E2238" i="1"/>
  <c r="F2236" i="1"/>
  <c r="E2236" i="1"/>
  <c r="F2234" i="1"/>
  <c r="E2234" i="1"/>
  <c r="F2232" i="1"/>
  <c r="E2232" i="1"/>
  <c r="F2230" i="1"/>
  <c r="E2230" i="1"/>
  <c r="F2228" i="1"/>
  <c r="E2228" i="1"/>
  <c r="F2226" i="1"/>
  <c r="E2226" i="1"/>
  <c r="F2224" i="1"/>
  <c r="E2224" i="1"/>
  <c r="F2222" i="1"/>
  <c r="E2222" i="1"/>
  <c r="F2220" i="1"/>
  <c r="E2220" i="1"/>
  <c r="F2218" i="1"/>
  <c r="E2218" i="1"/>
  <c r="F2216" i="1"/>
  <c r="E2216" i="1"/>
  <c r="F2214" i="1"/>
  <c r="E2214" i="1"/>
  <c r="F2212" i="1"/>
  <c r="E2212" i="1"/>
  <c r="F2210" i="1"/>
  <c r="E2210" i="1"/>
  <c r="F2208" i="1"/>
  <c r="E2208" i="1"/>
  <c r="F2206" i="1"/>
  <c r="E2206" i="1"/>
  <c r="F2204" i="1"/>
  <c r="E2204" i="1"/>
  <c r="F2202" i="1"/>
  <c r="E2202" i="1"/>
  <c r="F2200" i="1"/>
  <c r="E2200" i="1"/>
  <c r="F2198" i="1"/>
  <c r="E2198" i="1"/>
  <c r="F2196" i="1"/>
  <c r="E2196" i="1"/>
  <c r="F2194" i="1"/>
  <c r="E2194" i="1"/>
  <c r="F2192" i="1"/>
  <c r="E2192" i="1"/>
  <c r="F2190" i="1"/>
  <c r="E2190" i="1"/>
  <c r="F2188" i="1"/>
  <c r="E2188" i="1"/>
  <c r="F2186" i="1"/>
  <c r="E2186" i="1"/>
  <c r="F2184" i="1"/>
  <c r="E2184" i="1"/>
  <c r="F2182" i="1"/>
  <c r="E2182" i="1"/>
  <c r="F2180" i="1"/>
  <c r="E2180" i="1"/>
  <c r="F2178" i="1"/>
  <c r="E2178" i="1"/>
  <c r="F2176" i="1"/>
  <c r="E2176" i="1"/>
  <c r="F2174" i="1"/>
  <c r="E2174" i="1"/>
  <c r="F2172" i="1"/>
  <c r="E2172" i="1"/>
  <c r="F2170" i="1"/>
  <c r="E2170" i="1"/>
  <c r="F2168" i="1"/>
  <c r="E2168" i="1"/>
  <c r="F2166" i="1"/>
  <c r="E2166" i="1"/>
  <c r="F2164" i="1"/>
  <c r="E2164" i="1"/>
  <c r="F2162" i="1"/>
  <c r="E2162" i="1"/>
  <c r="F2160" i="1"/>
  <c r="E2160" i="1"/>
  <c r="F2158" i="1"/>
  <c r="E2158" i="1"/>
  <c r="F2156" i="1"/>
  <c r="E2156" i="1"/>
  <c r="F2154" i="1"/>
  <c r="E2154" i="1"/>
  <c r="F2152" i="1"/>
  <c r="E2152" i="1"/>
  <c r="F2150" i="1"/>
  <c r="E2150" i="1"/>
  <c r="F2148" i="1"/>
  <c r="E2148" i="1"/>
  <c r="F2146" i="1"/>
  <c r="E2146" i="1"/>
  <c r="F2144" i="1"/>
  <c r="E2144" i="1"/>
  <c r="F2142" i="1"/>
  <c r="E2142" i="1"/>
  <c r="F2140" i="1"/>
  <c r="E2140" i="1"/>
  <c r="F2138" i="1"/>
  <c r="E2138" i="1"/>
  <c r="F2136" i="1"/>
  <c r="E2136" i="1"/>
  <c r="F2134" i="1"/>
  <c r="E2134" i="1"/>
  <c r="F2132" i="1"/>
  <c r="E2132" i="1"/>
  <c r="F2130" i="1"/>
  <c r="E2130" i="1"/>
  <c r="F2128" i="1"/>
  <c r="E2128" i="1"/>
  <c r="F2126" i="1"/>
  <c r="E2126" i="1"/>
  <c r="F2124" i="1"/>
  <c r="E2124" i="1"/>
  <c r="F2122" i="1"/>
  <c r="E2122" i="1"/>
  <c r="F2120" i="1"/>
  <c r="E2120" i="1"/>
  <c r="F2118" i="1"/>
  <c r="E2118" i="1"/>
  <c r="F2116" i="1"/>
  <c r="E2116" i="1"/>
  <c r="F2114" i="1"/>
  <c r="E2114" i="1"/>
  <c r="F2112" i="1"/>
  <c r="E2112" i="1"/>
  <c r="F2110" i="1"/>
  <c r="E2110" i="1"/>
  <c r="F2108" i="1"/>
  <c r="E2108" i="1"/>
  <c r="F2106" i="1"/>
  <c r="E2106" i="1"/>
  <c r="F2104" i="1"/>
  <c r="E2104" i="1"/>
  <c r="F2102" i="1"/>
  <c r="E2102" i="1"/>
  <c r="F2100" i="1"/>
  <c r="E2100" i="1"/>
  <c r="F2098" i="1"/>
  <c r="E2098" i="1"/>
  <c r="F2096" i="1"/>
  <c r="E2096" i="1"/>
  <c r="F2094" i="1"/>
  <c r="E2094" i="1"/>
  <c r="F2092" i="1"/>
  <c r="E2092" i="1"/>
  <c r="F2090" i="1"/>
  <c r="E2090" i="1"/>
  <c r="F2088" i="1"/>
  <c r="E2088" i="1"/>
  <c r="F2086" i="1"/>
  <c r="E2086" i="1"/>
  <c r="F2084" i="1"/>
  <c r="E2084" i="1"/>
  <c r="F2082" i="1"/>
  <c r="E2082" i="1"/>
  <c r="F2080" i="1"/>
  <c r="E2080" i="1"/>
  <c r="F2078" i="1"/>
  <c r="E2078" i="1"/>
  <c r="F2076" i="1"/>
  <c r="E2076" i="1"/>
  <c r="F2074" i="1"/>
  <c r="E2074" i="1"/>
  <c r="F2072" i="1"/>
  <c r="E2072" i="1"/>
  <c r="F2070" i="1"/>
  <c r="E2070" i="1"/>
  <c r="F2068" i="1"/>
  <c r="E2068" i="1"/>
  <c r="F2066" i="1"/>
  <c r="E2066" i="1"/>
  <c r="F2064" i="1"/>
  <c r="E2064" i="1"/>
  <c r="F2062" i="1"/>
  <c r="E2062" i="1"/>
  <c r="F2060" i="1"/>
  <c r="E2060" i="1"/>
  <c r="F2058" i="1"/>
  <c r="E2058" i="1"/>
  <c r="F2056" i="1"/>
  <c r="E2056" i="1"/>
  <c r="F2054" i="1"/>
  <c r="E2054" i="1"/>
  <c r="F2052" i="1"/>
  <c r="E2052" i="1"/>
  <c r="F2050" i="1"/>
  <c r="E2050" i="1"/>
  <c r="F2048" i="1"/>
  <c r="E2048" i="1"/>
  <c r="F2046" i="1"/>
  <c r="E2046" i="1"/>
  <c r="F2044" i="1"/>
  <c r="E2044" i="1"/>
  <c r="F2042" i="1"/>
  <c r="E2042" i="1"/>
  <c r="F2040" i="1"/>
  <c r="E2040" i="1"/>
  <c r="F2038" i="1"/>
  <c r="E2038" i="1"/>
  <c r="F2036" i="1"/>
  <c r="E2036" i="1"/>
  <c r="F2034" i="1"/>
  <c r="E2034" i="1"/>
  <c r="F2032" i="1"/>
  <c r="E2032" i="1"/>
  <c r="F2030" i="1"/>
  <c r="E2030" i="1"/>
  <c r="F2028" i="1"/>
  <c r="E2028" i="1"/>
  <c r="F2026" i="1"/>
  <c r="E2026" i="1"/>
  <c r="F2024" i="1"/>
  <c r="E2024" i="1"/>
  <c r="F2022" i="1"/>
  <c r="E2022" i="1"/>
  <c r="F2020" i="1"/>
  <c r="E2020" i="1"/>
  <c r="F2018" i="1"/>
  <c r="E2018" i="1"/>
  <c r="F2016" i="1"/>
  <c r="E2016" i="1"/>
  <c r="F2014" i="1"/>
  <c r="E2014" i="1"/>
  <c r="F2012" i="1"/>
  <c r="E2012" i="1"/>
  <c r="F2010" i="1"/>
  <c r="E2010" i="1"/>
  <c r="F2008" i="1"/>
  <c r="E2008" i="1"/>
  <c r="F2006" i="1"/>
  <c r="E2006" i="1"/>
  <c r="F2004" i="1"/>
  <c r="E2004" i="1"/>
  <c r="F2002" i="1"/>
  <c r="E2002" i="1"/>
  <c r="F2000" i="1"/>
  <c r="E2000" i="1"/>
  <c r="F1998" i="1"/>
  <c r="E1998" i="1"/>
  <c r="F1996" i="1"/>
  <c r="E1996" i="1"/>
  <c r="F1994" i="1"/>
  <c r="E1994" i="1"/>
  <c r="F1992" i="1"/>
  <c r="E1992" i="1"/>
  <c r="F1990" i="1"/>
  <c r="E1990" i="1"/>
  <c r="F1988" i="1"/>
  <c r="E1988" i="1"/>
  <c r="F1986" i="1"/>
  <c r="E1986" i="1"/>
  <c r="F1984" i="1"/>
  <c r="E1984" i="1"/>
  <c r="F1982" i="1"/>
  <c r="E1982" i="1"/>
  <c r="F1980" i="1"/>
  <c r="E1980" i="1"/>
  <c r="F1978" i="1"/>
  <c r="E1978" i="1"/>
  <c r="F1976" i="1"/>
  <c r="E1976" i="1"/>
  <c r="F1974" i="1"/>
  <c r="E1974" i="1"/>
  <c r="F1972" i="1"/>
  <c r="E1972" i="1"/>
  <c r="F1970" i="1"/>
  <c r="E1970" i="1"/>
  <c r="F1968" i="1"/>
  <c r="E1968" i="1"/>
  <c r="F1966" i="1"/>
  <c r="E1966" i="1"/>
  <c r="F1964" i="1"/>
  <c r="E1964" i="1"/>
  <c r="F1962" i="1"/>
  <c r="E1962" i="1"/>
  <c r="F1960" i="1"/>
  <c r="E1960" i="1"/>
  <c r="F1958" i="1"/>
  <c r="E1958" i="1"/>
  <c r="F1956" i="1"/>
  <c r="E1956" i="1"/>
  <c r="F1954" i="1"/>
  <c r="E1954" i="1"/>
  <c r="F1952" i="1"/>
  <c r="E1952" i="1"/>
  <c r="F1950" i="1"/>
  <c r="E1950" i="1"/>
  <c r="F1948" i="1"/>
  <c r="E1948" i="1"/>
  <c r="F1946" i="1"/>
  <c r="E1946" i="1"/>
  <c r="F1944" i="1"/>
  <c r="E1944" i="1"/>
  <c r="F1942" i="1"/>
  <c r="E1942" i="1"/>
  <c r="F1940" i="1"/>
  <c r="E1940" i="1"/>
  <c r="F1938" i="1"/>
  <c r="E1938" i="1"/>
  <c r="F1936" i="1"/>
  <c r="E1936" i="1"/>
  <c r="F1934" i="1"/>
  <c r="E1934" i="1"/>
  <c r="F1932" i="1"/>
  <c r="E1932" i="1"/>
  <c r="F1930" i="1"/>
  <c r="E1930" i="1"/>
  <c r="F1928" i="1"/>
  <c r="E1928" i="1"/>
  <c r="F1926" i="1"/>
  <c r="E1926" i="1"/>
  <c r="F1924" i="1"/>
  <c r="E1924" i="1"/>
  <c r="F1922" i="1"/>
  <c r="E1922" i="1"/>
  <c r="F1920" i="1"/>
  <c r="E1920" i="1"/>
  <c r="F1918" i="1"/>
  <c r="E1918" i="1"/>
  <c r="F1916" i="1"/>
  <c r="E1916" i="1"/>
  <c r="F1914" i="1"/>
  <c r="E1914" i="1"/>
  <c r="F1912" i="1"/>
  <c r="E1912" i="1"/>
  <c r="F1910" i="1"/>
  <c r="E1910" i="1"/>
  <c r="F1908" i="1"/>
  <c r="E1908" i="1"/>
  <c r="F1906" i="1"/>
  <c r="E1906" i="1"/>
  <c r="F1904" i="1"/>
  <c r="E1904" i="1"/>
  <c r="F1902" i="1"/>
  <c r="E1902" i="1"/>
  <c r="F1900" i="1"/>
  <c r="E1900" i="1"/>
  <c r="F1898" i="1"/>
  <c r="E1898" i="1"/>
  <c r="F1896" i="1"/>
  <c r="E1896" i="1"/>
  <c r="F1894" i="1"/>
  <c r="E1894" i="1"/>
  <c r="F1892" i="1"/>
  <c r="E1892" i="1"/>
  <c r="F1890" i="1"/>
  <c r="E1890" i="1"/>
  <c r="F1888" i="1"/>
  <c r="E1888" i="1"/>
  <c r="F1886" i="1"/>
  <c r="E1886" i="1"/>
  <c r="F1884" i="1"/>
  <c r="E1884" i="1"/>
  <c r="F1882" i="1"/>
  <c r="E1882" i="1"/>
  <c r="F1880" i="1"/>
  <c r="E1880" i="1"/>
  <c r="F1878" i="1"/>
  <c r="E1878" i="1"/>
  <c r="F1876" i="1"/>
  <c r="E1876" i="1"/>
  <c r="F1874" i="1"/>
  <c r="E1874" i="1"/>
  <c r="F1872" i="1"/>
  <c r="E1872" i="1"/>
  <c r="F1870" i="1"/>
  <c r="E1870" i="1"/>
  <c r="F1868" i="1"/>
  <c r="E1868" i="1"/>
  <c r="F1866" i="1"/>
  <c r="E1866" i="1"/>
  <c r="F1864" i="1"/>
  <c r="E1864" i="1"/>
  <c r="F1862" i="1"/>
  <c r="E1862" i="1"/>
  <c r="F1860" i="1"/>
  <c r="E1860" i="1"/>
  <c r="F1858" i="1"/>
  <c r="E1858" i="1"/>
  <c r="F1856" i="1"/>
  <c r="E1856" i="1"/>
  <c r="F1854" i="1"/>
  <c r="E1854" i="1"/>
  <c r="F1852" i="1"/>
  <c r="E1852" i="1"/>
  <c r="F1850" i="1"/>
  <c r="E1850" i="1"/>
  <c r="F1848" i="1"/>
  <c r="E1848" i="1"/>
  <c r="F1846" i="1"/>
  <c r="E1846" i="1"/>
  <c r="F1844" i="1"/>
  <c r="E1844" i="1"/>
  <c r="F1842" i="1"/>
  <c r="E1842" i="1"/>
  <c r="F1840" i="1"/>
  <c r="E1840" i="1"/>
  <c r="F1838" i="1"/>
  <c r="E1838" i="1"/>
  <c r="F1836" i="1"/>
  <c r="E1836" i="1"/>
  <c r="F1834" i="1"/>
  <c r="E1834" i="1"/>
  <c r="F1832" i="1"/>
  <c r="E1832" i="1"/>
  <c r="F1830" i="1"/>
  <c r="E1830" i="1"/>
  <c r="F1828" i="1"/>
  <c r="E1828" i="1"/>
  <c r="F1826" i="1"/>
  <c r="E1826" i="1"/>
  <c r="F1824" i="1"/>
  <c r="E1824" i="1"/>
  <c r="F1822" i="1"/>
  <c r="E1822" i="1"/>
  <c r="F1820" i="1"/>
  <c r="E1820" i="1"/>
  <c r="F1818" i="1"/>
  <c r="E1818" i="1"/>
  <c r="F1816" i="1"/>
  <c r="E1816" i="1"/>
  <c r="F1814" i="1"/>
  <c r="E1814" i="1"/>
  <c r="F1812" i="1"/>
  <c r="E1812" i="1"/>
  <c r="F1810" i="1"/>
  <c r="E1810" i="1"/>
  <c r="F1808" i="1"/>
  <c r="E1808" i="1"/>
  <c r="F1806" i="1"/>
  <c r="E1806" i="1"/>
  <c r="F1804" i="1"/>
  <c r="E1804" i="1"/>
  <c r="F1802" i="1"/>
  <c r="E1802" i="1"/>
  <c r="F1800" i="1"/>
  <c r="E1800" i="1"/>
  <c r="F1798" i="1"/>
  <c r="E1798" i="1"/>
  <c r="F1796" i="1"/>
  <c r="E1796" i="1"/>
  <c r="F1794" i="1"/>
  <c r="E1794" i="1"/>
  <c r="F1792" i="1"/>
  <c r="E1792" i="1"/>
  <c r="F1790" i="1"/>
  <c r="E1790" i="1"/>
  <c r="F1788" i="1"/>
  <c r="E1788" i="1"/>
  <c r="F1786" i="1"/>
  <c r="E1786" i="1"/>
  <c r="F1784" i="1"/>
  <c r="E1784" i="1"/>
  <c r="F1782" i="1"/>
  <c r="E1782" i="1"/>
  <c r="F1780" i="1"/>
  <c r="E1780" i="1"/>
  <c r="F1778" i="1"/>
  <c r="E1778" i="1"/>
  <c r="F1776" i="1"/>
  <c r="E1776" i="1"/>
  <c r="F1774" i="1"/>
  <c r="E1774" i="1"/>
  <c r="F1772" i="1"/>
  <c r="E1772" i="1"/>
  <c r="F1770" i="1"/>
  <c r="E1770" i="1"/>
  <c r="F1768" i="1"/>
  <c r="E1768" i="1"/>
  <c r="F1766" i="1"/>
  <c r="E1766" i="1"/>
  <c r="F1764" i="1"/>
  <c r="E1764" i="1"/>
  <c r="F1762" i="1"/>
  <c r="E1762" i="1"/>
  <c r="F1760" i="1"/>
  <c r="E1760" i="1"/>
  <c r="F1758" i="1"/>
  <c r="E1758" i="1"/>
  <c r="F1756" i="1"/>
  <c r="E1756" i="1"/>
  <c r="F1754" i="1"/>
  <c r="E1754" i="1"/>
  <c r="F1752" i="1"/>
  <c r="E1752" i="1"/>
  <c r="F1750" i="1"/>
  <c r="E1750" i="1"/>
  <c r="F1748" i="1"/>
  <c r="E1748" i="1"/>
  <c r="F1746" i="1"/>
  <c r="E1746" i="1"/>
  <c r="F1744" i="1"/>
  <c r="E1744" i="1"/>
  <c r="F1742" i="1"/>
  <c r="E1742" i="1"/>
  <c r="F1740" i="1"/>
  <c r="E1740" i="1"/>
  <c r="F1738" i="1"/>
  <c r="E1738" i="1"/>
  <c r="F1736" i="1"/>
  <c r="E1736" i="1"/>
  <c r="F1734" i="1"/>
  <c r="E1734" i="1"/>
  <c r="F1732" i="1"/>
  <c r="E1732" i="1"/>
  <c r="F1730" i="1"/>
  <c r="E1730" i="1"/>
  <c r="F1728" i="1"/>
  <c r="E1728" i="1"/>
  <c r="F1726" i="1"/>
  <c r="E1726" i="1"/>
  <c r="F1724" i="1"/>
  <c r="E1724" i="1"/>
  <c r="F1722" i="1"/>
  <c r="E1722" i="1"/>
  <c r="F1720" i="1"/>
  <c r="E1720" i="1"/>
  <c r="F1718" i="1"/>
  <c r="E1718" i="1"/>
  <c r="F1716" i="1"/>
  <c r="E1716" i="1"/>
  <c r="F1714" i="1"/>
  <c r="E1714" i="1"/>
  <c r="F1712" i="1"/>
  <c r="E1712" i="1"/>
  <c r="F1710" i="1"/>
  <c r="E1710" i="1"/>
  <c r="F1708" i="1"/>
  <c r="E1708" i="1"/>
  <c r="F1706" i="1"/>
  <c r="E1706" i="1"/>
  <c r="F1704" i="1"/>
  <c r="E1704" i="1"/>
  <c r="F1702" i="1"/>
  <c r="E1702" i="1"/>
  <c r="F1700" i="1"/>
  <c r="E1700" i="1"/>
  <c r="F1698" i="1"/>
  <c r="E1698" i="1"/>
  <c r="F1696" i="1"/>
  <c r="E1696" i="1"/>
  <c r="F1694" i="1"/>
  <c r="E1694" i="1"/>
  <c r="F1692" i="1"/>
  <c r="E1692" i="1"/>
  <c r="F1690" i="1"/>
  <c r="E1690" i="1"/>
  <c r="F1688" i="1"/>
  <c r="E1688" i="1"/>
  <c r="F1686" i="1"/>
  <c r="E1686" i="1"/>
  <c r="F1684" i="1"/>
  <c r="E1684" i="1"/>
  <c r="F1682" i="1"/>
  <c r="E1682" i="1"/>
  <c r="F1680" i="1"/>
  <c r="E1680" i="1"/>
  <c r="F1678" i="1"/>
  <c r="E1678" i="1"/>
  <c r="F1676" i="1"/>
  <c r="E1676" i="1"/>
  <c r="F1674" i="1"/>
  <c r="E1674" i="1"/>
  <c r="F1672" i="1"/>
  <c r="E1672" i="1"/>
  <c r="F1670" i="1"/>
  <c r="E1670" i="1"/>
  <c r="F1668" i="1"/>
  <c r="E1668" i="1"/>
  <c r="F1666" i="1"/>
  <c r="E1666" i="1"/>
  <c r="F1664" i="1"/>
  <c r="E1664" i="1"/>
  <c r="F1662" i="1"/>
  <c r="E1662" i="1"/>
  <c r="F1660" i="1"/>
  <c r="E1660" i="1"/>
  <c r="F1658" i="1"/>
  <c r="E1658" i="1"/>
  <c r="F1656" i="1"/>
  <c r="E1656" i="1"/>
  <c r="F1654" i="1"/>
  <c r="E1654" i="1"/>
  <c r="F1652" i="1"/>
  <c r="E1652" i="1"/>
  <c r="F1650" i="1"/>
  <c r="E1650" i="1"/>
  <c r="F1648" i="1"/>
  <c r="E1648" i="1"/>
  <c r="F1646" i="1"/>
  <c r="E1646" i="1"/>
  <c r="F1644" i="1"/>
  <c r="E1644" i="1"/>
  <c r="F1642" i="1"/>
  <c r="E1642" i="1"/>
  <c r="F1640" i="1"/>
  <c r="E1640" i="1"/>
  <c r="F1638" i="1"/>
  <c r="E1638" i="1"/>
  <c r="F1636" i="1"/>
  <c r="E1636" i="1"/>
  <c r="F1634" i="1"/>
  <c r="E1634" i="1"/>
  <c r="F1632" i="1"/>
  <c r="E1632" i="1"/>
  <c r="F1630" i="1"/>
  <c r="E1630" i="1"/>
  <c r="F1628" i="1"/>
  <c r="E1628" i="1"/>
  <c r="F1626" i="1"/>
  <c r="E1626" i="1"/>
  <c r="F1624" i="1"/>
  <c r="E1624" i="1"/>
  <c r="F1622" i="1"/>
  <c r="E1622" i="1"/>
  <c r="F1620" i="1"/>
  <c r="E1620" i="1"/>
  <c r="F1618" i="1"/>
  <c r="E1618" i="1"/>
  <c r="F1616" i="1"/>
  <c r="E1616" i="1"/>
  <c r="F1614" i="1"/>
  <c r="E1614" i="1"/>
  <c r="F1612" i="1"/>
  <c r="E1612" i="1"/>
  <c r="F1610" i="1"/>
  <c r="E1610" i="1"/>
  <c r="F1608" i="1"/>
  <c r="E1608" i="1"/>
  <c r="F1606" i="1"/>
  <c r="E1606" i="1"/>
  <c r="F1604" i="1"/>
  <c r="E1604" i="1"/>
  <c r="F1602" i="1"/>
  <c r="E1602" i="1"/>
  <c r="F1600" i="1"/>
  <c r="E1600" i="1"/>
  <c r="F1598" i="1"/>
  <c r="E1598" i="1"/>
  <c r="F1596" i="1"/>
  <c r="E1596" i="1"/>
  <c r="F1594" i="1"/>
  <c r="E1594" i="1"/>
  <c r="F1592" i="1"/>
  <c r="E1592" i="1"/>
  <c r="F1590" i="1"/>
  <c r="E1590" i="1"/>
  <c r="F1588" i="1"/>
  <c r="E1588" i="1"/>
  <c r="F1586" i="1"/>
  <c r="E1586" i="1"/>
  <c r="F1584" i="1"/>
  <c r="E1584" i="1"/>
  <c r="F1582" i="1"/>
  <c r="E1582" i="1"/>
  <c r="F1580" i="1"/>
  <c r="E1580" i="1"/>
  <c r="F1578" i="1"/>
  <c r="E1578" i="1"/>
  <c r="F1576" i="1"/>
  <c r="E1576" i="1"/>
  <c r="F1574" i="1"/>
  <c r="E1574" i="1"/>
  <c r="F1572" i="1"/>
  <c r="E1572" i="1"/>
  <c r="F1570" i="1"/>
  <c r="E1570" i="1"/>
  <c r="F1568" i="1"/>
  <c r="E1568" i="1"/>
  <c r="F1566" i="1"/>
  <c r="E1566" i="1"/>
  <c r="F1564" i="1"/>
  <c r="E1564" i="1"/>
  <c r="F1562" i="1"/>
  <c r="E1562" i="1"/>
  <c r="F1560" i="1"/>
  <c r="E1560" i="1"/>
  <c r="F1558" i="1"/>
  <c r="E1558" i="1"/>
  <c r="F1556" i="1"/>
  <c r="E1556" i="1"/>
  <c r="F1554" i="1"/>
  <c r="E1554" i="1"/>
  <c r="F1552" i="1"/>
  <c r="E1552" i="1"/>
  <c r="F1550" i="1"/>
  <c r="E1550" i="1"/>
  <c r="F1548" i="1"/>
  <c r="E1548" i="1"/>
  <c r="F1546" i="1"/>
  <c r="E1546" i="1"/>
  <c r="F1544" i="1"/>
  <c r="E1544" i="1"/>
  <c r="F1542" i="1"/>
  <c r="E1542" i="1"/>
  <c r="F1540" i="1"/>
  <c r="E1540" i="1"/>
  <c r="F1538" i="1"/>
  <c r="E1538" i="1"/>
  <c r="F1536" i="1"/>
  <c r="E1536" i="1"/>
  <c r="F1534" i="1"/>
  <c r="E1534" i="1"/>
  <c r="F1532" i="1"/>
  <c r="E1532" i="1"/>
  <c r="F1530" i="1"/>
  <c r="E1530" i="1"/>
  <c r="F1528" i="1"/>
  <c r="E1528" i="1"/>
  <c r="F1526" i="1"/>
  <c r="E1526" i="1"/>
  <c r="F1524" i="1"/>
  <c r="E1524" i="1"/>
  <c r="F1522" i="1"/>
  <c r="E1522" i="1"/>
  <c r="F1520" i="1"/>
  <c r="E1520" i="1"/>
  <c r="F1518" i="1"/>
  <c r="E1518" i="1"/>
  <c r="F1516" i="1"/>
  <c r="E1516" i="1"/>
  <c r="F1514" i="1"/>
  <c r="E1514" i="1"/>
  <c r="F1512" i="1"/>
  <c r="E1512" i="1"/>
  <c r="F1510" i="1"/>
  <c r="E1510" i="1"/>
  <c r="F1508" i="1"/>
  <c r="E1508" i="1"/>
  <c r="F1506" i="1"/>
  <c r="E1506" i="1"/>
  <c r="F1504" i="1"/>
  <c r="E1504" i="1"/>
  <c r="F1502" i="1"/>
  <c r="E1502" i="1"/>
  <c r="F1500" i="1"/>
  <c r="E1500" i="1"/>
  <c r="F1498" i="1"/>
  <c r="E1498" i="1"/>
  <c r="F1496" i="1"/>
  <c r="E1496" i="1"/>
  <c r="F1494" i="1"/>
  <c r="E1494" i="1"/>
  <c r="F1492" i="1"/>
  <c r="E1492" i="1"/>
  <c r="F1490" i="1"/>
  <c r="E1490" i="1"/>
  <c r="F1488" i="1"/>
  <c r="E1488" i="1"/>
  <c r="F1486" i="1"/>
  <c r="E1486" i="1"/>
  <c r="F1484" i="1"/>
  <c r="E1484" i="1"/>
  <c r="F1482" i="1"/>
  <c r="E1482" i="1"/>
  <c r="F1480" i="1"/>
  <c r="E1480" i="1"/>
  <c r="F1478" i="1"/>
  <c r="E1478" i="1"/>
  <c r="F1476" i="1"/>
  <c r="E1476" i="1"/>
  <c r="F1474" i="1"/>
  <c r="E1474" i="1"/>
  <c r="F1472" i="1"/>
  <c r="E1472" i="1"/>
  <c r="F1470" i="1"/>
  <c r="E1470" i="1"/>
  <c r="F1468" i="1"/>
  <c r="E1468" i="1"/>
  <c r="F1466" i="1"/>
  <c r="E1466" i="1"/>
  <c r="F1464" i="1"/>
  <c r="E1464" i="1"/>
  <c r="F1462" i="1"/>
  <c r="E1462" i="1"/>
  <c r="F1460" i="1"/>
  <c r="E1460" i="1"/>
  <c r="F1458" i="1"/>
  <c r="E1458" i="1"/>
  <c r="F1456" i="1"/>
  <c r="E1456" i="1"/>
  <c r="F1454" i="1"/>
  <c r="E1454" i="1"/>
  <c r="F1452" i="1"/>
  <c r="E1452" i="1"/>
  <c r="F1450" i="1"/>
  <c r="E1450" i="1"/>
  <c r="F1448" i="1"/>
  <c r="E1448" i="1"/>
  <c r="F1446" i="1"/>
  <c r="E1446" i="1"/>
  <c r="F1444" i="1"/>
  <c r="E1444" i="1"/>
  <c r="F1442" i="1"/>
  <c r="E1442" i="1"/>
  <c r="F1440" i="1"/>
  <c r="E1440" i="1"/>
  <c r="F1438" i="1"/>
  <c r="E1438" i="1"/>
  <c r="F1436" i="1"/>
  <c r="E1436" i="1"/>
  <c r="F1434" i="1"/>
  <c r="E1434" i="1"/>
  <c r="F1432" i="1"/>
  <c r="E1432" i="1"/>
  <c r="F1430" i="1"/>
  <c r="E1430" i="1"/>
  <c r="F1428" i="1"/>
  <c r="E1428" i="1"/>
  <c r="F1426" i="1"/>
  <c r="E1426" i="1"/>
  <c r="F1424" i="1"/>
  <c r="E1424" i="1"/>
  <c r="F1422" i="1"/>
  <c r="E1422" i="1"/>
  <c r="F1420" i="1"/>
  <c r="E1420" i="1"/>
  <c r="F1418" i="1"/>
  <c r="E1418" i="1"/>
  <c r="F1416" i="1"/>
  <c r="E1416" i="1"/>
  <c r="F1414" i="1"/>
  <c r="E1414" i="1"/>
  <c r="F1412" i="1"/>
  <c r="E1412" i="1"/>
  <c r="F1410" i="1"/>
  <c r="E1410" i="1"/>
  <c r="F1408" i="1"/>
  <c r="E1408" i="1"/>
  <c r="F1406" i="1"/>
  <c r="E1406" i="1"/>
  <c r="F1404" i="1"/>
  <c r="E1404" i="1"/>
  <c r="F1402" i="1"/>
  <c r="E1402" i="1"/>
  <c r="F1400" i="1"/>
  <c r="E1400" i="1"/>
  <c r="F1398" i="1"/>
  <c r="E1398" i="1"/>
  <c r="F1396" i="1"/>
  <c r="E1396" i="1"/>
  <c r="F1394" i="1"/>
  <c r="E1394" i="1"/>
  <c r="F1392" i="1"/>
  <c r="E1392" i="1"/>
  <c r="F1390" i="1"/>
  <c r="E1390" i="1"/>
  <c r="F1388" i="1"/>
  <c r="E1388" i="1"/>
  <c r="F1386" i="1"/>
  <c r="E1386" i="1"/>
  <c r="F1384" i="1"/>
  <c r="E1384" i="1"/>
  <c r="F1382" i="1"/>
  <c r="E1382" i="1"/>
  <c r="F1380" i="1"/>
  <c r="E1380" i="1"/>
  <c r="F1378" i="1"/>
  <c r="E1378" i="1"/>
  <c r="F1376" i="1"/>
  <c r="E1376" i="1"/>
  <c r="F1374" i="1"/>
  <c r="E1374" i="1"/>
  <c r="F1372" i="1"/>
  <c r="E1372" i="1"/>
  <c r="F1370" i="1"/>
  <c r="E1370" i="1"/>
  <c r="F1368" i="1"/>
  <c r="E1368" i="1"/>
  <c r="F1366" i="1"/>
  <c r="E1366" i="1"/>
  <c r="F1364" i="1"/>
  <c r="E1364" i="1"/>
  <c r="F1362" i="1"/>
  <c r="E1362" i="1"/>
  <c r="F1360" i="1"/>
  <c r="E1360" i="1"/>
  <c r="F1358" i="1"/>
  <c r="E1358" i="1"/>
  <c r="F1356" i="1"/>
  <c r="E1356" i="1"/>
  <c r="F1354" i="1"/>
  <c r="E1354" i="1"/>
  <c r="F1352" i="1"/>
  <c r="E1352" i="1"/>
  <c r="F1350" i="1"/>
  <c r="E1350" i="1"/>
  <c r="F1348" i="1"/>
  <c r="E1348" i="1"/>
  <c r="F1346" i="1"/>
  <c r="E1346" i="1"/>
  <c r="F1344" i="1"/>
  <c r="E1344" i="1"/>
  <c r="F1342" i="1"/>
  <c r="E1342" i="1"/>
  <c r="F1340" i="1"/>
  <c r="E1340" i="1"/>
  <c r="F1338" i="1"/>
  <c r="E1338" i="1"/>
  <c r="F1336" i="1"/>
  <c r="E1336" i="1"/>
  <c r="F1334" i="1"/>
  <c r="E1334" i="1"/>
  <c r="F1332" i="1"/>
  <c r="E1332" i="1"/>
  <c r="F1330" i="1"/>
  <c r="E1330" i="1"/>
  <c r="F1328" i="1"/>
  <c r="E1328" i="1"/>
  <c r="F1326" i="1"/>
  <c r="E1326" i="1"/>
  <c r="F1324" i="1"/>
  <c r="E1324" i="1"/>
  <c r="F1322" i="1"/>
  <c r="E1322" i="1"/>
  <c r="F1320" i="1"/>
  <c r="E1320" i="1"/>
  <c r="F1318" i="1"/>
  <c r="E1318" i="1"/>
  <c r="F1316" i="1"/>
  <c r="E1316" i="1"/>
  <c r="F1314" i="1"/>
  <c r="E1314" i="1"/>
  <c r="F1312" i="1"/>
  <c r="E1312" i="1"/>
  <c r="F1310" i="1"/>
  <c r="E1310" i="1"/>
  <c r="F1308" i="1"/>
  <c r="E1308" i="1"/>
  <c r="F1306" i="1"/>
  <c r="E1306" i="1"/>
  <c r="F1304" i="1"/>
  <c r="E1304" i="1"/>
  <c r="F1302" i="1"/>
  <c r="E1302" i="1"/>
  <c r="F1300" i="1"/>
  <c r="E1300" i="1"/>
  <c r="F1298" i="1"/>
  <c r="E1298" i="1"/>
  <c r="F1296" i="1"/>
  <c r="E1296" i="1"/>
  <c r="F1294" i="1"/>
  <c r="E1294" i="1"/>
  <c r="F1292" i="1"/>
  <c r="E1292" i="1"/>
  <c r="F1290" i="1"/>
  <c r="E1290" i="1"/>
  <c r="F1288" i="1"/>
  <c r="E1288" i="1"/>
  <c r="F1286" i="1"/>
  <c r="E1286" i="1"/>
  <c r="F1284" i="1"/>
  <c r="E1284" i="1"/>
  <c r="F1282" i="1"/>
  <c r="E1282" i="1"/>
  <c r="F1280" i="1"/>
  <c r="E1280" i="1"/>
  <c r="F1278" i="1"/>
  <c r="E1278" i="1"/>
  <c r="F1276" i="1"/>
  <c r="E1276" i="1"/>
  <c r="F1274" i="1"/>
  <c r="E1274" i="1"/>
  <c r="F1272" i="1"/>
  <c r="E1272" i="1"/>
  <c r="F1270" i="1"/>
  <c r="E1270" i="1"/>
  <c r="F1268" i="1"/>
  <c r="E1268" i="1"/>
  <c r="F1266" i="1"/>
  <c r="E1266" i="1"/>
  <c r="F1264" i="1"/>
  <c r="E1264" i="1"/>
  <c r="F1262" i="1"/>
  <c r="E1262" i="1"/>
  <c r="F1260" i="1"/>
  <c r="E1260" i="1"/>
  <c r="F1258" i="1"/>
  <c r="E1258" i="1"/>
  <c r="F1256" i="1"/>
  <c r="E1256" i="1"/>
  <c r="F1254" i="1"/>
  <c r="E1254" i="1"/>
  <c r="F1252" i="1"/>
  <c r="E1252" i="1"/>
  <c r="F1250" i="1"/>
  <c r="E1250" i="1"/>
  <c r="F1248" i="1"/>
  <c r="E1248" i="1"/>
  <c r="F1246" i="1"/>
  <c r="E1246" i="1"/>
  <c r="F1244" i="1"/>
  <c r="E1244" i="1"/>
  <c r="F1242" i="1"/>
  <c r="E1242" i="1"/>
  <c r="F1240" i="1"/>
  <c r="E1240" i="1"/>
  <c r="F1238" i="1"/>
  <c r="E1238" i="1"/>
  <c r="F1236" i="1"/>
  <c r="E1236" i="1"/>
  <c r="F1234" i="1"/>
  <c r="E1234" i="1"/>
  <c r="F1232" i="1"/>
  <c r="E1232" i="1"/>
  <c r="F1230" i="1"/>
  <c r="E1230" i="1"/>
  <c r="F1228" i="1"/>
  <c r="E1228" i="1"/>
  <c r="F1226" i="1"/>
  <c r="E1226" i="1"/>
  <c r="F1224" i="1"/>
  <c r="E1224" i="1"/>
  <c r="F1222" i="1"/>
  <c r="E1222" i="1"/>
  <c r="F1220" i="1"/>
  <c r="E1220" i="1"/>
  <c r="F1218" i="1"/>
  <c r="E1218" i="1"/>
  <c r="F1216" i="1"/>
  <c r="E1216" i="1"/>
  <c r="F1214" i="1"/>
  <c r="E1214" i="1"/>
  <c r="F1212" i="1"/>
  <c r="E1212" i="1"/>
  <c r="F1210" i="1"/>
  <c r="E1210" i="1"/>
  <c r="F1208" i="1"/>
  <c r="E1208" i="1"/>
  <c r="F1206" i="1"/>
  <c r="E1206" i="1"/>
  <c r="F1204" i="1"/>
  <c r="E1204" i="1"/>
  <c r="F1202" i="1"/>
  <c r="E1202" i="1"/>
  <c r="F1200" i="1"/>
  <c r="E1200" i="1"/>
  <c r="F1198" i="1"/>
  <c r="E1198" i="1"/>
  <c r="F1196" i="1"/>
  <c r="E1196" i="1"/>
  <c r="F1194" i="1"/>
  <c r="E1194" i="1"/>
  <c r="F1192" i="1"/>
  <c r="E1192" i="1"/>
  <c r="F1190" i="1"/>
  <c r="E1190" i="1"/>
  <c r="F1188" i="1"/>
  <c r="E1188" i="1"/>
  <c r="F1186" i="1"/>
  <c r="E1186" i="1"/>
  <c r="F1184" i="1"/>
  <c r="E1184" i="1"/>
  <c r="F1182" i="1"/>
  <c r="E1182" i="1"/>
  <c r="F1180" i="1"/>
  <c r="E1180" i="1"/>
  <c r="F1178" i="1"/>
  <c r="E1178" i="1"/>
  <c r="F1176" i="1"/>
  <c r="E1176" i="1"/>
  <c r="F1174" i="1"/>
  <c r="E1174" i="1"/>
  <c r="F1172" i="1"/>
  <c r="E1172" i="1"/>
  <c r="F1170" i="1"/>
  <c r="E1170" i="1"/>
  <c r="F1168" i="1"/>
  <c r="E1168" i="1"/>
  <c r="F1166" i="1"/>
  <c r="E1166" i="1"/>
  <c r="F1164" i="1"/>
  <c r="E1164" i="1"/>
  <c r="F1162" i="1"/>
  <c r="E1162" i="1"/>
  <c r="F1160" i="1"/>
  <c r="E1160" i="1"/>
  <c r="F1158" i="1"/>
  <c r="E1158" i="1"/>
  <c r="F1156" i="1"/>
  <c r="E1156" i="1"/>
  <c r="F1154" i="1"/>
  <c r="E1154" i="1"/>
  <c r="F1152" i="1"/>
  <c r="E1152" i="1"/>
  <c r="F1150" i="1"/>
  <c r="E1150" i="1"/>
  <c r="F1148" i="1"/>
  <c r="E1148" i="1"/>
  <c r="F1146" i="1"/>
  <c r="E1146" i="1"/>
  <c r="F1144" i="1"/>
  <c r="E1144" i="1"/>
  <c r="F1142" i="1"/>
  <c r="E1142" i="1"/>
  <c r="F1140" i="1"/>
  <c r="E1140" i="1"/>
  <c r="F1138" i="1"/>
  <c r="E1138" i="1"/>
  <c r="F1136" i="1"/>
  <c r="E1136" i="1"/>
  <c r="F1134" i="1"/>
  <c r="E1134" i="1"/>
  <c r="F1132" i="1"/>
  <c r="E1132" i="1"/>
  <c r="F1130" i="1"/>
  <c r="E1130" i="1"/>
  <c r="F1128" i="1"/>
  <c r="E1128" i="1"/>
  <c r="F1126" i="1"/>
  <c r="E1126" i="1"/>
  <c r="F1124" i="1"/>
  <c r="E1124" i="1"/>
  <c r="F1122" i="1"/>
  <c r="E1122" i="1"/>
  <c r="F1120" i="1"/>
  <c r="E1120" i="1"/>
  <c r="F1118" i="1"/>
  <c r="E1118" i="1"/>
  <c r="F1116" i="1"/>
  <c r="E1116" i="1"/>
  <c r="F1114" i="1"/>
  <c r="E1114" i="1"/>
  <c r="F1112" i="1"/>
  <c r="E1112" i="1"/>
  <c r="F1110" i="1"/>
  <c r="E1110" i="1"/>
  <c r="F1108" i="1"/>
  <c r="E1108" i="1"/>
  <c r="F1106" i="1"/>
  <c r="E1106" i="1"/>
  <c r="F1104" i="1"/>
  <c r="E1104" i="1"/>
  <c r="F1102" i="1"/>
  <c r="E1102" i="1"/>
  <c r="F1100" i="1"/>
  <c r="E1100" i="1"/>
  <c r="F1098" i="1"/>
  <c r="E1098" i="1"/>
  <c r="F1096" i="1"/>
  <c r="E1096" i="1"/>
  <c r="F1094" i="1"/>
  <c r="E1094" i="1"/>
  <c r="F1092" i="1"/>
  <c r="E1092" i="1"/>
  <c r="F1090" i="1"/>
  <c r="E1090" i="1"/>
  <c r="F1088" i="1"/>
  <c r="E1088" i="1"/>
  <c r="F1086" i="1"/>
  <c r="E1086" i="1"/>
  <c r="F1084" i="1"/>
  <c r="E1084" i="1"/>
  <c r="F1082" i="1"/>
  <c r="E1082" i="1"/>
  <c r="F1080" i="1"/>
  <c r="E1080" i="1"/>
  <c r="F1078" i="1"/>
  <c r="E1078" i="1"/>
  <c r="F1076" i="1"/>
  <c r="E1076" i="1"/>
  <c r="F1074" i="1"/>
  <c r="E1074" i="1"/>
  <c r="F1072" i="1"/>
  <c r="E1072" i="1"/>
  <c r="F1070" i="1"/>
  <c r="E1070" i="1"/>
  <c r="F1068" i="1"/>
  <c r="E1068" i="1"/>
  <c r="F1066" i="1"/>
  <c r="E1066" i="1"/>
  <c r="F1064" i="1"/>
  <c r="E1064" i="1"/>
  <c r="F1062" i="1"/>
  <c r="E1062" i="1"/>
  <c r="F1060" i="1"/>
  <c r="E1060" i="1"/>
  <c r="F1058" i="1"/>
  <c r="E1058" i="1"/>
  <c r="F1056" i="1"/>
  <c r="E1056" i="1"/>
  <c r="F1054" i="1"/>
  <c r="E1054" i="1"/>
  <c r="F1052" i="1"/>
  <c r="E1052" i="1"/>
  <c r="F1050" i="1"/>
  <c r="E1050" i="1"/>
  <c r="F1048" i="1"/>
  <c r="E1048" i="1"/>
  <c r="F1046" i="1"/>
  <c r="E1046" i="1"/>
  <c r="F1044" i="1"/>
  <c r="E1044" i="1"/>
  <c r="F1042" i="1"/>
  <c r="E1042" i="1"/>
  <c r="F1040" i="1"/>
  <c r="E1040" i="1"/>
  <c r="F1038" i="1"/>
  <c r="E1038" i="1"/>
  <c r="F1036" i="1"/>
  <c r="E1036" i="1"/>
  <c r="F1034" i="1"/>
  <c r="E1034" i="1"/>
  <c r="F1032" i="1"/>
  <c r="E1032" i="1"/>
  <c r="F1030" i="1"/>
  <c r="E1030" i="1"/>
  <c r="F1028" i="1"/>
  <c r="E1028" i="1"/>
  <c r="F1026" i="1"/>
  <c r="E1026" i="1"/>
  <c r="F1024" i="1"/>
  <c r="E1024" i="1"/>
  <c r="F1022" i="1"/>
  <c r="E1022" i="1"/>
  <c r="F1020" i="1"/>
  <c r="E1020" i="1"/>
  <c r="F1018" i="1"/>
  <c r="E1018" i="1"/>
  <c r="F1016" i="1"/>
  <c r="E1016" i="1"/>
  <c r="F1014" i="1"/>
  <c r="E1014" i="1"/>
  <c r="F1012" i="1"/>
  <c r="E1012" i="1"/>
  <c r="F1010" i="1"/>
  <c r="E1010" i="1"/>
  <c r="F1008" i="1"/>
  <c r="E1008" i="1"/>
  <c r="F1006" i="1"/>
  <c r="E1006" i="1"/>
  <c r="F1004" i="1"/>
  <c r="E1004" i="1"/>
  <c r="F1002" i="1"/>
  <c r="E1002" i="1"/>
  <c r="F1000" i="1"/>
  <c r="E1000" i="1"/>
  <c r="F998" i="1"/>
  <c r="E998" i="1"/>
  <c r="F996" i="1"/>
  <c r="E996" i="1"/>
  <c r="F994" i="1"/>
  <c r="E994" i="1"/>
  <c r="F992" i="1"/>
  <c r="E992" i="1"/>
  <c r="F990" i="1"/>
  <c r="E990" i="1"/>
  <c r="F988" i="1"/>
  <c r="E988" i="1"/>
  <c r="F986" i="1"/>
  <c r="E986" i="1"/>
  <c r="F984" i="1"/>
  <c r="E984" i="1"/>
  <c r="F982" i="1"/>
  <c r="E982" i="1"/>
  <c r="F980" i="1"/>
  <c r="E980" i="1"/>
  <c r="F978" i="1"/>
  <c r="E978" i="1"/>
  <c r="F976" i="1"/>
  <c r="E976" i="1"/>
  <c r="F974" i="1"/>
  <c r="E974" i="1"/>
  <c r="F972" i="1"/>
  <c r="E972" i="1"/>
  <c r="F970" i="1"/>
  <c r="E970" i="1"/>
  <c r="F968" i="1"/>
  <c r="E968" i="1"/>
  <c r="F966" i="1"/>
  <c r="E966" i="1"/>
  <c r="F964" i="1"/>
  <c r="E964" i="1"/>
  <c r="F962" i="1"/>
  <c r="E962" i="1"/>
  <c r="F960" i="1"/>
  <c r="E960" i="1"/>
  <c r="F958" i="1"/>
  <c r="E958" i="1"/>
  <c r="F956" i="1"/>
  <c r="E956" i="1"/>
  <c r="F954" i="1"/>
  <c r="E954" i="1"/>
  <c r="F952" i="1"/>
  <c r="E952" i="1"/>
  <c r="F950" i="1"/>
  <c r="E950" i="1"/>
  <c r="F948" i="1"/>
  <c r="E948" i="1"/>
  <c r="F946" i="1"/>
  <c r="E946" i="1"/>
  <c r="F944" i="1"/>
  <c r="E944" i="1"/>
  <c r="F942" i="1"/>
  <c r="E942" i="1"/>
  <c r="F940" i="1"/>
  <c r="E940" i="1"/>
  <c r="F938" i="1"/>
  <c r="E938" i="1"/>
  <c r="F936" i="1"/>
  <c r="E936" i="1"/>
  <c r="F934" i="1"/>
  <c r="E934" i="1"/>
  <c r="F932" i="1"/>
  <c r="E932" i="1"/>
  <c r="F930" i="1"/>
  <c r="E930" i="1"/>
  <c r="F928" i="1"/>
  <c r="E928" i="1"/>
  <c r="F926" i="1"/>
  <c r="E926" i="1"/>
  <c r="F924" i="1"/>
  <c r="E924" i="1"/>
  <c r="F922" i="1"/>
  <c r="E922" i="1"/>
  <c r="F920" i="1"/>
  <c r="E920" i="1"/>
  <c r="F918" i="1"/>
  <c r="E918" i="1"/>
  <c r="F916" i="1"/>
  <c r="E916" i="1"/>
  <c r="F914" i="1"/>
  <c r="E914" i="1"/>
  <c r="F912" i="1"/>
  <c r="E912" i="1"/>
  <c r="F910" i="1"/>
  <c r="E910" i="1"/>
  <c r="F908" i="1"/>
  <c r="E908" i="1"/>
  <c r="F906" i="1"/>
  <c r="E906" i="1"/>
  <c r="F904" i="1"/>
  <c r="E904" i="1"/>
  <c r="F902" i="1"/>
  <c r="E902" i="1"/>
  <c r="F900" i="1"/>
  <c r="E900" i="1"/>
  <c r="F898" i="1"/>
  <c r="E898" i="1"/>
  <c r="F896" i="1"/>
  <c r="E896" i="1"/>
  <c r="F894" i="1"/>
  <c r="E894" i="1"/>
  <c r="F892" i="1"/>
  <c r="E892" i="1"/>
  <c r="F890" i="1"/>
  <c r="E890" i="1"/>
  <c r="F888" i="1"/>
  <c r="E888" i="1"/>
  <c r="F886" i="1"/>
  <c r="E886" i="1"/>
  <c r="F884" i="1"/>
  <c r="E884" i="1"/>
  <c r="F882" i="1"/>
  <c r="E882" i="1"/>
  <c r="F880" i="1"/>
  <c r="E880" i="1"/>
  <c r="F878" i="1"/>
  <c r="E878" i="1"/>
  <c r="F876" i="1"/>
  <c r="E876" i="1"/>
  <c r="F874" i="1"/>
  <c r="E874" i="1"/>
  <c r="F872" i="1"/>
  <c r="E872" i="1"/>
  <c r="F870" i="1"/>
  <c r="E870" i="1"/>
  <c r="F868" i="1"/>
  <c r="E868" i="1"/>
  <c r="F866" i="1"/>
  <c r="E866" i="1"/>
  <c r="F864" i="1"/>
  <c r="E864" i="1"/>
  <c r="F862" i="1"/>
  <c r="E862" i="1"/>
  <c r="F860" i="1"/>
  <c r="E860" i="1"/>
  <c r="F858" i="1"/>
  <c r="E858" i="1"/>
  <c r="F856" i="1"/>
  <c r="E856" i="1"/>
  <c r="F854" i="1"/>
  <c r="E854" i="1"/>
  <c r="F852" i="1"/>
  <c r="E852" i="1"/>
  <c r="F850" i="1"/>
  <c r="E850" i="1"/>
  <c r="F848" i="1"/>
  <c r="E848" i="1"/>
  <c r="F846" i="1"/>
  <c r="E846" i="1"/>
  <c r="F844" i="1"/>
  <c r="E844" i="1"/>
  <c r="F842" i="1"/>
  <c r="E842" i="1"/>
  <c r="F840" i="1"/>
  <c r="E840" i="1"/>
  <c r="F838" i="1"/>
  <c r="E838" i="1"/>
  <c r="F836" i="1"/>
  <c r="E836" i="1"/>
  <c r="F834" i="1"/>
  <c r="E834" i="1"/>
  <c r="F832" i="1"/>
  <c r="E832" i="1"/>
  <c r="F830" i="1"/>
  <c r="E830" i="1"/>
  <c r="F828" i="1"/>
  <c r="E828" i="1"/>
  <c r="F826" i="1"/>
  <c r="E826" i="1"/>
  <c r="F824" i="1"/>
  <c r="E824" i="1"/>
  <c r="F822" i="1"/>
  <c r="E822" i="1"/>
  <c r="F820" i="1"/>
  <c r="E820" i="1"/>
  <c r="F818" i="1"/>
  <c r="E818" i="1"/>
  <c r="F816" i="1"/>
  <c r="E816" i="1"/>
  <c r="F814" i="1"/>
  <c r="E814" i="1"/>
  <c r="F812" i="1"/>
  <c r="E812" i="1"/>
  <c r="F810" i="1"/>
  <c r="E810" i="1"/>
  <c r="F808" i="1"/>
  <c r="E808" i="1"/>
  <c r="F806" i="1"/>
  <c r="E806" i="1"/>
  <c r="F804" i="1"/>
  <c r="E804" i="1"/>
  <c r="F802" i="1"/>
  <c r="E802" i="1"/>
  <c r="F800" i="1"/>
  <c r="E800" i="1"/>
  <c r="F798" i="1"/>
  <c r="E798" i="1"/>
  <c r="F796" i="1"/>
  <c r="E796" i="1"/>
  <c r="F794" i="1"/>
  <c r="E794" i="1"/>
  <c r="F792" i="1"/>
  <c r="E792" i="1"/>
  <c r="F790" i="1"/>
  <c r="E790" i="1"/>
  <c r="F788" i="1"/>
  <c r="E788" i="1"/>
  <c r="F786" i="1"/>
  <c r="E786" i="1"/>
  <c r="F784" i="1"/>
  <c r="E784" i="1"/>
  <c r="F782" i="1"/>
  <c r="E782" i="1"/>
  <c r="F780" i="1"/>
  <c r="E780" i="1"/>
  <c r="F778" i="1"/>
  <c r="E778" i="1"/>
  <c r="F776" i="1"/>
  <c r="E776" i="1"/>
  <c r="F774" i="1"/>
  <c r="E774" i="1"/>
  <c r="F772" i="1"/>
  <c r="E772" i="1"/>
  <c r="F770" i="1"/>
  <c r="E770" i="1"/>
  <c r="F768" i="1"/>
  <c r="E768" i="1"/>
  <c r="F766" i="1"/>
  <c r="E766" i="1"/>
  <c r="F764" i="1"/>
  <c r="E764" i="1"/>
  <c r="F762" i="1"/>
  <c r="E762" i="1"/>
  <c r="F760" i="1"/>
  <c r="E760" i="1"/>
  <c r="F758" i="1"/>
  <c r="E758" i="1"/>
  <c r="F756" i="1"/>
  <c r="E756" i="1"/>
  <c r="F754" i="1"/>
  <c r="E754" i="1"/>
  <c r="F752" i="1"/>
  <c r="E752" i="1"/>
  <c r="F750" i="1"/>
  <c r="E750" i="1"/>
  <c r="F748" i="1"/>
  <c r="E748" i="1"/>
  <c r="F746" i="1"/>
  <c r="E746" i="1"/>
  <c r="F744" i="1"/>
  <c r="E744" i="1"/>
  <c r="F742" i="1"/>
  <c r="E742" i="1"/>
  <c r="F740" i="1"/>
  <c r="E740" i="1"/>
  <c r="F738" i="1"/>
  <c r="E738" i="1"/>
  <c r="F736" i="1"/>
  <c r="E736" i="1"/>
  <c r="F734" i="1"/>
  <c r="E734" i="1"/>
  <c r="F732" i="1"/>
  <c r="E732" i="1"/>
  <c r="F730" i="1"/>
  <c r="E730" i="1"/>
  <c r="F728" i="1"/>
  <c r="E728" i="1"/>
  <c r="F726" i="1"/>
  <c r="E726" i="1"/>
  <c r="F724" i="1"/>
  <c r="E724" i="1"/>
  <c r="F722" i="1"/>
  <c r="E722" i="1"/>
  <c r="F720" i="1"/>
  <c r="E720" i="1"/>
  <c r="F718" i="1"/>
  <c r="E718" i="1"/>
  <c r="F716" i="1"/>
  <c r="E716" i="1"/>
  <c r="F714" i="1"/>
  <c r="E714" i="1"/>
  <c r="F712" i="1"/>
  <c r="E712" i="1"/>
  <c r="F710" i="1"/>
  <c r="E710" i="1"/>
  <c r="F708" i="1"/>
  <c r="E708" i="1"/>
  <c r="F706" i="1"/>
  <c r="E706" i="1"/>
  <c r="F704" i="1"/>
  <c r="E704" i="1"/>
  <c r="F702" i="1"/>
  <c r="E702" i="1"/>
  <c r="F700" i="1"/>
  <c r="E700" i="1"/>
  <c r="F698" i="1"/>
  <c r="E698" i="1"/>
  <c r="F696" i="1"/>
  <c r="E696" i="1"/>
  <c r="F694" i="1"/>
  <c r="E694" i="1"/>
  <c r="F692" i="1"/>
  <c r="E692" i="1"/>
  <c r="F690" i="1"/>
  <c r="E690" i="1"/>
  <c r="F688" i="1"/>
  <c r="E688" i="1"/>
  <c r="F686" i="1"/>
  <c r="E686" i="1"/>
  <c r="F684" i="1"/>
  <c r="E684" i="1"/>
  <c r="F682" i="1"/>
  <c r="E682" i="1"/>
  <c r="F680" i="1"/>
  <c r="E680" i="1"/>
  <c r="F678" i="1"/>
  <c r="E678" i="1"/>
  <c r="F676" i="1"/>
  <c r="E676" i="1"/>
  <c r="F674" i="1"/>
  <c r="E674" i="1"/>
  <c r="F672" i="1"/>
  <c r="E672" i="1"/>
  <c r="F670" i="1"/>
  <c r="E670" i="1"/>
  <c r="F668" i="1"/>
  <c r="E668" i="1"/>
  <c r="F666" i="1"/>
  <c r="E666" i="1"/>
  <c r="F664" i="1"/>
  <c r="E664" i="1"/>
  <c r="F662" i="1"/>
  <c r="E662" i="1"/>
  <c r="F660" i="1"/>
  <c r="E660" i="1"/>
  <c r="F658" i="1"/>
  <c r="E658" i="1"/>
  <c r="F656" i="1"/>
  <c r="E656" i="1"/>
  <c r="F654" i="1"/>
  <c r="E654" i="1"/>
  <c r="F652" i="1"/>
  <c r="E652" i="1"/>
  <c r="F650" i="1"/>
  <c r="E650" i="1"/>
  <c r="F648" i="1"/>
  <c r="E648" i="1"/>
  <c r="F646" i="1"/>
  <c r="E646" i="1"/>
  <c r="F644" i="1"/>
  <c r="E644" i="1"/>
  <c r="F642" i="1"/>
  <c r="E642" i="1"/>
  <c r="F640" i="1"/>
  <c r="E640" i="1"/>
  <c r="F638" i="1"/>
  <c r="E638" i="1"/>
  <c r="F636" i="1"/>
  <c r="E636" i="1"/>
  <c r="F634" i="1"/>
  <c r="E634" i="1"/>
  <c r="F632" i="1"/>
  <c r="E632" i="1"/>
  <c r="F630" i="1"/>
  <c r="E630" i="1"/>
  <c r="F628" i="1"/>
  <c r="E628" i="1"/>
  <c r="F626" i="1"/>
  <c r="E626" i="1"/>
  <c r="F624" i="1"/>
  <c r="E624" i="1"/>
  <c r="F622" i="1"/>
  <c r="E622" i="1"/>
  <c r="F620" i="1"/>
  <c r="E620" i="1"/>
  <c r="F618" i="1"/>
  <c r="E618" i="1"/>
  <c r="F616" i="1"/>
  <c r="E616" i="1"/>
  <c r="F614" i="1"/>
  <c r="E614" i="1"/>
  <c r="F612" i="1"/>
  <c r="E612" i="1"/>
  <c r="F610" i="1"/>
  <c r="E610" i="1"/>
  <c r="F608" i="1"/>
  <c r="E608" i="1"/>
  <c r="F606" i="1"/>
  <c r="E606" i="1"/>
  <c r="F604" i="1"/>
  <c r="E604" i="1"/>
  <c r="F602" i="1"/>
  <c r="E602" i="1"/>
  <c r="F600" i="1"/>
  <c r="E600" i="1"/>
  <c r="F598" i="1"/>
  <c r="E598" i="1"/>
  <c r="F596" i="1"/>
  <c r="E596" i="1"/>
  <c r="F594" i="1"/>
  <c r="E594" i="1"/>
  <c r="F592" i="1"/>
  <c r="E592" i="1"/>
  <c r="F590" i="1"/>
  <c r="E590" i="1"/>
  <c r="F588" i="1"/>
  <c r="E588" i="1"/>
  <c r="F586" i="1"/>
  <c r="E586" i="1"/>
  <c r="F584" i="1"/>
  <c r="E584" i="1"/>
  <c r="F582" i="1"/>
  <c r="E582" i="1"/>
  <c r="F580" i="1"/>
  <c r="E580" i="1"/>
  <c r="F578" i="1"/>
  <c r="E578" i="1"/>
  <c r="F576" i="1"/>
  <c r="E576" i="1"/>
  <c r="F574" i="1"/>
  <c r="E574" i="1"/>
  <c r="F572" i="1"/>
  <c r="E572" i="1"/>
  <c r="F570" i="1"/>
  <c r="E570" i="1"/>
  <c r="F568" i="1"/>
  <c r="E568" i="1"/>
  <c r="F566" i="1"/>
  <c r="E566" i="1"/>
  <c r="F564" i="1"/>
  <c r="E564" i="1"/>
  <c r="F562" i="1"/>
  <c r="E562" i="1"/>
  <c r="F560" i="1"/>
  <c r="E560" i="1"/>
  <c r="F558" i="1"/>
  <c r="E558" i="1"/>
  <c r="F556" i="1"/>
  <c r="E556" i="1"/>
  <c r="F554" i="1"/>
  <c r="E554" i="1"/>
  <c r="F552" i="1"/>
  <c r="E552" i="1"/>
  <c r="F550" i="1"/>
  <c r="E550" i="1"/>
  <c r="F548" i="1"/>
  <c r="E548" i="1"/>
  <c r="F546" i="1"/>
  <c r="E546" i="1"/>
  <c r="F544" i="1"/>
  <c r="E544" i="1"/>
  <c r="F542" i="1"/>
  <c r="E542" i="1"/>
  <c r="F540" i="1"/>
  <c r="E540" i="1"/>
  <c r="F538" i="1"/>
  <c r="E538" i="1"/>
  <c r="F536" i="1"/>
  <c r="E536" i="1"/>
  <c r="F534" i="1"/>
  <c r="E534" i="1"/>
  <c r="F532" i="1"/>
  <c r="E532" i="1"/>
  <c r="F530" i="1"/>
  <c r="E530" i="1"/>
  <c r="F528" i="1"/>
  <c r="E528" i="1"/>
  <c r="F526" i="1"/>
  <c r="E526" i="1"/>
  <c r="F524" i="1"/>
  <c r="E524" i="1"/>
  <c r="F522" i="1"/>
  <c r="E522" i="1"/>
  <c r="F520" i="1"/>
  <c r="E520" i="1"/>
  <c r="F518" i="1"/>
  <c r="E518" i="1"/>
  <c r="F516" i="1"/>
  <c r="E516" i="1"/>
  <c r="F514" i="1"/>
  <c r="E514" i="1"/>
  <c r="F512" i="1"/>
  <c r="E512" i="1"/>
  <c r="F510" i="1"/>
  <c r="E510" i="1"/>
  <c r="F508" i="1"/>
  <c r="E508" i="1"/>
  <c r="F506" i="1"/>
  <c r="E506" i="1"/>
  <c r="F504" i="1"/>
  <c r="E504" i="1"/>
  <c r="F502" i="1"/>
  <c r="E502" i="1"/>
  <c r="F500" i="1"/>
  <c r="E500" i="1"/>
  <c r="F498" i="1"/>
  <c r="E498" i="1"/>
  <c r="F496" i="1"/>
  <c r="E496" i="1"/>
  <c r="F494" i="1"/>
  <c r="E494" i="1"/>
  <c r="F492" i="1"/>
  <c r="E492" i="1"/>
  <c r="F490" i="1"/>
  <c r="E490" i="1"/>
  <c r="F488" i="1"/>
  <c r="E488" i="1"/>
  <c r="F486" i="1"/>
  <c r="E486" i="1"/>
  <c r="F484" i="1"/>
  <c r="E484" i="1"/>
  <c r="F482" i="1"/>
  <c r="E482" i="1"/>
  <c r="F480" i="1"/>
  <c r="E480" i="1"/>
  <c r="F478" i="1"/>
  <c r="E478" i="1"/>
  <c r="F476" i="1"/>
  <c r="E476" i="1"/>
  <c r="F474" i="1"/>
  <c r="E474" i="1"/>
  <c r="F472" i="1"/>
  <c r="E472" i="1"/>
  <c r="F470" i="1"/>
  <c r="E470" i="1"/>
  <c r="F468" i="1"/>
  <c r="E468" i="1"/>
  <c r="F466" i="1"/>
  <c r="E466" i="1"/>
  <c r="F464" i="1"/>
  <c r="E464" i="1"/>
  <c r="F462" i="1"/>
  <c r="E462" i="1"/>
  <c r="F460" i="1"/>
  <c r="E460" i="1"/>
  <c r="F458" i="1"/>
  <c r="E458" i="1"/>
  <c r="F456" i="1"/>
  <c r="E456" i="1"/>
  <c r="F454" i="1"/>
  <c r="E454" i="1"/>
  <c r="F452" i="1"/>
  <c r="E452" i="1"/>
  <c r="F450" i="1"/>
  <c r="E450" i="1"/>
  <c r="F448" i="1"/>
  <c r="E448" i="1"/>
  <c r="F446" i="1"/>
  <c r="E446" i="1"/>
  <c r="F444" i="1"/>
  <c r="E444" i="1"/>
  <c r="F442" i="1"/>
  <c r="E442" i="1"/>
  <c r="F440" i="1"/>
  <c r="E440" i="1"/>
  <c r="F438" i="1"/>
  <c r="E438" i="1"/>
  <c r="F436" i="1"/>
  <c r="E436" i="1"/>
  <c r="F434" i="1"/>
  <c r="E434" i="1"/>
  <c r="F432" i="1"/>
  <c r="E432" i="1"/>
  <c r="F430" i="1"/>
  <c r="E430" i="1"/>
  <c r="F428" i="1"/>
  <c r="E428" i="1"/>
  <c r="F426" i="1"/>
  <c r="E426" i="1"/>
  <c r="F424" i="1"/>
  <c r="E424" i="1"/>
  <c r="F422" i="1"/>
  <c r="E422" i="1"/>
  <c r="F420" i="1"/>
  <c r="E420" i="1"/>
  <c r="F418" i="1"/>
  <c r="E418" i="1"/>
  <c r="F416" i="1"/>
  <c r="E416" i="1"/>
  <c r="F414" i="1"/>
  <c r="E414" i="1"/>
  <c r="F412" i="1"/>
  <c r="E412" i="1"/>
  <c r="F410" i="1"/>
  <c r="E410" i="1"/>
  <c r="F408" i="1"/>
  <c r="E408" i="1"/>
  <c r="F406" i="1"/>
  <c r="E406" i="1"/>
  <c r="F404" i="1"/>
  <c r="E404" i="1"/>
  <c r="F402" i="1"/>
  <c r="E402" i="1"/>
  <c r="F400" i="1"/>
  <c r="E400" i="1"/>
  <c r="F398" i="1"/>
  <c r="E398" i="1"/>
  <c r="F396" i="1"/>
  <c r="E396" i="1"/>
  <c r="F394" i="1"/>
  <c r="E394" i="1"/>
  <c r="F392" i="1"/>
  <c r="E392" i="1"/>
  <c r="F390" i="1"/>
  <c r="E390" i="1"/>
  <c r="F388" i="1"/>
  <c r="E388" i="1"/>
  <c r="F386" i="1"/>
  <c r="E386" i="1"/>
  <c r="F384" i="1"/>
  <c r="E384" i="1"/>
  <c r="F382" i="1"/>
  <c r="E382" i="1"/>
  <c r="F380" i="1"/>
  <c r="E380" i="1"/>
  <c r="F378" i="1"/>
  <c r="E378" i="1"/>
  <c r="F376" i="1"/>
  <c r="E376" i="1"/>
  <c r="F374" i="1"/>
  <c r="E374" i="1"/>
  <c r="F372" i="1"/>
  <c r="E372" i="1"/>
  <c r="F370" i="1"/>
  <c r="E370" i="1"/>
  <c r="F368" i="1"/>
  <c r="E368" i="1"/>
  <c r="F366" i="1"/>
  <c r="E366" i="1"/>
  <c r="F364" i="1"/>
  <c r="E364" i="1"/>
  <c r="F362" i="1"/>
  <c r="E362" i="1"/>
  <c r="F360" i="1"/>
  <c r="E360" i="1"/>
  <c r="F358" i="1"/>
  <c r="E358" i="1"/>
  <c r="F356" i="1"/>
  <c r="E356" i="1"/>
  <c r="F354" i="1"/>
  <c r="E354" i="1"/>
  <c r="F352" i="1"/>
  <c r="E352" i="1"/>
  <c r="F350" i="1"/>
  <c r="E350" i="1"/>
  <c r="F348" i="1"/>
  <c r="E348" i="1"/>
  <c r="F346" i="1"/>
  <c r="E346" i="1"/>
  <c r="F344" i="1"/>
  <c r="E344" i="1"/>
  <c r="F342" i="1"/>
  <c r="E342" i="1"/>
  <c r="F340" i="1"/>
  <c r="E340" i="1"/>
  <c r="F338" i="1"/>
  <c r="E338" i="1"/>
  <c r="F336" i="1"/>
  <c r="E336" i="1"/>
  <c r="F334" i="1"/>
  <c r="E334" i="1"/>
  <c r="F332" i="1"/>
  <c r="E332" i="1"/>
  <c r="F330" i="1"/>
  <c r="E330" i="1"/>
  <c r="F328" i="1"/>
  <c r="E328" i="1"/>
  <c r="F326" i="1"/>
  <c r="E326" i="1"/>
  <c r="F324" i="1"/>
  <c r="E324" i="1"/>
  <c r="F322" i="1"/>
  <c r="E322" i="1"/>
  <c r="F320" i="1"/>
  <c r="E320" i="1"/>
  <c r="F318" i="1"/>
  <c r="E318" i="1"/>
  <c r="F316" i="1"/>
  <c r="E316" i="1"/>
  <c r="F314" i="1"/>
  <c r="E314" i="1"/>
  <c r="F312" i="1"/>
  <c r="E312" i="1"/>
  <c r="F310" i="1"/>
  <c r="E310" i="1"/>
  <c r="F308" i="1"/>
  <c r="E308" i="1"/>
  <c r="F306" i="1"/>
  <c r="E306" i="1"/>
  <c r="F304" i="1"/>
  <c r="E304" i="1"/>
  <c r="F302" i="1"/>
  <c r="E302" i="1"/>
  <c r="F300" i="1"/>
  <c r="E300" i="1"/>
  <c r="F298" i="1"/>
  <c r="E298" i="1"/>
  <c r="F296" i="1"/>
  <c r="E296" i="1"/>
  <c r="F294" i="1"/>
  <c r="E294" i="1"/>
  <c r="F292" i="1"/>
  <c r="E292" i="1"/>
  <c r="F290" i="1"/>
  <c r="E290" i="1"/>
  <c r="F288" i="1"/>
  <c r="E288" i="1"/>
  <c r="F286" i="1"/>
  <c r="E286" i="1"/>
  <c r="F284" i="1"/>
  <c r="E284" i="1"/>
  <c r="F282" i="1"/>
  <c r="E282" i="1"/>
  <c r="F280" i="1"/>
  <c r="E280" i="1"/>
  <c r="F278" i="1"/>
  <c r="E278" i="1"/>
  <c r="F276" i="1"/>
  <c r="E276" i="1"/>
  <c r="F274" i="1"/>
  <c r="E274" i="1"/>
  <c r="F272" i="1"/>
  <c r="E272" i="1"/>
  <c r="F270" i="1"/>
  <c r="E270" i="1"/>
  <c r="F268" i="1"/>
  <c r="E268" i="1"/>
  <c r="F266" i="1"/>
  <c r="E266" i="1"/>
  <c r="F264" i="1"/>
  <c r="E264" i="1"/>
  <c r="F262" i="1"/>
  <c r="E262" i="1"/>
  <c r="F260" i="1"/>
  <c r="E260" i="1"/>
  <c r="F258" i="1"/>
  <c r="E258" i="1"/>
  <c r="F256" i="1"/>
  <c r="E256" i="1"/>
  <c r="F254" i="1"/>
  <c r="E254" i="1"/>
  <c r="F252" i="1"/>
  <c r="E252" i="1"/>
  <c r="F250" i="1"/>
  <c r="E250" i="1"/>
  <c r="F248" i="1"/>
  <c r="E248" i="1"/>
  <c r="F246" i="1"/>
  <c r="E246" i="1"/>
  <c r="F244" i="1"/>
  <c r="E244" i="1"/>
  <c r="F242" i="1"/>
  <c r="E242" i="1"/>
  <c r="F240" i="1"/>
  <c r="E240" i="1"/>
  <c r="F238" i="1"/>
  <c r="E238" i="1"/>
  <c r="F236" i="1"/>
  <c r="E236" i="1"/>
  <c r="F234" i="1"/>
  <c r="E234" i="1"/>
  <c r="F232" i="1"/>
  <c r="E232" i="1"/>
  <c r="F230" i="1"/>
  <c r="E230" i="1"/>
  <c r="F228" i="1"/>
  <c r="E228" i="1"/>
  <c r="F226" i="1"/>
  <c r="E226" i="1"/>
  <c r="F224" i="1"/>
  <c r="E224" i="1"/>
  <c r="F222" i="1"/>
  <c r="E222" i="1"/>
  <c r="F220" i="1"/>
  <c r="E220" i="1"/>
  <c r="F218" i="1"/>
  <c r="E218" i="1"/>
  <c r="F216" i="1"/>
  <c r="E216" i="1"/>
  <c r="F214" i="1"/>
  <c r="E214" i="1"/>
  <c r="F212" i="1"/>
  <c r="E212" i="1"/>
  <c r="F210" i="1"/>
  <c r="E210" i="1"/>
  <c r="F208" i="1"/>
  <c r="E208" i="1"/>
  <c r="F206" i="1"/>
  <c r="E206" i="1"/>
  <c r="F204" i="1"/>
  <c r="E204" i="1"/>
  <c r="F202" i="1"/>
  <c r="E202" i="1"/>
  <c r="F200" i="1"/>
  <c r="E200" i="1"/>
  <c r="F198" i="1"/>
  <c r="E198" i="1"/>
  <c r="F196" i="1"/>
  <c r="E196" i="1"/>
  <c r="F194" i="1"/>
  <c r="E194" i="1"/>
  <c r="F192" i="1"/>
  <c r="E192" i="1"/>
  <c r="F190" i="1"/>
  <c r="E190" i="1"/>
  <c r="F188" i="1"/>
  <c r="E188" i="1"/>
  <c r="F186" i="1"/>
  <c r="E186" i="1"/>
  <c r="F184" i="1"/>
  <c r="E184" i="1"/>
  <c r="F182" i="1"/>
  <c r="E182" i="1"/>
  <c r="F180" i="1"/>
  <c r="E180" i="1"/>
  <c r="F178" i="1"/>
  <c r="E178" i="1"/>
  <c r="F176" i="1"/>
  <c r="E176" i="1"/>
  <c r="F174" i="1"/>
  <c r="E174" i="1"/>
  <c r="F172" i="1"/>
  <c r="E172" i="1"/>
  <c r="F170" i="1"/>
  <c r="E170" i="1"/>
  <c r="F168" i="1"/>
  <c r="E168" i="1"/>
  <c r="F166" i="1"/>
  <c r="E166" i="1"/>
  <c r="F164" i="1"/>
  <c r="E164" i="1"/>
  <c r="F162" i="1"/>
  <c r="E162" i="1"/>
  <c r="F160" i="1"/>
  <c r="E160" i="1"/>
  <c r="F158" i="1"/>
  <c r="E158" i="1"/>
  <c r="F156" i="1"/>
  <c r="E156" i="1"/>
  <c r="F154" i="1"/>
  <c r="E154" i="1"/>
  <c r="F152" i="1"/>
  <c r="E152" i="1"/>
  <c r="F150" i="1"/>
  <c r="E150" i="1"/>
  <c r="F148" i="1"/>
  <c r="E148" i="1"/>
  <c r="F146" i="1"/>
  <c r="E146" i="1"/>
  <c r="F144" i="1"/>
  <c r="E144" i="1"/>
  <c r="F142" i="1"/>
  <c r="E142" i="1"/>
  <c r="F140" i="1"/>
  <c r="E140" i="1"/>
  <c r="F138" i="1"/>
  <c r="E138" i="1"/>
  <c r="F136" i="1"/>
  <c r="E136" i="1"/>
  <c r="F134" i="1"/>
  <c r="E134" i="1"/>
  <c r="F132" i="1"/>
  <c r="E132" i="1"/>
  <c r="F130" i="1"/>
  <c r="E130" i="1"/>
  <c r="F128" i="1"/>
  <c r="E128" i="1"/>
  <c r="F126" i="1"/>
  <c r="E126" i="1"/>
  <c r="F124" i="1"/>
  <c r="E124" i="1"/>
  <c r="F122" i="1"/>
  <c r="E122" i="1"/>
  <c r="F120" i="1"/>
  <c r="E120" i="1"/>
  <c r="F118" i="1"/>
  <c r="E118" i="1"/>
  <c r="F116" i="1"/>
  <c r="E116" i="1"/>
  <c r="F114" i="1"/>
  <c r="E114" i="1"/>
  <c r="F112" i="1"/>
  <c r="E112" i="1"/>
  <c r="F110" i="1"/>
  <c r="E110" i="1"/>
  <c r="F108" i="1"/>
  <c r="E108" i="1"/>
  <c r="F106" i="1"/>
  <c r="E106" i="1"/>
  <c r="F104" i="1"/>
  <c r="E104" i="1"/>
  <c r="F102" i="1"/>
  <c r="E102" i="1"/>
  <c r="F100" i="1"/>
  <c r="E100" i="1"/>
  <c r="F98" i="1"/>
  <c r="E98" i="1"/>
  <c r="F96" i="1"/>
  <c r="E96" i="1"/>
  <c r="F94" i="1"/>
  <c r="E94" i="1"/>
  <c r="F92" i="1"/>
  <c r="E92" i="1"/>
  <c r="F90" i="1"/>
  <c r="E90" i="1"/>
  <c r="F88" i="1"/>
  <c r="E88" i="1"/>
  <c r="F86" i="1"/>
  <c r="E86" i="1"/>
  <c r="F84" i="1"/>
  <c r="E84" i="1"/>
  <c r="F82" i="1"/>
  <c r="E82" i="1"/>
  <c r="F80" i="1"/>
  <c r="E80" i="1"/>
  <c r="F78" i="1"/>
  <c r="E78" i="1"/>
  <c r="F76" i="1"/>
  <c r="E76" i="1"/>
  <c r="F74" i="1"/>
  <c r="E74" i="1"/>
  <c r="F72" i="1"/>
  <c r="E72" i="1"/>
  <c r="F70" i="1"/>
  <c r="E70" i="1"/>
  <c r="F68" i="1"/>
  <c r="E68" i="1"/>
  <c r="F66" i="1"/>
  <c r="E66" i="1"/>
  <c r="F64" i="1"/>
  <c r="E64" i="1"/>
  <c r="F62" i="1"/>
  <c r="E62" i="1"/>
  <c r="F60" i="1"/>
  <c r="E60" i="1"/>
  <c r="F58" i="1"/>
  <c r="E58" i="1"/>
  <c r="F56" i="1"/>
  <c r="E56" i="1"/>
  <c r="F54" i="1"/>
  <c r="E54" i="1"/>
  <c r="F52" i="1"/>
  <c r="E52" i="1"/>
  <c r="F50" i="1"/>
  <c r="E50" i="1"/>
  <c r="F48" i="1"/>
  <c r="E48" i="1"/>
  <c r="F46" i="1"/>
  <c r="E46" i="1"/>
  <c r="F44" i="1"/>
  <c r="E44" i="1"/>
  <c r="F42" i="1"/>
  <c r="E42" i="1"/>
  <c r="F40" i="1"/>
  <c r="E40" i="1"/>
  <c r="F38" i="1"/>
  <c r="E38" i="1"/>
  <c r="F36" i="1"/>
  <c r="E36" i="1"/>
  <c r="F34" i="1"/>
  <c r="E34" i="1"/>
  <c r="F32" i="1"/>
  <c r="E32" i="1"/>
  <c r="F30" i="1"/>
  <c r="E30" i="1"/>
  <c r="F28" i="1"/>
  <c r="E28" i="1"/>
  <c r="F26" i="1"/>
  <c r="E26" i="1"/>
  <c r="F24" i="1"/>
  <c r="E24" i="1"/>
  <c r="F22" i="1"/>
  <c r="E22" i="1"/>
  <c r="F20" i="1"/>
  <c r="E20" i="1"/>
  <c r="F18" i="1"/>
  <c r="E18" i="1"/>
  <c r="F16" i="1"/>
  <c r="E16" i="1"/>
  <c r="F14" i="1"/>
  <c r="E14" i="1"/>
  <c r="F12" i="1"/>
  <c r="E12" i="1"/>
  <c r="F10" i="1"/>
  <c r="E10" i="1"/>
  <c r="F8" i="1"/>
  <c r="E8" i="1"/>
  <c r="F6" i="1"/>
  <c r="E6" i="1"/>
  <c r="F4" i="1"/>
  <c r="E4" i="1"/>
  <c r="F2" i="1"/>
  <c r="E2" i="1"/>
  <c r="C4556" i="1" l="1"/>
  <c r="C4554" i="1"/>
  <c r="C4552" i="1"/>
  <c r="C4550" i="1"/>
  <c r="C4548" i="1"/>
  <c r="C4546" i="1"/>
  <c r="C4544" i="1"/>
  <c r="C4542" i="1"/>
  <c r="C4540" i="1"/>
  <c r="C4538" i="1"/>
  <c r="C4536" i="1"/>
  <c r="C4534" i="1"/>
  <c r="C4532" i="1"/>
  <c r="C4530" i="1"/>
  <c r="C4528" i="1"/>
  <c r="C4526" i="1"/>
  <c r="C4524" i="1"/>
  <c r="C4522" i="1"/>
  <c r="C4520" i="1"/>
  <c r="C4518" i="1"/>
  <c r="C4516" i="1"/>
  <c r="C4514" i="1"/>
  <c r="C4512" i="1"/>
  <c r="C4510" i="1"/>
  <c r="C4508" i="1"/>
  <c r="C4506" i="1"/>
  <c r="C4504" i="1"/>
  <c r="C4502" i="1"/>
  <c r="C4500" i="1"/>
  <c r="C4498" i="1"/>
  <c r="C4496" i="1"/>
  <c r="C4494" i="1"/>
  <c r="C4492" i="1"/>
  <c r="C4490" i="1"/>
  <c r="C4488" i="1"/>
  <c r="C4486" i="1"/>
  <c r="C4484" i="1"/>
  <c r="C4482" i="1"/>
  <c r="C4480" i="1"/>
  <c r="C4478" i="1"/>
  <c r="C4476" i="1"/>
  <c r="C4474" i="1"/>
  <c r="C4472" i="1"/>
  <c r="C4470" i="1"/>
  <c r="C4468" i="1"/>
  <c r="C4466" i="1"/>
  <c r="C4464" i="1"/>
  <c r="C4462" i="1"/>
  <c r="C4460" i="1"/>
  <c r="C4458" i="1"/>
  <c r="C4456" i="1"/>
  <c r="C4454" i="1"/>
  <c r="C4452" i="1"/>
  <c r="C4450" i="1"/>
  <c r="C4448" i="1"/>
  <c r="C4446" i="1"/>
  <c r="C4444" i="1"/>
  <c r="C4442" i="1"/>
  <c r="C4440" i="1"/>
  <c r="C4438" i="1"/>
  <c r="C4436" i="1"/>
  <c r="C4434" i="1"/>
  <c r="C4432" i="1"/>
  <c r="C4430" i="1"/>
  <c r="C4428" i="1"/>
  <c r="C4426" i="1"/>
  <c r="C4424" i="1"/>
  <c r="C4422" i="1"/>
  <c r="C4420" i="1"/>
  <c r="C4418" i="1"/>
  <c r="C4416" i="1"/>
  <c r="C4414" i="1"/>
  <c r="C4412" i="1"/>
  <c r="C4410" i="1"/>
  <c r="C4408" i="1"/>
  <c r="C4406" i="1"/>
  <c r="C4404" i="1"/>
  <c r="C4402" i="1"/>
  <c r="C4400" i="1"/>
  <c r="C4398" i="1"/>
  <c r="C4396" i="1"/>
  <c r="C4394" i="1"/>
  <c r="C4392" i="1"/>
  <c r="C4390" i="1"/>
  <c r="C4388" i="1"/>
  <c r="C4386" i="1"/>
  <c r="C4384" i="1"/>
  <c r="C4382" i="1"/>
  <c r="C4380" i="1"/>
  <c r="C4378" i="1"/>
  <c r="C4376" i="1"/>
  <c r="C4374" i="1"/>
  <c r="C4372" i="1"/>
  <c r="C4370" i="1"/>
  <c r="C4368" i="1"/>
  <c r="C4366" i="1"/>
  <c r="C4364" i="1"/>
  <c r="C4362" i="1"/>
  <c r="C4360" i="1"/>
  <c r="C4358" i="1"/>
  <c r="C4356" i="1"/>
  <c r="C4354" i="1"/>
  <c r="C4352" i="1"/>
  <c r="C4350" i="1"/>
  <c r="C4348" i="1"/>
  <c r="C4346" i="1"/>
  <c r="C4344" i="1"/>
  <c r="C4342" i="1"/>
  <c r="C4340" i="1"/>
  <c r="C4338" i="1"/>
  <c r="C4336" i="1"/>
  <c r="C4334" i="1"/>
  <c r="C4332" i="1"/>
  <c r="C4330" i="1"/>
  <c r="C4328" i="1"/>
  <c r="C4326" i="1"/>
  <c r="C4324" i="1"/>
  <c r="C4322" i="1"/>
  <c r="C4320" i="1"/>
  <c r="C4318" i="1"/>
  <c r="C4316" i="1"/>
  <c r="C4314" i="1"/>
  <c r="C4312" i="1"/>
  <c r="C4310" i="1"/>
  <c r="C4308" i="1"/>
  <c r="C4306" i="1"/>
  <c r="C4304" i="1"/>
  <c r="C4302" i="1"/>
  <c r="C4300" i="1"/>
  <c r="C4298" i="1"/>
  <c r="C4296" i="1"/>
  <c r="C4294" i="1"/>
  <c r="C4292" i="1"/>
  <c r="C4290" i="1"/>
  <c r="C4288" i="1"/>
  <c r="C4286" i="1"/>
  <c r="C4284" i="1"/>
  <c r="C4282" i="1"/>
  <c r="C4280" i="1"/>
  <c r="C4278" i="1"/>
  <c r="C4276" i="1"/>
  <c r="C4274" i="1"/>
  <c r="C4272" i="1"/>
  <c r="C4270" i="1"/>
  <c r="C4268" i="1"/>
  <c r="C4266" i="1"/>
  <c r="C4264" i="1"/>
  <c r="C4262" i="1"/>
  <c r="C4260" i="1"/>
  <c r="C4258" i="1"/>
  <c r="C4256" i="1"/>
  <c r="C4254" i="1"/>
  <c r="C4252" i="1"/>
  <c r="C4250" i="1"/>
  <c r="C4248" i="1"/>
  <c r="C4246" i="1"/>
  <c r="C4244" i="1"/>
  <c r="C4242" i="1"/>
  <c r="C4240" i="1"/>
  <c r="C4238" i="1"/>
  <c r="C4236" i="1"/>
  <c r="C4234" i="1"/>
  <c r="C4232" i="1"/>
  <c r="C4230" i="1"/>
  <c r="C4228" i="1"/>
  <c r="C4226" i="1"/>
  <c r="C4224" i="1"/>
  <c r="C4222" i="1"/>
  <c r="C4220" i="1"/>
  <c r="C4218" i="1"/>
  <c r="C4216" i="1"/>
  <c r="C4214" i="1"/>
  <c r="C4212" i="1"/>
  <c r="C4210" i="1"/>
  <c r="C4208" i="1"/>
  <c r="C4206" i="1"/>
  <c r="C4204" i="1"/>
  <c r="C4202" i="1"/>
  <c r="C4200" i="1"/>
  <c r="C4198" i="1"/>
  <c r="C4196" i="1"/>
  <c r="C4194" i="1"/>
  <c r="C4192" i="1"/>
  <c r="C4190" i="1"/>
  <c r="C4188" i="1"/>
  <c r="C4186" i="1"/>
  <c r="C4184" i="1"/>
  <c r="C4182" i="1"/>
  <c r="C4180" i="1"/>
  <c r="C4178" i="1"/>
  <c r="C4176" i="1"/>
  <c r="C4174" i="1"/>
  <c r="C4172" i="1"/>
  <c r="C4170" i="1"/>
  <c r="C4168" i="1"/>
  <c r="C4166" i="1"/>
  <c r="C4164" i="1"/>
  <c r="C4162" i="1"/>
  <c r="C4160" i="1"/>
  <c r="C4158" i="1"/>
  <c r="C4156" i="1"/>
  <c r="C4154" i="1"/>
  <c r="C4152" i="1"/>
  <c r="C4150" i="1"/>
  <c r="C4148" i="1"/>
  <c r="C4146" i="1"/>
  <c r="C4144" i="1"/>
  <c r="C4142" i="1"/>
  <c r="C4140" i="1"/>
  <c r="C4138" i="1"/>
  <c r="C4136" i="1"/>
  <c r="C4134" i="1"/>
  <c r="C4132" i="1"/>
  <c r="C4130" i="1"/>
  <c r="C4128" i="1"/>
  <c r="C4126" i="1"/>
  <c r="C4124" i="1"/>
  <c r="C4122" i="1"/>
  <c r="C4120" i="1"/>
  <c r="C4118" i="1"/>
  <c r="C4116" i="1"/>
  <c r="C4114" i="1"/>
  <c r="C4112" i="1"/>
  <c r="C4110" i="1"/>
  <c r="C4108" i="1"/>
  <c r="C4106" i="1"/>
  <c r="C4104" i="1"/>
  <c r="C4102" i="1"/>
  <c r="C4100" i="1"/>
  <c r="C4098" i="1"/>
  <c r="C4096" i="1"/>
  <c r="C4094" i="1"/>
  <c r="C4092" i="1"/>
  <c r="C4090" i="1"/>
  <c r="C4088" i="1"/>
  <c r="C4086" i="1"/>
  <c r="C4084" i="1"/>
  <c r="C4082" i="1"/>
  <c r="C4080" i="1"/>
  <c r="C4078" i="1"/>
  <c r="C4076" i="1"/>
  <c r="C4074" i="1"/>
  <c r="C4072" i="1"/>
  <c r="C4070" i="1"/>
  <c r="C4068" i="1"/>
  <c r="C4066" i="1"/>
  <c r="C4064" i="1"/>
  <c r="C4062" i="1"/>
  <c r="C4060" i="1"/>
  <c r="C4058" i="1"/>
  <c r="C4056" i="1"/>
  <c r="C4054" i="1"/>
  <c r="C4052" i="1"/>
  <c r="C4050" i="1"/>
  <c r="C4048" i="1"/>
  <c r="C4046" i="1"/>
  <c r="C4044" i="1"/>
  <c r="C4042" i="1"/>
  <c r="C4040" i="1"/>
  <c r="C4038" i="1"/>
  <c r="C4036" i="1"/>
  <c r="C4034" i="1"/>
  <c r="C4032" i="1"/>
  <c r="C4030" i="1"/>
  <c r="C4028" i="1"/>
  <c r="C4026" i="1"/>
  <c r="C4024" i="1"/>
  <c r="C4022" i="1"/>
  <c r="C4020" i="1"/>
  <c r="C4018" i="1"/>
  <c r="C4016" i="1"/>
  <c r="C4014" i="1"/>
  <c r="C4012" i="1"/>
  <c r="C4010" i="1"/>
  <c r="C4008" i="1"/>
  <c r="C4006" i="1"/>
  <c r="C4004" i="1"/>
  <c r="C4002" i="1"/>
  <c r="C4000" i="1"/>
  <c r="C3998" i="1"/>
  <c r="C3996" i="1"/>
  <c r="C3994" i="1"/>
  <c r="C3992" i="1"/>
  <c r="C3990" i="1"/>
  <c r="C3988" i="1"/>
  <c r="C3986" i="1"/>
  <c r="C3984" i="1"/>
  <c r="C3982" i="1"/>
  <c r="C3980" i="1"/>
  <c r="C3978" i="1"/>
  <c r="C3976" i="1"/>
  <c r="C3974" i="1"/>
  <c r="C3972" i="1"/>
  <c r="C3970" i="1"/>
  <c r="C3968" i="1"/>
  <c r="C3966" i="1"/>
  <c r="C3964" i="1"/>
  <c r="C3962" i="1"/>
  <c r="C3960" i="1"/>
  <c r="C3958" i="1"/>
  <c r="C3956" i="1"/>
  <c r="C3954" i="1"/>
  <c r="C3952" i="1"/>
  <c r="C3950" i="1"/>
  <c r="C3948" i="1"/>
  <c r="C3946" i="1"/>
  <c r="C3944" i="1"/>
  <c r="C3942" i="1"/>
  <c r="C3940" i="1"/>
  <c r="C3938" i="1"/>
  <c r="C3936" i="1"/>
  <c r="C3934" i="1"/>
  <c r="C3932" i="1"/>
  <c r="C3930" i="1"/>
  <c r="C3928" i="1"/>
  <c r="C3926" i="1"/>
  <c r="C3924" i="1"/>
  <c r="C3922" i="1"/>
  <c r="C3920" i="1"/>
  <c r="C3918" i="1"/>
  <c r="C3916" i="1"/>
  <c r="C3914" i="1"/>
  <c r="C3912" i="1"/>
  <c r="C3910" i="1"/>
  <c r="C3908" i="1"/>
  <c r="C3906" i="1"/>
  <c r="C3904" i="1"/>
  <c r="C3902" i="1"/>
  <c r="C3900" i="1"/>
  <c r="C3898" i="1"/>
  <c r="C3896" i="1"/>
  <c r="C3894" i="1"/>
  <c r="C3892" i="1"/>
  <c r="C3890" i="1"/>
  <c r="C3888" i="1"/>
  <c r="C3886" i="1"/>
  <c r="C3884" i="1"/>
  <c r="C3882" i="1"/>
  <c r="C3880" i="1"/>
  <c r="C3878" i="1"/>
  <c r="C3876" i="1"/>
  <c r="C3874" i="1"/>
  <c r="C3872" i="1"/>
  <c r="C3870" i="1"/>
  <c r="C3868" i="1"/>
  <c r="C3866" i="1"/>
  <c r="C3864" i="1"/>
  <c r="C3862" i="1"/>
  <c r="C3860" i="1"/>
  <c r="C3858" i="1"/>
  <c r="C3856" i="1"/>
  <c r="C3854" i="1"/>
  <c r="C3852" i="1"/>
  <c r="C3850" i="1"/>
  <c r="C3848" i="1"/>
  <c r="C3846" i="1"/>
  <c r="C3844" i="1"/>
  <c r="C3842" i="1"/>
  <c r="C3840" i="1"/>
  <c r="C3838" i="1"/>
  <c r="C3836" i="1"/>
  <c r="C3834" i="1"/>
  <c r="C3832" i="1"/>
  <c r="C3830" i="1"/>
  <c r="C3828" i="1"/>
  <c r="C3826" i="1"/>
  <c r="C3824" i="1"/>
  <c r="C3822" i="1"/>
  <c r="C3820" i="1"/>
  <c r="C3818" i="1"/>
  <c r="C3816" i="1"/>
  <c r="C3814" i="1"/>
  <c r="C3812" i="1"/>
  <c r="C3810" i="1"/>
  <c r="C3808" i="1"/>
  <c r="C3806" i="1"/>
  <c r="C3804" i="1"/>
  <c r="C3802" i="1"/>
  <c r="C3800" i="1"/>
  <c r="C3798" i="1"/>
  <c r="C3796" i="1"/>
  <c r="C3794" i="1"/>
  <c r="C3792" i="1"/>
  <c r="C3790" i="1"/>
  <c r="C3788" i="1"/>
  <c r="C3786" i="1"/>
  <c r="C3784" i="1"/>
  <c r="C3782" i="1"/>
  <c r="C3780" i="1"/>
  <c r="C3778" i="1"/>
  <c r="C3776" i="1"/>
  <c r="C3774" i="1"/>
  <c r="C3772" i="1"/>
  <c r="C3770" i="1"/>
  <c r="C3768" i="1"/>
  <c r="C3766" i="1"/>
  <c r="C3764" i="1"/>
  <c r="C3762" i="1"/>
  <c r="C3760" i="1"/>
  <c r="C3758" i="1"/>
  <c r="C3756" i="1"/>
  <c r="C3754" i="1"/>
  <c r="C3752" i="1"/>
  <c r="C3750" i="1"/>
  <c r="C3748" i="1"/>
  <c r="C3746" i="1"/>
  <c r="C3744" i="1"/>
  <c r="C3742" i="1"/>
  <c r="C3740" i="1"/>
  <c r="C3738" i="1"/>
  <c r="C3736" i="1"/>
  <c r="C3734" i="1"/>
  <c r="C3732" i="1"/>
  <c r="C3730" i="1"/>
  <c r="C3728" i="1"/>
  <c r="C3726" i="1"/>
  <c r="C3724" i="1"/>
  <c r="C3722" i="1"/>
  <c r="C3720" i="1"/>
  <c r="C3718" i="1"/>
  <c r="C3716" i="1"/>
  <c r="C3714" i="1"/>
  <c r="C3712" i="1"/>
  <c r="C3710" i="1"/>
  <c r="C3708" i="1"/>
  <c r="C3706" i="1"/>
  <c r="C3704" i="1"/>
  <c r="C3702" i="1"/>
  <c r="C3700" i="1"/>
  <c r="C3698" i="1"/>
  <c r="C3696" i="1"/>
  <c r="C3694" i="1"/>
  <c r="C3692" i="1"/>
  <c r="C3690" i="1"/>
  <c r="C3688" i="1"/>
  <c r="C3686" i="1"/>
  <c r="C3684" i="1"/>
  <c r="C3682" i="1"/>
  <c r="C3680" i="1"/>
  <c r="C3678" i="1"/>
  <c r="C3676" i="1"/>
  <c r="C3674" i="1"/>
  <c r="C3672" i="1"/>
  <c r="C3670" i="1"/>
  <c r="C3668" i="1"/>
  <c r="C3666" i="1"/>
  <c r="C3664" i="1"/>
  <c r="C3662" i="1"/>
  <c r="C3660" i="1"/>
  <c r="C3658" i="1"/>
  <c r="C3656" i="1"/>
  <c r="C3654" i="1"/>
  <c r="C3652" i="1"/>
  <c r="C3650" i="1"/>
  <c r="C3648" i="1"/>
  <c r="C3646" i="1"/>
  <c r="C3644" i="1"/>
  <c r="C3642" i="1"/>
  <c r="C3640" i="1"/>
  <c r="C3638" i="1"/>
  <c r="C3636" i="1"/>
  <c r="C3634" i="1"/>
  <c r="C3632" i="1"/>
  <c r="C3630" i="1"/>
  <c r="C3628" i="1"/>
  <c r="C3626" i="1"/>
  <c r="C3624" i="1"/>
  <c r="C3622" i="1"/>
  <c r="C3620" i="1"/>
  <c r="C3618" i="1"/>
  <c r="C3616" i="1"/>
  <c r="C3614" i="1"/>
  <c r="C3612" i="1"/>
  <c r="C3610" i="1"/>
  <c r="C3608" i="1"/>
  <c r="C3606" i="1"/>
  <c r="C3604" i="1"/>
  <c r="C3602" i="1"/>
  <c r="C3600" i="1"/>
  <c r="C3598" i="1"/>
  <c r="C3596" i="1"/>
  <c r="C3594" i="1"/>
  <c r="C3592" i="1"/>
  <c r="C3590" i="1"/>
  <c r="C3588" i="1"/>
  <c r="C3586" i="1"/>
  <c r="C3584" i="1"/>
  <c r="C3582" i="1"/>
  <c r="C3580" i="1"/>
  <c r="C3578" i="1"/>
  <c r="C3576" i="1"/>
  <c r="C3574" i="1"/>
  <c r="C3572" i="1"/>
  <c r="C3570" i="1"/>
  <c r="C3568" i="1"/>
  <c r="C3566" i="1"/>
  <c r="C3564" i="1"/>
  <c r="C3562" i="1"/>
  <c r="C3560" i="1"/>
  <c r="C3558" i="1"/>
  <c r="C3556" i="1"/>
  <c r="C3554" i="1"/>
  <c r="C3552" i="1"/>
  <c r="C3550" i="1"/>
  <c r="C3548" i="1"/>
  <c r="C3546" i="1"/>
  <c r="C3544" i="1"/>
  <c r="C3542" i="1"/>
  <c r="C3540" i="1"/>
  <c r="C3538" i="1"/>
  <c r="C3536" i="1"/>
  <c r="C3534" i="1"/>
  <c r="C3532" i="1"/>
  <c r="C3530" i="1"/>
  <c r="C3528" i="1"/>
  <c r="C3526" i="1"/>
  <c r="C3524" i="1"/>
  <c r="C3522" i="1"/>
  <c r="C3520" i="1"/>
  <c r="C3518" i="1"/>
  <c r="C3516" i="1"/>
  <c r="C3514" i="1"/>
  <c r="C3512" i="1"/>
  <c r="C3510" i="1"/>
  <c r="C3508" i="1"/>
  <c r="C3506" i="1"/>
  <c r="C3504" i="1"/>
  <c r="C3502" i="1"/>
  <c r="C3500" i="1"/>
  <c r="C3498" i="1"/>
  <c r="C3496" i="1"/>
  <c r="C3494" i="1"/>
  <c r="C3492" i="1"/>
  <c r="C3490" i="1"/>
  <c r="C3488" i="1"/>
  <c r="C3486" i="1"/>
  <c r="C3484" i="1"/>
  <c r="C3482" i="1"/>
  <c r="C3480" i="1"/>
  <c r="C3478" i="1"/>
  <c r="C3476" i="1"/>
  <c r="C3474" i="1"/>
  <c r="C3472" i="1"/>
  <c r="C3470" i="1"/>
  <c r="C3468" i="1"/>
  <c r="C3466" i="1"/>
  <c r="C3464" i="1"/>
  <c r="C3462" i="1"/>
  <c r="C3460" i="1"/>
  <c r="C3458" i="1"/>
  <c r="C3456" i="1"/>
  <c r="C3454" i="1"/>
  <c r="C3452" i="1"/>
  <c r="C3450" i="1"/>
  <c r="C3448" i="1"/>
  <c r="C3446" i="1"/>
  <c r="C3444" i="1"/>
  <c r="C3442" i="1"/>
  <c r="C3440" i="1"/>
  <c r="C3438" i="1"/>
  <c r="C3436" i="1"/>
  <c r="C3434" i="1"/>
  <c r="C3432" i="1"/>
  <c r="C3430" i="1"/>
  <c r="C3428" i="1"/>
  <c r="C3426" i="1"/>
  <c r="C3424" i="1"/>
  <c r="C3422" i="1"/>
  <c r="C3420" i="1"/>
  <c r="C3418" i="1"/>
  <c r="C3416" i="1"/>
  <c r="C3414" i="1"/>
  <c r="C3412" i="1"/>
  <c r="C3410" i="1"/>
  <c r="C3408" i="1"/>
  <c r="C3406" i="1"/>
  <c r="C3404" i="1"/>
  <c r="C3402" i="1"/>
  <c r="C3400" i="1"/>
  <c r="C3398" i="1"/>
  <c r="C3396" i="1"/>
  <c r="C3394" i="1"/>
  <c r="C3392" i="1"/>
  <c r="C3390" i="1"/>
  <c r="C3388" i="1"/>
  <c r="C3386" i="1"/>
  <c r="C3384" i="1"/>
  <c r="C3382" i="1"/>
  <c r="C3380" i="1"/>
  <c r="C3378" i="1"/>
  <c r="C3376" i="1"/>
  <c r="C3374" i="1"/>
  <c r="C3372" i="1"/>
  <c r="C3370" i="1"/>
  <c r="C3368" i="1"/>
  <c r="C3366" i="1"/>
  <c r="C3364" i="1"/>
  <c r="C3362" i="1"/>
  <c r="C3360" i="1"/>
  <c r="C3358" i="1"/>
  <c r="C3356" i="1"/>
  <c r="C3354" i="1"/>
  <c r="C3352" i="1"/>
  <c r="C3350" i="1"/>
  <c r="C3348" i="1"/>
  <c r="C3346" i="1"/>
  <c r="C3344" i="1"/>
  <c r="C3342" i="1"/>
  <c r="C3340" i="1"/>
  <c r="C3338" i="1"/>
  <c r="C3336" i="1"/>
  <c r="C3334" i="1"/>
  <c r="C3332" i="1"/>
  <c r="C3330" i="1"/>
  <c r="C3328" i="1"/>
  <c r="C3326" i="1"/>
  <c r="C3324" i="1"/>
  <c r="C3322" i="1"/>
  <c r="C3320" i="1"/>
  <c r="C3318" i="1"/>
  <c r="C3316" i="1"/>
  <c r="C3314" i="1"/>
  <c r="C3312" i="1"/>
  <c r="C3310" i="1"/>
  <c r="C3308" i="1"/>
  <c r="C3306" i="1"/>
  <c r="C3304" i="1"/>
  <c r="C3302" i="1"/>
  <c r="C3300" i="1"/>
  <c r="C3298" i="1"/>
  <c r="C3296" i="1"/>
  <c r="C3294" i="1"/>
  <c r="C3292" i="1"/>
  <c r="C3290" i="1"/>
  <c r="C3288" i="1"/>
  <c r="C3286" i="1"/>
  <c r="C3284" i="1"/>
  <c r="C3282" i="1"/>
  <c r="C3280" i="1"/>
  <c r="C3278" i="1"/>
  <c r="C3276" i="1"/>
  <c r="C3274" i="1"/>
  <c r="C3272" i="1"/>
  <c r="C3270" i="1"/>
  <c r="C3268" i="1"/>
  <c r="C3266" i="1"/>
  <c r="C3264" i="1"/>
  <c r="C3262" i="1"/>
  <c r="C3260" i="1"/>
  <c r="C3258" i="1"/>
  <c r="C3256" i="1"/>
  <c r="C3254" i="1"/>
  <c r="C3252" i="1"/>
  <c r="C3250" i="1"/>
  <c r="C3248" i="1"/>
  <c r="C3246" i="1"/>
  <c r="C3244" i="1"/>
  <c r="C3242" i="1"/>
  <c r="C3240" i="1"/>
  <c r="C3238" i="1"/>
  <c r="C3236" i="1"/>
  <c r="C3234" i="1"/>
  <c r="C3232" i="1"/>
  <c r="C3230" i="1"/>
  <c r="C3228" i="1"/>
  <c r="C3226" i="1"/>
  <c r="C3224" i="1"/>
  <c r="C3222" i="1"/>
  <c r="C3220" i="1"/>
  <c r="C3218" i="1"/>
  <c r="C3216" i="1"/>
  <c r="C3214" i="1"/>
  <c r="C3212" i="1"/>
  <c r="C3210" i="1"/>
  <c r="C3208" i="1"/>
  <c r="C3206" i="1"/>
  <c r="C3204" i="1"/>
  <c r="C3202" i="1"/>
  <c r="C3200" i="1"/>
  <c r="C3198" i="1"/>
  <c r="C3196" i="1"/>
  <c r="C3194" i="1"/>
  <c r="C3192" i="1"/>
  <c r="C3190" i="1"/>
  <c r="C3188" i="1"/>
  <c r="C3186" i="1"/>
  <c r="C3184" i="1"/>
  <c r="C3182" i="1"/>
  <c r="C3180" i="1"/>
  <c r="C3178" i="1"/>
  <c r="C3176" i="1"/>
  <c r="C3174" i="1"/>
  <c r="C3172" i="1"/>
  <c r="C3170" i="1"/>
  <c r="C3168" i="1"/>
  <c r="C3166" i="1"/>
  <c r="C3164" i="1"/>
  <c r="C3162" i="1"/>
  <c r="C3160" i="1"/>
  <c r="C3158" i="1"/>
  <c r="C3156" i="1"/>
  <c r="C3154" i="1"/>
  <c r="C3152" i="1"/>
  <c r="C3150" i="1"/>
  <c r="C3148" i="1"/>
  <c r="C3146" i="1"/>
  <c r="C3144" i="1"/>
  <c r="C3142" i="1"/>
  <c r="C3140" i="1"/>
  <c r="C3138" i="1"/>
  <c r="C3136" i="1"/>
  <c r="C3134" i="1"/>
  <c r="C3132" i="1"/>
  <c r="C3130" i="1"/>
  <c r="C3128" i="1"/>
  <c r="C3126" i="1"/>
  <c r="C3124" i="1"/>
  <c r="C3122" i="1"/>
  <c r="C3120" i="1"/>
  <c r="C3118" i="1"/>
  <c r="C3116" i="1"/>
  <c r="C3114" i="1"/>
  <c r="C3112" i="1"/>
  <c r="C3110" i="1"/>
  <c r="C3108" i="1"/>
  <c r="C3106" i="1"/>
  <c r="C3104" i="1"/>
  <c r="C3102" i="1"/>
  <c r="C3100" i="1"/>
  <c r="C3098" i="1"/>
  <c r="C3096" i="1"/>
  <c r="C3094" i="1"/>
  <c r="C3092" i="1"/>
  <c r="C3090" i="1"/>
  <c r="C3088" i="1"/>
  <c r="C3086" i="1"/>
  <c r="C3084" i="1"/>
  <c r="C3082" i="1"/>
  <c r="C3080" i="1"/>
  <c r="C3078" i="1"/>
  <c r="C3076" i="1"/>
  <c r="C3074" i="1"/>
  <c r="C3072" i="1"/>
  <c r="C3070" i="1"/>
  <c r="C3068" i="1"/>
  <c r="C3066" i="1"/>
  <c r="C3064" i="1"/>
  <c r="C3062" i="1"/>
  <c r="C3060" i="1"/>
  <c r="C3058" i="1"/>
  <c r="C3056" i="1"/>
  <c r="C3054" i="1"/>
  <c r="C3052" i="1"/>
  <c r="C3050" i="1"/>
  <c r="C3048" i="1"/>
  <c r="C3046" i="1"/>
  <c r="C3044" i="1"/>
  <c r="C3042" i="1"/>
  <c r="C3040" i="1"/>
  <c r="C3038" i="1"/>
  <c r="C3036" i="1"/>
  <c r="C3034" i="1"/>
  <c r="C3032" i="1"/>
  <c r="C3030" i="1"/>
  <c r="C3028" i="1"/>
  <c r="C3026" i="1"/>
  <c r="C3024" i="1"/>
  <c r="C3022" i="1"/>
  <c r="C3020" i="1"/>
  <c r="C3018" i="1"/>
  <c r="C3016" i="1"/>
  <c r="C3014" i="1"/>
  <c r="C3012" i="1"/>
  <c r="C3010" i="1"/>
  <c r="C3008" i="1"/>
  <c r="C3006" i="1"/>
  <c r="C3004" i="1"/>
  <c r="C3002" i="1"/>
  <c r="C3000" i="1"/>
  <c r="C2998" i="1"/>
  <c r="C2996" i="1"/>
  <c r="C2994" i="1"/>
  <c r="C2992" i="1"/>
  <c r="C2990" i="1"/>
  <c r="C2988" i="1"/>
  <c r="C2986" i="1"/>
  <c r="C2984" i="1"/>
  <c r="C2982" i="1"/>
  <c r="C2980" i="1"/>
  <c r="C2978" i="1"/>
  <c r="C2976" i="1"/>
  <c r="C2974" i="1"/>
  <c r="C2972" i="1"/>
  <c r="C2970" i="1"/>
  <c r="C2968" i="1"/>
  <c r="C2966" i="1"/>
  <c r="C2964" i="1"/>
  <c r="C2962" i="1"/>
  <c r="C2960" i="1"/>
  <c r="C2958" i="1"/>
  <c r="C2956" i="1"/>
  <c r="C2954" i="1"/>
  <c r="C2952" i="1"/>
  <c r="C2950" i="1"/>
  <c r="C2948" i="1"/>
  <c r="C2946" i="1"/>
  <c r="C2944" i="1"/>
  <c r="C2942" i="1"/>
  <c r="C2940" i="1"/>
  <c r="C2938" i="1"/>
  <c r="C2936" i="1"/>
  <c r="C2934" i="1"/>
  <c r="C2932" i="1"/>
  <c r="C2930" i="1"/>
  <c r="C2928" i="1"/>
  <c r="C2926" i="1"/>
  <c r="C2924" i="1"/>
  <c r="C2922" i="1"/>
  <c r="C2920" i="1"/>
  <c r="C2918" i="1"/>
  <c r="C2916" i="1"/>
  <c r="C2914" i="1"/>
  <c r="C2912" i="1"/>
  <c r="C2910" i="1"/>
  <c r="C2908" i="1"/>
  <c r="C2906" i="1"/>
  <c r="C2904" i="1"/>
  <c r="C2902" i="1"/>
  <c r="C2900" i="1"/>
  <c r="C2898" i="1"/>
  <c r="C2896" i="1"/>
  <c r="C2894" i="1"/>
  <c r="C2892" i="1"/>
  <c r="C2890" i="1"/>
  <c r="C2888" i="1"/>
  <c r="C2886" i="1"/>
  <c r="C2884" i="1"/>
  <c r="C2882" i="1"/>
  <c r="C2880" i="1"/>
  <c r="C2878" i="1"/>
  <c r="C2876" i="1"/>
  <c r="C2874" i="1"/>
  <c r="C2872" i="1"/>
  <c r="C2870" i="1"/>
  <c r="C2868" i="1"/>
  <c r="C2866" i="1"/>
  <c r="C2864" i="1"/>
  <c r="C2862" i="1"/>
  <c r="C2860" i="1"/>
  <c r="C2858" i="1"/>
  <c r="C2856" i="1"/>
  <c r="C2854" i="1"/>
  <c r="C2852" i="1"/>
  <c r="C2850" i="1"/>
  <c r="C2848" i="1"/>
  <c r="C2846" i="1"/>
  <c r="C2844" i="1"/>
  <c r="C2842" i="1"/>
  <c r="C2840" i="1"/>
  <c r="C2838" i="1"/>
  <c r="C2836" i="1"/>
  <c r="C2834" i="1"/>
  <c r="C2832" i="1"/>
  <c r="C2830" i="1"/>
  <c r="C2828" i="1"/>
  <c r="C2826" i="1"/>
  <c r="C2824" i="1"/>
  <c r="C2822" i="1"/>
  <c r="C2820" i="1"/>
  <c r="C2818" i="1"/>
  <c r="C2816" i="1"/>
  <c r="C2814" i="1"/>
  <c r="C2812" i="1"/>
  <c r="C2810" i="1"/>
  <c r="C2808" i="1"/>
  <c r="C2806" i="1"/>
  <c r="C2804" i="1"/>
  <c r="C2802" i="1"/>
  <c r="C2800" i="1"/>
  <c r="C2798" i="1"/>
  <c r="C2796" i="1"/>
  <c r="C2794" i="1"/>
  <c r="C2792" i="1"/>
  <c r="C2790" i="1"/>
  <c r="C2788" i="1"/>
  <c r="C2786" i="1"/>
  <c r="C2784" i="1"/>
  <c r="C2782" i="1"/>
  <c r="C2780" i="1"/>
  <c r="C2778" i="1"/>
  <c r="C2776" i="1"/>
  <c r="C2774" i="1"/>
  <c r="C2772" i="1"/>
  <c r="C2770" i="1"/>
  <c r="C2768" i="1"/>
  <c r="C2766" i="1"/>
  <c r="C2764" i="1"/>
  <c r="C2762" i="1"/>
  <c r="C2760" i="1"/>
  <c r="C2758" i="1"/>
  <c r="C2756" i="1"/>
  <c r="C2754" i="1"/>
  <c r="C2752" i="1"/>
  <c r="C2750" i="1"/>
  <c r="C2748" i="1"/>
  <c r="C2746" i="1"/>
  <c r="C2744" i="1"/>
  <c r="C2742" i="1"/>
  <c r="C2740" i="1"/>
  <c r="C2738" i="1"/>
  <c r="C2736" i="1"/>
  <c r="C2734" i="1"/>
  <c r="C2732" i="1"/>
  <c r="C2730" i="1"/>
  <c r="C2728" i="1"/>
  <c r="C2726" i="1"/>
  <c r="C2724" i="1"/>
  <c r="C2722" i="1"/>
  <c r="C2720" i="1"/>
  <c r="C2718" i="1"/>
  <c r="C2716" i="1"/>
  <c r="C2714" i="1"/>
  <c r="C2712" i="1"/>
  <c r="C2710" i="1"/>
  <c r="C2708" i="1"/>
  <c r="C2706" i="1"/>
  <c r="C2704" i="1"/>
  <c r="C2702" i="1"/>
  <c r="C2700" i="1"/>
  <c r="C2698" i="1"/>
  <c r="C2696" i="1"/>
  <c r="C2694" i="1"/>
  <c r="C2692" i="1"/>
  <c r="C2690" i="1"/>
  <c r="C2688" i="1"/>
  <c r="C2686" i="1"/>
  <c r="C2684" i="1"/>
  <c r="C2682" i="1"/>
  <c r="C2680" i="1"/>
  <c r="C2678" i="1"/>
  <c r="C2676" i="1"/>
  <c r="C2674" i="1"/>
  <c r="C2672" i="1"/>
  <c r="C2670" i="1"/>
  <c r="C2668" i="1"/>
  <c r="C2666" i="1"/>
  <c r="C2664" i="1"/>
  <c r="C2662" i="1"/>
  <c r="C2660" i="1"/>
  <c r="C2658" i="1"/>
  <c r="C2656" i="1"/>
  <c r="C2654" i="1"/>
  <c r="C2652" i="1"/>
  <c r="C2650" i="1"/>
  <c r="C2648" i="1"/>
  <c r="C2646" i="1"/>
  <c r="C2644" i="1"/>
  <c r="C2642" i="1"/>
  <c r="C2640" i="1"/>
  <c r="C2638" i="1"/>
  <c r="C2636" i="1"/>
  <c r="C2634" i="1"/>
  <c r="C2632" i="1"/>
  <c r="C2630" i="1"/>
  <c r="C2628" i="1"/>
  <c r="C2626" i="1"/>
  <c r="C2624" i="1"/>
  <c r="C2622" i="1"/>
  <c r="C2620" i="1"/>
  <c r="C2618" i="1"/>
  <c r="C2616" i="1"/>
  <c r="C2614" i="1"/>
  <c r="C2612" i="1"/>
  <c r="C2610" i="1"/>
  <c r="C2608" i="1"/>
  <c r="C2606" i="1"/>
  <c r="C2604" i="1"/>
  <c r="C2602" i="1"/>
  <c r="C2600" i="1"/>
  <c r="C2598" i="1"/>
  <c r="C2596" i="1"/>
  <c r="C2594" i="1"/>
  <c r="C2592" i="1"/>
  <c r="C2590" i="1"/>
  <c r="C2588" i="1"/>
  <c r="C2586" i="1"/>
  <c r="C2584" i="1"/>
  <c r="C2582" i="1"/>
  <c r="C2580" i="1"/>
  <c r="C2578" i="1"/>
  <c r="C2576" i="1"/>
  <c r="C2574" i="1"/>
  <c r="C2572" i="1"/>
  <c r="C2570" i="1"/>
  <c r="C2568" i="1"/>
  <c r="C2566" i="1"/>
  <c r="C2564" i="1"/>
  <c r="C2562" i="1"/>
  <c r="C2560" i="1"/>
  <c r="C2558" i="1"/>
  <c r="C2556" i="1"/>
  <c r="C2554" i="1"/>
  <c r="C2552" i="1"/>
  <c r="C2550" i="1"/>
  <c r="C2548" i="1"/>
  <c r="C2546" i="1"/>
  <c r="C2544" i="1"/>
  <c r="C2542" i="1"/>
  <c r="C2540" i="1"/>
  <c r="C2538" i="1"/>
  <c r="C2536" i="1"/>
  <c r="C2534" i="1"/>
  <c r="C2532" i="1"/>
  <c r="C2530" i="1"/>
  <c r="C2528" i="1"/>
  <c r="C2526" i="1"/>
  <c r="C2524" i="1"/>
  <c r="C2522" i="1"/>
  <c r="C2520" i="1"/>
  <c r="C2518" i="1"/>
  <c r="C2516" i="1"/>
  <c r="C2514" i="1"/>
  <c r="C2512" i="1"/>
  <c r="C2510" i="1"/>
  <c r="C2508" i="1"/>
  <c r="C2506" i="1"/>
  <c r="C2504" i="1"/>
  <c r="C2502" i="1"/>
  <c r="C2500" i="1"/>
  <c r="C2498" i="1"/>
  <c r="C2496" i="1"/>
  <c r="C2494" i="1"/>
  <c r="C2492" i="1"/>
  <c r="C2490" i="1"/>
  <c r="C2488" i="1"/>
  <c r="C2486" i="1"/>
  <c r="C2484" i="1"/>
  <c r="C2482" i="1"/>
  <c r="C2480" i="1"/>
  <c r="C2478" i="1"/>
  <c r="C2476" i="1"/>
  <c r="C2474" i="1"/>
  <c r="C2472" i="1"/>
  <c r="C2470" i="1"/>
  <c r="C2468" i="1"/>
  <c r="C2466" i="1"/>
  <c r="C2464" i="1"/>
  <c r="C2462" i="1"/>
  <c r="C2460" i="1"/>
  <c r="C2458" i="1"/>
  <c r="C2456" i="1"/>
  <c r="C2454" i="1"/>
  <c r="C2452" i="1"/>
  <c r="C2450" i="1"/>
  <c r="C2448" i="1"/>
  <c r="C2446" i="1"/>
  <c r="C2444" i="1"/>
  <c r="C2442" i="1"/>
  <c r="C2440" i="1"/>
  <c r="C2438" i="1"/>
  <c r="C2436" i="1"/>
  <c r="C2434" i="1"/>
  <c r="C2432" i="1"/>
  <c r="C2430" i="1"/>
  <c r="C2428" i="1"/>
  <c r="C2426" i="1"/>
  <c r="C2424" i="1"/>
  <c r="C2422" i="1"/>
  <c r="C2420" i="1"/>
  <c r="C2418" i="1"/>
  <c r="C2416" i="1"/>
  <c r="C2414" i="1"/>
  <c r="C2412" i="1"/>
  <c r="C2410" i="1"/>
  <c r="C2408" i="1"/>
  <c r="C2406" i="1"/>
  <c r="C2404" i="1"/>
  <c r="C2402" i="1"/>
  <c r="C2400" i="1"/>
  <c r="C2398" i="1"/>
  <c r="C2396" i="1"/>
  <c r="C2394" i="1"/>
  <c r="C2392" i="1"/>
  <c r="C2390" i="1"/>
  <c r="C2388" i="1"/>
  <c r="C2386" i="1"/>
  <c r="C2384" i="1"/>
  <c r="C2382" i="1"/>
  <c r="C2380" i="1"/>
  <c r="C2378" i="1"/>
  <c r="C2376" i="1"/>
  <c r="C2374" i="1"/>
  <c r="C2372" i="1"/>
  <c r="C2370" i="1"/>
  <c r="C2368" i="1"/>
  <c r="C2366" i="1"/>
  <c r="C2364" i="1"/>
  <c r="C2362" i="1"/>
  <c r="C2360" i="1"/>
  <c r="C2358" i="1"/>
  <c r="C2356" i="1"/>
  <c r="C2354" i="1"/>
  <c r="C2352" i="1"/>
  <c r="C2350" i="1"/>
  <c r="C2348" i="1"/>
  <c r="C2346" i="1"/>
  <c r="C2344" i="1"/>
  <c r="C2342" i="1"/>
  <c r="C2340" i="1"/>
  <c r="C2338" i="1"/>
  <c r="C2336" i="1"/>
  <c r="C2334" i="1"/>
  <c r="C2332" i="1"/>
  <c r="C2330" i="1"/>
  <c r="C2328" i="1"/>
  <c r="C2326" i="1"/>
  <c r="C2324" i="1"/>
  <c r="C2322" i="1"/>
  <c r="C2320" i="1"/>
  <c r="C2318" i="1"/>
  <c r="C2316" i="1"/>
  <c r="C2314" i="1"/>
  <c r="C2312" i="1"/>
  <c r="C2310" i="1"/>
  <c r="C2308" i="1"/>
  <c r="C2306" i="1"/>
  <c r="C2304" i="1"/>
  <c r="C2302" i="1"/>
  <c r="C2300" i="1"/>
  <c r="C2298" i="1"/>
  <c r="C2296" i="1"/>
  <c r="C2294" i="1"/>
  <c r="C2292" i="1"/>
  <c r="C2290" i="1"/>
  <c r="C2288" i="1"/>
  <c r="C2286" i="1"/>
  <c r="C2284" i="1"/>
  <c r="C2282" i="1"/>
  <c r="C2280" i="1"/>
  <c r="C2278" i="1"/>
  <c r="C2276" i="1"/>
  <c r="C2274" i="1"/>
  <c r="C2272" i="1"/>
  <c r="C2270" i="1"/>
  <c r="C2268" i="1"/>
  <c r="C2266" i="1"/>
  <c r="C2264" i="1"/>
  <c r="C2262" i="1"/>
  <c r="C2260" i="1"/>
  <c r="C2258" i="1"/>
  <c r="C2256" i="1"/>
  <c r="C2254" i="1"/>
  <c r="C2252" i="1"/>
  <c r="C2250" i="1"/>
  <c r="C2248" i="1"/>
  <c r="C2246" i="1"/>
  <c r="C2244" i="1"/>
  <c r="C2242" i="1"/>
  <c r="C2240" i="1"/>
  <c r="C2238" i="1"/>
  <c r="C2236" i="1"/>
  <c r="C2234" i="1"/>
  <c r="C2232" i="1"/>
  <c r="C2230" i="1"/>
  <c r="C2228" i="1"/>
  <c r="C2226" i="1"/>
  <c r="C2224" i="1"/>
  <c r="C2222" i="1"/>
  <c r="C2220" i="1"/>
  <c r="C2218" i="1"/>
  <c r="C2216" i="1"/>
  <c r="C2214" i="1"/>
  <c r="C2212" i="1"/>
  <c r="C2210" i="1"/>
  <c r="C2208" i="1"/>
  <c r="C2206" i="1"/>
  <c r="C2204" i="1"/>
  <c r="C2202" i="1"/>
  <c r="C2200" i="1"/>
  <c r="C2198" i="1"/>
  <c r="C2196" i="1"/>
  <c r="C2194" i="1"/>
  <c r="C2192" i="1"/>
  <c r="C2190" i="1"/>
  <c r="C2188" i="1"/>
  <c r="C2186" i="1"/>
  <c r="C2184" i="1"/>
  <c r="C2182" i="1"/>
  <c r="C2180" i="1"/>
  <c r="C2178" i="1"/>
  <c r="C2176" i="1"/>
  <c r="C2174" i="1"/>
  <c r="C2172" i="1"/>
  <c r="C2170" i="1"/>
  <c r="C2168" i="1"/>
  <c r="C2166" i="1"/>
  <c r="C2164" i="1"/>
  <c r="C2162" i="1"/>
  <c r="C2160" i="1"/>
  <c r="C2158" i="1"/>
  <c r="C2156" i="1"/>
  <c r="C2154" i="1"/>
  <c r="C2152" i="1"/>
  <c r="C2150" i="1"/>
  <c r="C2148" i="1"/>
  <c r="C2146" i="1"/>
  <c r="C2144" i="1"/>
  <c r="C2142" i="1"/>
  <c r="C2140" i="1"/>
  <c r="C2138" i="1"/>
  <c r="C2136" i="1"/>
  <c r="C2134" i="1"/>
  <c r="C2132" i="1"/>
  <c r="C2130" i="1"/>
  <c r="C2128" i="1"/>
  <c r="C2126" i="1"/>
  <c r="C2124" i="1"/>
  <c r="C2122" i="1"/>
  <c r="C2120" i="1"/>
  <c r="C2118" i="1"/>
  <c r="C2116" i="1"/>
  <c r="C2114" i="1"/>
  <c r="C2112" i="1"/>
  <c r="C2110" i="1"/>
  <c r="C2108" i="1"/>
  <c r="C2106" i="1"/>
  <c r="C2104" i="1"/>
  <c r="C2102" i="1"/>
  <c r="C2100" i="1"/>
  <c r="C2098" i="1"/>
  <c r="C2096" i="1"/>
  <c r="C2094" i="1"/>
  <c r="C2092" i="1"/>
  <c r="C2090" i="1"/>
  <c r="C2088" i="1"/>
  <c r="C2086" i="1"/>
  <c r="C2084" i="1"/>
  <c r="C2082" i="1"/>
  <c r="C2080" i="1"/>
  <c r="C2078" i="1"/>
  <c r="C2076" i="1"/>
  <c r="C2074" i="1"/>
  <c r="C2072" i="1"/>
  <c r="C2070" i="1"/>
  <c r="C2068" i="1"/>
  <c r="C2066" i="1"/>
  <c r="C2064" i="1"/>
  <c r="C2062" i="1"/>
  <c r="C2060" i="1"/>
  <c r="C2058" i="1"/>
  <c r="C2056" i="1"/>
  <c r="C2054" i="1"/>
  <c r="C2052" i="1"/>
  <c r="C2050" i="1"/>
  <c r="C2048" i="1"/>
  <c r="C2046" i="1"/>
  <c r="C2044" i="1"/>
  <c r="C2042" i="1"/>
  <c r="C2040" i="1"/>
  <c r="C2038" i="1"/>
  <c r="C2036" i="1"/>
  <c r="C2034" i="1"/>
  <c r="C2032" i="1"/>
  <c r="C2030" i="1"/>
  <c r="C2028" i="1"/>
  <c r="C2026" i="1"/>
  <c r="C2024" i="1"/>
  <c r="C2022" i="1"/>
  <c r="C2020" i="1"/>
  <c r="C2018" i="1"/>
  <c r="C2016" i="1"/>
  <c r="C2014" i="1"/>
  <c r="C2012" i="1"/>
  <c r="C2010" i="1"/>
  <c r="C2008" i="1"/>
  <c r="C2006" i="1"/>
  <c r="C2004" i="1"/>
  <c r="C2002" i="1"/>
  <c r="C2000" i="1"/>
  <c r="C1998" i="1"/>
  <c r="C1996" i="1"/>
  <c r="C1994" i="1"/>
  <c r="C1992" i="1"/>
  <c r="C1990" i="1"/>
  <c r="C1988" i="1"/>
  <c r="C1986" i="1"/>
  <c r="C1984" i="1"/>
  <c r="C1982" i="1"/>
  <c r="C1980" i="1"/>
  <c r="C1978" i="1"/>
  <c r="C1976" i="1"/>
  <c r="C1974" i="1"/>
  <c r="C1972" i="1"/>
  <c r="C1970" i="1"/>
  <c r="C1968" i="1"/>
  <c r="C1966" i="1"/>
  <c r="C1964" i="1"/>
  <c r="C1962" i="1"/>
  <c r="C1960" i="1"/>
  <c r="C1958" i="1"/>
  <c r="C1956" i="1"/>
  <c r="C1954" i="1"/>
  <c r="C1952" i="1"/>
  <c r="C1950" i="1"/>
  <c r="C1948" i="1"/>
  <c r="C1946" i="1"/>
  <c r="C1944" i="1"/>
  <c r="C1942" i="1"/>
  <c r="C1940" i="1"/>
  <c r="C1938" i="1"/>
  <c r="C1936" i="1"/>
  <c r="C1934" i="1"/>
  <c r="C1932" i="1"/>
  <c r="C1930" i="1"/>
  <c r="C1928" i="1"/>
  <c r="C1926" i="1"/>
  <c r="C1924" i="1"/>
  <c r="C1922" i="1"/>
  <c r="C1920" i="1"/>
  <c r="C1918" i="1"/>
  <c r="C1916" i="1"/>
  <c r="C1914" i="1"/>
  <c r="C1912" i="1"/>
  <c r="C1910" i="1"/>
  <c r="C1908" i="1"/>
  <c r="C1906" i="1"/>
  <c r="C1904" i="1"/>
  <c r="C1902" i="1"/>
  <c r="C1900" i="1"/>
  <c r="C1898" i="1"/>
  <c r="C1896" i="1"/>
  <c r="C1894" i="1"/>
  <c r="C1892" i="1"/>
  <c r="C1890" i="1"/>
  <c r="C1888" i="1"/>
  <c r="C1886" i="1"/>
  <c r="C1884" i="1"/>
  <c r="C1882" i="1"/>
  <c r="C1880" i="1"/>
  <c r="C1878" i="1"/>
  <c r="C1876" i="1"/>
  <c r="C1874" i="1"/>
  <c r="C1872" i="1"/>
  <c r="C1870" i="1"/>
  <c r="C1868" i="1"/>
  <c r="C1866" i="1"/>
  <c r="C1864" i="1"/>
  <c r="C1862" i="1"/>
  <c r="C1860" i="1"/>
  <c r="C1858" i="1"/>
  <c r="C1856" i="1"/>
  <c r="C1854" i="1"/>
  <c r="C1852" i="1"/>
  <c r="C1850" i="1"/>
  <c r="C1848" i="1"/>
  <c r="C1846" i="1"/>
  <c r="C1844" i="1"/>
  <c r="C1842" i="1"/>
  <c r="C1840" i="1"/>
  <c r="C1838" i="1"/>
  <c r="C1836" i="1"/>
  <c r="C1834" i="1"/>
  <c r="C1832" i="1"/>
  <c r="C1830" i="1"/>
  <c r="C1828" i="1"/>
  <c r="C1826" i="1"/>
  <c r="C1824" i="1"/>
  <c r="C1822" i="1"/>
  <c r="C1820" i="1"/>
  <c r="C1818" i="1"/>
  <c r="C1816" i="1"/>
  <c r="C1814" i="1"/>
  <c r="C1812" i="1"/>
  <c r="C1810" i="1"/>
  <c r="C1808" i="1"/>
  <c r="C1806" i="1"/>
  <c r="C1804" i="1"/>
  <c r="C1802" i="1"/>
  <c r="C1800" i="1"/>
  <c r="C1798" i="1"/>
  <c r="C1796" i="1"/>
  <c r="C1794" i="1"/>
  <c r="C1792" i="1"/>
  <c r="C1790" i="1"/>
  <c r="C1788" i="1"/>
  <c r="C1786" i="1"/>
  <c r="C1784" i="1"/>
  <c r="C1782" i="1"/>
  <c r="C1780" i="1"/>
  <c r="C1778" i="1"/>
  <c r="C1776" i="1"/>
  <c r="C1774" i="1"/>
  <c r="C1772" i="1"/>
  <c r="C1770" i="1"/>
  <c r="C1768" i="1"/>
  <c r="C1766" i="1"/>
  <c r="C1764" i="1"/>
  <c r="C1762" i="1"/>
  <c r="C1760" i="1"/>
  <c r="C1758" i="1"/>
  <c r="C1756" i="1"/>
  <c r="C1754" i="1"/>
  <c r="C1752" i="1"/>
  <c r="C1750" i="1"/>
  <c r="C1748" i="1"/>
  <c r="C1746" i="1"/>
  <c r="C1744" i="1"/>
  <c r="C1742" i="1"/>
  <c r="C1740" i="1"/>
  <c r="C1738" i="1"/>
  <c r="C1736" i="1"/>
  <c r="C1734" i="1"/>
  <c r="C1732" i="1"/>
  <c r="C1730" i="1"/>
  <c r="C1728" i="1"/>
  <c r="C1726" i="1"/>
  <c r="C1724" i="1"/>
  <c r="C1722" i="1"/>
  <c r="C1720" i="1"/>
  <c r="C1718" i="1"/>
  <c r="C1716" i="1"/>
  <c r="C1714" i="1"/>
  <c r="C1712" i="1"/>
  <c r="C1710" i="1"/>
  <c r="C1708" i="1"/>
  <c r="C1706" i="1"/>
  <c r="C1704" i="1"/>
  <c r="C1702" i="1"/>
  <c r="C1700" i="1"/>
  <c r="C1698" i="1"/>
  <c r="C1696" i="1"/>
  <c r="C1694" i="1"/>
  <c r="C1692" i="1"/>
  <c r="C1690" i="1"/>
  <c r="C1688" i="1"/>
  <c r="C1686" i="1"/>
  <c r="C1684" i="1"/>
  <c r="C1682" i="1"/>
  <c r="C1680" i="1"/>
  <c r="C1678" i="1"/>
  <c r="C1676" i="1"/>
  <c r="C1674" i="1"/>
  <c r="C1672" i="1"/>
  <c r="C1670" i="1"/>
  <c r="C1668" i="1"/>
  <c r="C1666" i="1"/>
  <c r="C1664" i="1"/>
  <c r="C1662" i="1"/>
  <c r="C1660" i="1"/>
  <c r="C1658" i="1"/>
  <c r="C1656" i="1"/>
  <c r="C1654" i="1"/>
  <c r="C1652" i="1"/>
  <c r="C1650" i="1"/>
  <c r="C1648" i="1"/>
  <c r="C1646" i="1"/>
  <c r="C1644" i="1"/>
  <c r="C1642" i="1"/>
  <c r="C1640" i="1"/>
  <c r="C1638" i="1"/>
  <c r="C1636" i="1"/>
  <c r="C1634" i="1"/>
  <c r="C1632" i="1"/>
  <c r="C1630" i="1"/>
  <c r="C1628" i="1"/>
  <c r="C1626" i="1"/>
  <c r="C1624" i="1"/>
  <c r="C1622" i="1"/>
  <c r="C1620" i="1"/>
  <c r="C1618" i="1"/>
  <c r="C1616" i="1"/>
  <c r="C1614" i="1"/>
  <c r="C1612" i="1"/>
  <c r="C1610" i="1"/>
  <c r="C1608" i="1"/>
  <c r="C1606" i="1"/>
  <c r="C1604" i="1"/>
  <c r="C1602" i="1"/>
  <c r="C1600" i="1"/>
  <c r="C1598" i="1"/>
  <c r="C1596" i="1"/>
  <c r="C1594" i="1"/>
  <c r="C1592" i="1"/>
  <c r="C1590" i="1"/>
  <c r="C1588" i="1"/>
  <c r="C1586" i="1"/>
  <c r="C1584" i="1"/>
  <c r="C1582" i="1"/>
  <c r="C1580" i="1"/>
  <c r="C1578" i="1"/>
  <c r="C1576" i="1"/>
  <c r="C1574" i="1"/>
  <c r="C1572" i="1"/>
  <c r="C1570" i="1"/>
  <c r="C1568" i="1"/>
  <c r="C1566" i="1"/>
  <c r="C1564" i="1"/>
  <c r="C1562" i="1"/>
  <c r="C1560" i="1"/>
  <c r="C1558" i="1"/>
  <c r="C1556" i="1"/>
  <c r="C1554" i="1"/>
  <c r="C1552" i="1"/>
  <c r="C1550" i="1"/>
  <c r="C1548" i="1"/>
  <c r="C1546" i="1"/>
  <c r="C1544" i="1"/>
  <c r="C1542" i="1"/>
  <c r="C1540" i="1"/>
  <c r="C1538" i="1"/>
  <c r="C1536" i="1"/>
  <c r="C1534" i="1"/>
  <c r="C1532" i="1"/>
  <c r="C1530" i="1"/>
  <c r="C1528" i="1"/>
  <c r="C1526" i="1"/>
  <c r="C1524" i="1"/>
  <c r="C1522" i="1"/>
  <c r="C1520" i="1"/>
  <c r="C1518" i="1"/>
  <c r="C1516" i="1"/>
  <c r="C1514" i="1"/>
  <c r="C1512" i="1"/>
  <c r="C1510" i="1"/>
  <c r="C1508" i="1"/>
  <c r="C1506" i="1"/>
  <c r="C1504" i="1"/>
  <c r="C1502" i="1"/>
  <c r="C1500" i="1"/>
  <c r="C1498" i="1"/>
  <c r="C1496" i="1"/>
  <c r="C1494" i="1"/>
  <c r="C1492" i="1"/>
  <c r="C1490" i="1"/>
  <c r="C1488" i="1"/>
  <c r="C1486" i="1"/>
  <c r="C1484" i="1"/>
  <c r="C1482" i="1"/>
  <c r="C1480" i="1"/>
  <c r="C1478" i="1"/>
  <c r="C1476" i="1"/>
  <c r="C1474" i="1"/>
  <c r="C1472" i="1"/>
  <c r="C1470" i="1"/>
  <c r="C1468" i="1"/>
  <c r="C1466" i="1"/>
  <c r="C1464" i="1"/>
  <c r="C1462" i="1"/>
  <c r="C1460" i="1"/>
  <c r="C1458" i="1"/>
  <c r="C1456" i="1"/>
  <c r="C1454" i="1"/>
  <c r="C1452" i="1"/>
  <c r="C1450" i="1"/>
  <c r="C1448" i="1"/>
  <c r="C1446" i="1"/>
  <c r="C1444" i="1"/>
  <c r="C1442" i="1"/>
  <c r="C1440" i="1"/>
  <c r="C1438" i="1"/>
  <c r="C1436" i="1"/>
  <c r="C1434" i="1"/>
  <c r="C1432" i="1"/>
  <c r="C1430" i="1"/>
  <c r="C1428" i="1"/>
  <c r="C1426" i="1"/>
  <c r="C1424" i="1"/>
  <c r="C1422" i="1"/>
  <c r="C1420" i="1"/>
  <c r="C1418" i="1"/>
  <c r="C1416" i="1"/>
  <c r="C1414" i="1"/>
  <c r="C1412" i="1"/>
  <c r="C1410" i="1"/>
  <c r="C1408" i="1"/>
  <c r="C1406" i="1"/>
  <c r="C1404" i="1"/>
  <c r="C1402" i="1"/>
  <c r="C1400" i="1"/>
  <c r="C1398" i="1"/>
  <c r="C1396" i="1"/>
  <c r="C1394" i="1"/>
  <c r="C1392" i="1"/>
  <c r="C1390" i="1"/>
  <c r="C1388" i="1"/>
  <c r="C1386" i="1"/>
  <c r="C1384" i="1"/>
  <c r="C1382" i="1"/>
  <c r="C1380" i="1"/>
  <c r="C1378" i="1"/>
  <c r="C1376" i="1"/>
  <c r="C1374" i="1"/>
  <c r="C1372" i="1"/>
  <c r="C1370" i="1"/>
  <c r="C1368" i="1"/>
  <c r="C1366" i="1"/>
  <c r="C1364" i="1"/>
  <c r="C1362" i="1"/>
  <c r="C1360" i="1"/>
  <c r="C1358" i="1"/>
  <c r="C1356" i="1"/>
  <c r="C1354" i="1"/>
  <c r="C1352" i="1"/>
  <c r="C1350" i="1"/>
  <c r="C1348" i="1"/>
  <c r="C1346" i="1"/>
  <c r="C1344" i="1"/>
  <c r="C1342" i="1"/>
  <c r="C1340" i="1"/>
  <c r="C1338" i="1"/>
  <c r="C1336" i="1"/>
  <c r="C1334" i="1"/>
  <c r="C1332" i="1"/>
  <c r="C1330" i="1"/>
  <c r="C1328" i="1"/>
  <c r="C1326" i="1"/>
  <c r="C1324" i="1"/>
  <c r="C1322" i="1"/>
  <c r="C1320" i="1"/>
  <c r="C1318" i="1"/>
  <c r="C1316" i="1"/>
  <c r="C1314" i="1"/>
  <c r="C1312" i="1"/>
  <c r="C1310" i="1"/>
  <c r="C1308" i="1"/>
  <c r="C1306" i="1"/>
  <c r="C1304" i="1"/>
  <c r="C1302" i="1"/>
  <c r="C1300" i="1"/>
  <c r="C1298" i="1"/>
  <c r="C1296" i="1"/>
  <c r="C1294" i="1"/>
  <c r="C1292" i="1"/>
  <c r="C1290" i="1"/>
  <c r="C1288" i="1"/>
  <c r="C1286" i="1"/>
  <c r="C1284" i="1"/>
  <c r="C1282" i="1"/>
  <c r="C1280" i="1"/>
  <c r="C1278" i="1"/>
  <c r="C1276" i="1"/>
  <c r="C1274" i="1"/>
  <c r="C1272" i="1"/>
  <c r="C1270" i="1"/>
  <c r="C1268" i="1"/>
  <c r="C1266" i="1"/>
  <c r="C1264" i="1"/>
  <c r="C1262" i="1"/>
  <c r="C1260" i="1"/>
  <c r="C1258" i="1"/>
  <c r="C1256" i="1"/>
  <c r="C1254" i="1"/>
  <c r="C1252" i="1"/>
  <c r="C1250" i="1"/>
  <c r="C1248" i="1"/>
  <c r="C1246" i="1"/>
  <c r="C1244" i="1"/>
  <c r="C1242" i="1"/>
  <c r="C1240" i="1"/>
  <c r="C1238" i="1"/>
  <c r="C1236" i="1"/>
  <c r="C1234" i="1"/>
  <c r="C1232" i="1"/>
  <c r="C1230" i="1"/>
  <c r="C1228" i="1"/>
  <c r="C1226" i="1"/>
  <c r="C1224" i="1"/>
  <c r="C1222" i="1"/>
  <c r="C1220" i="1"/>
  <c r="C1218" i="1"/>
  <c r="C1216" i="1"/>
  <c r="C1214" i="1"/>
  <c r="C1212" i="1"/>
  <c r="C1210" i="1"/>
  <c r="C1208" i="1"/>
  <c r="C1206" i="1"/>
  <c r="C1204" i="1"/>
  <c r="C1202" i="1"/>
  <c r="C1200" i="1"/>
  <c r="C1198" i="1"/>
  <c r="C1196" i="1"/>
  <c r="C1194" i="1"/>
  <c r="C1192" i="1"/>
  <c r="C1190" i="1"/>
  <c r="C1188" i="1"/>
  <c r="C1186" i="1"/>
  <c r="C1184" i="1"/>
  <c r="C1182" i="1"/>
  <c r="C1180" i="1"/>
  <c r="C1178" i="1"/>
  <c r="C1176" i="1"/>
  <c r="C1174" i="1"/>
  <c r="C1172" i="1"/>
  <c r="C1170" i="1"/>
  <c r="C1168" i="1"/>
  <c r="C1166" i="1"/>
  <c r="C1164" i="1"/>
  <c r="C1162" i="1"/>
  <c r="C1160" i="1"/>
  <c r="C1158" i="1"/>
  <c r="C1156" i="1"/>
  <c r="C1154" i="1"/>
  <c r="C1152" i="1"/>
  <c r="C1150" i="1"/>
  <c r="C1148" i="1"/>
  <c r="C1146" i="1"/>
  <c r="C1144" i="1"/>
  <c r="C1142" i="1"/>
  <c r="C1140" i="1"/>
  <c r="C1138" i="1"/>
  <c r="C1136" i="1"/>
  <c r="C1134" i="1"/>
  <c r="C1132" i="1"/>
  <c r="C1130" i="1"/>
  <c r="C1128" i="1"/>
  <c r="C1126" i="1"/>
  <c r="C1124" i="1"/>
  <c r="C1122" i="1"/>
  <c r="C1120" i="1"/>
  <c r="C1118" i="1"/>
  <c r="C1116" i="1"/>
  <c r="C1114" i="1"/>
  <c r="C1112" i="1"/>
  <c r="C1110" i="1"/>
  <c r="C1108" i="1"/>
  <c r="C1106" i="1"/>
  <c r="C1104" i="1"/>
  <c r="C1102" i="1"/>
  <c r="C1100" i="1"/>
  <c r="C1098" i="1"/>
  <c r="C1096" i="1"/>
  <c r="C1094" i="1"/>
  <c r="C1092" i="1"/>
  <c r="C1090" i="1"/>
  <c r="C1088" i="1"/>
  <c r="C1086" i="1"/>
  <c r="C1084" i="1"/>
  <c r="C1082" i="1"/>
  <c r="C1080" i="1"/>
  <c r="C1078" i="1"/>
  <c r="C1076" i="1"/>
  <c r="C1074" i="1"/>
  <c r="C1072" i="1"/>
  <c r="C1070" i="1"/>
  <c r="C1068" i="1"/>
  <c r="C1066" i="1"/>
  <c r="C1064" i="1"/>
  <c r="C1062" i="1"/>
  <c r="C1060" i="1"/>
  <c r="C1058" i="1"/>
  <c r="C1056" i="1"/>
  <c r="C1054" i="1"/>
  <c r="C1052" i="1"/>
  <c r="C1050" i="1"/>
  <c r="C1048" i="1"/>
  <c r="C1046" i="1"/>
  <c r="C1044" i="1"/>
  <c r="C1042" i="1"/>
  <c r="C1040" i="1"/>
  <c r="C1038" i="1"/>
  <c r="C1036" i="1"/>
  <c r="C1034" i="1"/>
  <c r="C1032" i="1"/>
  <c r="C1030" i="1"/>
  <c r="C1028" i="1"/>
  <c r="C1026" i="1"/>
  <c r="C1024" i="1"/>
  <c r="C1022" i="1"/>
  <c r="C1020" i="1"/>
  <c r="C1018" i="1"/>
  <c r="C1016" i="1"/>
  <c r="C1014" i="1"/>
  <c r="C1012" i="1"/>
  <c r="C1010" i="1"/>
  <c r="C1008" i="1"/>
  <c r="C1006" i="1"/>
  <c r="C1004" i="1"/>
  <c r="C1002" i="1"/>
  <c r="C1000" i="1"/>
  <c r="C998" i="1"/>
  <c r="C996" i="1"/>
  <c r="C994" i="1"/>
  <c r="C992" i="1"/>
  <c r="C990" i="1"/>
  <c r="C988" i="1"/>
  <c r="C986" i="1"/>
  <c r="C984" i="1"/>
  <c r="C982" i="1"/>
  <c r="C980" i="1"/>
  <c r="C978" i="1"/>
  <c r="C976" i="1"/>
  <c r="C974" i="1"/>
  <c r="C972" i="1"/>
  <c r="C970" i="1"/>
  <c r="C968" i="1"/>
  <c r="C966" i="1"/>
  <c r="C964" i="1"/>
  <c r="C962" i="1"/>
  <c r="C960" i="1"/>
  <c r="C958" i="1"/>
  <c r="C956" i="1"/>
  <c r="C954" i="1"/>
  <c r="C952" i="1"/>
  <c r="C950" i="1"/>
  <c r="C948" i="1"/>
  <c r="C946" i="1"/>
  <c r="C944" i="1"/>
  <c r="C942" i="1"/>
  <c r="C940" i="1"/>
  <c r="C938" i="1"/>
  <c r="C936" i="1"/>
  <c r="C934" i="1"/>
  <c r="C932" i="1"/>
  <c r="C930" i="1"/>
  <c r="C928" i="1"/>
  <c r="C926" i="1"/>
  <c r="C924" i="1"/>
  <c r="C922" i="1"/>
  <c r="C920" i="1"/>
  <c r="C918" i="1"/>
  <c r="C916" i="1"/>
  <c r="C914" i="1"/>
  <c r="C912" i="1"/>
  <c r="C910" i="1"/>
  <c r="C908" i="1"/>
  <c r="C906" i="1"/>
  <c r="C904" i="1"/>
  <c r="C902" i="1"/>
  <c r="C900" i="1"/>
  <c r="C898" i="1"/>
  <c r="C896" i="1"/>
  <c r="C894" i="1"/>
  <c r="C892" i="1"/>
  <c r="C890" i="1"/>
  <c r="C888" i="1"/>
  <c r="C886" i="1"/>
  <c r="C884" i="1"/>
  <c r="C882" i="1"/>
  <c r="C880" i="1"/>
  <c r="C878" i="1"/>
  <c r="C876" i="1"/>
  <c r="C874" i="1"/>
  <c r="C872" i="1"/>
  <c r="C870" i="1"/>
  <c r="C868" i="1"/>
  <c r="C866" i="1"/>
  <c r="C864" i="1"/>
  <c r="C862" i="1"/>
  <c r="C860" i="1"/>
  <c r="C858" i="1"/>
  <c r="C856" i="1"/>
  <c r="C854" i="1"/>
  <c r="C852" i="1"/>
  <c r="C850" i="1"/>
  <c r="C848" i="1"/>
  <c r="C846" i="1"/>
  <c r="C844" i="1"/>
  <c r="C842" i="1"/>
  <c r="C840" i="1"/>
  <c r="C838" i="1"/>
  <c r="C836" i="1"/>
  <c r="C834" i="1"/>
  <c r="C832" i="1"/>
  <c r="C830" i="1"/>
  <c r="C828" i="1"/>
  <c r="C826" i="1"/>
  <c r="C824" i="1"/>
  <c r="C822" i="1"/>
  <c r="C820" i="1"/>
  <c r="C818" i="1"/>
  <c r="C816" i="1"/>
  <c r="C814" i="1"/>
  <c r="C812" i="1"/>
  <c r="C810" i="1"/>
  <c r="C808" i="1"/>
  <c r="C806" i="1"/>
  <c r="C804" i="1"/>
  <c r="C802" i="1"/>
  <c r="C800" i="1"/>
  <c r="C798" i="1"/>
  <c r="C796" i="1"/>
  <c r="C794" i="1"/>
  <c r="C792" i="1"/>
  <c r="C790" i="1"/>
  <c r="C788" i="1"/>
  <c r="C786" i="1"/>
  <c r="C784" i="1"/>
  <c r="C782" i="1"/>
  <c r="C780" i="1"/>
  <c r="C778" i="1"/>
  <c r="C776" i="1"/>
  <c r="C774" i="1"/>
  <c r="C772" i="1"/>
  <c r="C770" i="1"/>
  <c r="C768" i="1"/>
  <c r="C766" i="1"/>
  <c r="C764" i="1"/>
  <c r="C762" i="1"/>
  <c r="C760" i="1"/>
  <c r="C758" i="1"/>
  <c r="C756" i="1"/>
  <c r="C754" i="1"/>
  <c r="C752" i="1"/>
  <c r="C750" i="1"/>
  <c r="C748" i="1"/>
  <c r="C746" i="1"/>
  <c r="C744" i="1"/>
  <c r="C742" i="1"/>
  <c r="C740" i="1"/>
  <c r="C738" i="1"/>
  <c r="C736" i="1"/>
  <c r="C734" i="1"/>
  <c r="C732" i="1"/>
  <c r="C730" i="1"/>
  <c r="C728" i="1"/>
  <c r="C726" i="1"/>
  <c r="C724" i="1"/>
  <c r="C722" i="1"/>
  <c r="C720" i="1"/>
  <c r="C718" i="1"/>
  <c r="C716" i="1"/>
  <c r="C714" i="1"/>
  <c r="C712" i="1"/>
  <c r="C710" i="1"/>
  <c r="C708" i="1"/>
  <c r="C706" i="1"/>
  <c r="C704" i="1"/>
  <c r="C702" i="1"/>
  <c r="C700" i="1"/>
  <c r="C698" i="1"/>
  <c r="C696" i="1"/>
  <c r="C694" i="1"/>
  <c r="C692" i="1"/>
  <c r="C690" i="1"/>
  <c r="C688" i="1"/>
  <c r="C686" i="1"/>
  <c r="C684" i="1"/>
  <c r="C682" i="1"/>
  <c r="C680" i="1"/>
  <c r="C678" i="1"/>
  <c r="C676" i="1"/>
  <c r="C674" i="1"/>
  <c r="C672" i="1"/>
  <c r="C670" i="1"/>
  <c r="C668" i="1"/>
  <c r="C666" i="1"/>
  <c r="C664" i="1"/>
  <c r="C662" i="1"/>
  <c r="C660" i="1"/>
  <c r="C658" i="1"/>
  <c r="C656" i="1"/>
  <c r="C654" i="1"/>
  <c r="C652" i="1"/>
  <c r="C650" i="1"/>
  <c r="C648" i="1"/>
  <c r="C646" i="1"/>
  <c r="C644" i="1"/>
  <c r="C642" i="1"/>
  <c r="C640" i="1"/>
  <c r="C638" i="1"/>
  <c r="C636" i="1"/>
  <c r="C634" i="1"/>
  <c r="C632" i="1"/>
  <c r="C630" i="1"/>
  <c r="C628" i="1"/>
  <c r="C626" i="1"/>
  <c r="C624" i="1"/>
  <c r="C622" i="1"/>
  <c r="C620" i="1"/>
  <c r="C618" i="1"/>
  <c r="C616" i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8" i="1"/>
  <c r="C236" i="1"/>
  <c r="C234" i="1"/>
  <c r="C232" i="1"/>
  <c r="C230" i="1"/>
  <c r="C228" i="1"/>
  <c r="C226" i="1"/>
  <c r="C224" i="1"/>
  <c r="C222" i="1"/>
  <c r="C220" i="1"/>
  <c r="C218" i="1"/>
  <c r="C216" i="1"/>
  <c r="C214" i="1"/>
  <c r="C212" i="1"/>
  <c r="C210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6" i="1"/>
  <c r="C174" i="1"/>
  <c r="C172" i="1"/>
  <c r="C170" i="1"/>
  <c r="C168" i="1"/>
  <c r="C166" i="1"/>
  <c r="C164" i="1"/>
  <c r="C162" i="1"/>
  <c r="C160" i="1"/>
  <c r="C158" i="1"/>
  <c r="C156" i="1"/>
  <c r="C154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</calcChain>
</file>

<file path=xl/sharedStrings.xml><?xml version="1.0" encoding="utf-8"?>
<sst xmlns="http://schemas.openxmlformats.org/spreadsheetml/2006/main" count="4557" uniqueCount="2280">
  <si>
    <t>Arizona St beats Abilene Chr: 0.793124</t>
  </si>
  <si>
    <t>Auburn beats Abilene Chr: 0.848935</t>
  </si>
  <si>
    <t>Baylor beats Abilene Chr: 0.803102</t>
  </si>
  <si>
    <t>Belmont beats Abilene Chr: 0.811051</t>
  </si>
  <si>
    <t>Bradley beats Abilene Chr: 0.562493</t>
  </si>
  <si>
    <t>Buffalo beats Abilene Chr: 0.843884</t>
  </si>
  <si>
    <t>Cincinnati beats Abilene Chr: 0.838423</t>
  </si>
  <si>
    <t>Colgate beats Abilene Chr: 0.605657</t>
  </si>
  <si>
    <t>Duke beats Abilene Chr: 0.906727</t>
  </si>
  <si>
    <t>Abilene Chr beats F Dickinson: 0.587072</t>
  </si>
  <si>
    <t>Florida beats Abilene Chr: 0.796729</t>
  </si>
  <si>
    <t>Florida St beats Abilene Chr: 0.860386</t>
  </si>
  <si>
    <t>Abilene Chr beats Gardner Webb: 0.650929</t>
  </si>
  <si>
    <t>Georgia St beats Abilene Chr: 0.608642</t>
  </si>
  <si>
    <t>Gonzaga beats Abilene Chr: 0.907983</t>
  </si>
  <si>
    <t>Houston beats Abilene Chr: 0.876307</t>
  </si>
  <si>
    <t>Abilene Chr beats Iona: 0.559350</t>
  </si>
  <si>
    <t>Iowa beats Abilene Chr: 0.733986</t>
  </si>
  <si>
    <t>Iowa St beats Abilene Chr: 0.825067</t>
  </si>
  <si>
    <t>Kansas beats Abilene Chr: 0.821825</t>
  </si>
  <si>
    <t>Kansas St beats Abilene Chr: 0.861363</t>
  </si>
  <si>
    <t>Kentucky beats Abilene Chr: 0.869633</t>
  </si>
  <si>
    <t>Liberty beats Abilene Chr: 0.577339</t>
  </si>
  <si>
    <t>Louisville beats Abilene Chr: 0.789654</t>
  </si>
  <si>
    <t>LSU beats Abilene Chr: 0.829183</t>
  </si>
  <si>
    <t>Marquette beats Abilene Chr: 0.800562</t>
  </si>
  <si>
    <t>Maryland beats Abilene Chr: 0.743747</t>
  </si>
  <si>
    <t>Michigan beats Abilene Chr: 0.860242</t>
  </si>
  <si>
    <t>Michigan St beats Abilene Chr: 0.896745</t>
  </si>
  <si>
    <t>Minnesota beats Abilene Chr: 0.720490</t>
  </si>
  <si>
    <t>Mississippi beats Abilene Chr: 0.697353</t>
  </si>
  <si>
    <t>Mississippi St beats Abilene Chr: 0.832049</t>
  </si>
  <si>
    <t>Montana beats Abilene Chr: 0.649153</t>
  </si>
  <si>
    <t>Murray St beats Abilene Chr: 0.780890</t>
  </si>
  <si>
    <t>Abilene Chr beats N Dakota St: 0.634626</t>
  </si>
  <si>
    <t>N Kentucky beats Abilene Chr: 0.624546</t>
  </si>
  <si>
    <t>Abilene Chr beats NC Central: 0.747537</t>
  </si>
  <si>
    <t>Nevada beats Abilene Chr: 0.858969</t>
  </si>
  <si>
    <t>New Mexico St beats Abilene Chr: 0.850625</t>
  </si>
  <si>
    <t>North Carolina beats Abilene Chr: 0.903655</t>
  </si>
  <si>
    <t>Northeastern beats Abilene Chr: 0.782393</t>
  </si>
  <si>
    <t>Ohio St beats Abilene Chr: 0.722496</t>
  </si>
  <si>
    <t>Oklahoma beats Abilene Chr: 0.721810</t>
  </si>
  <si>
    <t>Old Dominion beats Abilene Chr: 0.712684</t>
  </si>
  <si>
    <t>Oregon beats Abilene Chr: 0.856598</t>
  </si>
  <si>
    <t>Abilene Chr beats Prairie View: 0.588486</t>
  </si>
  <si>
    <t>Purdue beats Abilene Chr: 0.869781</t>
  </si>
  <si>
    <t>Seton Hall beats Abilene Chr: 0.776555</t>
  </si>
  <si>
    <t>St John's beats Abilene Chr: 0.715877</t>
  </si>
  <si>
    <t>St Louis beats Abilene Chr: 0.712538</t>
  </si>
  <si>
    <t>St Mary's CA beats Abilene Chr: 0.761570</t>
  </si>
  <si>
    <t>Syracuse beats Abilene Chr: 0.757975</t>
  </si>
  <si>
    <t>Temple beats Abilene Chr: 0.790887</t>
  </si>
  <si>
    <t>Tennessee beats Abilene Chr: 0.847688</t>
  </si>
  <si>
    <t>Texas Tech beats Abilene Chr: 0.889340</t>
  </si>
  <si>
    <t>UC Irvine beats Abilene Chr: 0.786365</t>
  </si>
  <si>
    <t>UCF beats Abilene Chr: 0.791225</t>
  </si>
  <si>
    <t>Utah St beats Abilene Chr: 0.830328</t>
  </si>
  <si>
    <t>VA Commonwealth beats Abilene Chr: 0.863060</t>
  </si>
  <si>
    <t>Vermont beats Abilene Chr: 0.787377</t>
  </si>
  <si>
    <t>Villanova beats Abilene Chr: 0.842981</t>
  </si>
  <si>
    <t>Virginia beats Abilene Chr: 0.889116</t>
  </si>
  <si>
    <t>Virginia Tech beats Abilene Chr: 0.817804</t>
  </si>
  <si>
    <t>Washington beats Abilene Chr: 0.810271</t>
  </si>
  <si>
    <t>Wisconsin beats Abilene Chr: 0.787800</t>
  </si>
  <si>
    <t>Wofford beats Abilene Chr: 0.809928</t>
  </si>
  <si>
    <t>Yale beats Abilene Chr: 0.637846</t>
  </si>
  <si>
    <t>Auburn beats Arizona St: 0.698334</t>
  </si>
  <si>
    <t>Baylor beats Arizona St: 0.575587</t>
  </si>
  <si>
    <t>Arizona St beats Belmont: 0.561027</t>
  </si>
  <si>
    <t>Arizona St beats Bradley: 0.761777</t>
  </si>
  <si>
    <t>Buffalo beats Arizona St: 0.577182</t>
  </si>
  <si>
    <t>Cincinnati beats Arizona St: 0.702293</t>
  </si>
  <si>
    <t>Arizona St beats Colgate: 0.731435</t>
  </si>
  <si>
    <t>Duke beats Arizona St: 0.811817</t>
  </si>
  <si>
    <t>Arizona St beats F Dickinson: 0.821577</t>
  </si>
  <si>
    <t>Florida beats Arizona St: 0.538985</t>
  </si>
  <si>
    <t>Florida St beats Arizona St: 0.755308</t>
  </si>
  <si>
    <t>Arizona St beats Gardner Webb: 0.861009</t>
  </si>
  <si>
    <t>Arizona St beats Georgia St: 0.745698</t>
  </si>
  <si>
    <t>Gonzaga beats Arizona St: 0.803284</t>
  </si>
  <si>
    <t>Houston beats Arizona St: 0.763624</t>
  </si>
  <si>
    <t>Arizona St beats Iona: 0.819811</t>
  </si>
  <si>
    <t>Arizona St beats Iowa: 0.611246</t>
  </si>
  <si>
    <t>Iowa St beats Arizona St: 0.644161</t>
  </si>
  <si>
    <t>Kansas beats Arizona St: 0.682069</t>
  </si>
  <si>
    <t>Kansas St beats Arizona St: 0.736299</t>
  </si>
  <si>
    <t>Kentucky beats Arizona St: 0.749897</t>
  </si>
  <si>
    <t>Arizona St beats Liberty: 0.746301</t>
  </si>
  <si>
    <t>Louisville beats Arizona St: 0.605056</t>
  </si>
  <si>
    <t>LSU beats Arizona St: 0.652766</t>
  </si>
  <si>
    <t>Marquette beats Arizona St: 0.612778</t>
  </si>
  <si>
    <t>Maryland beats Arizona St: 0.582445</t>
  </si>
  <si>
    <t>Michigan beats Arizona St: 0.739279</t>
  </si>
  <si>
    <t>Michigan St beats Arizona St: 0.794939</t>
  </si>
  <si>
    <t>Arizona St beats Minnesota: 0.586695</t>
  </si>
  <si>
    <t>Arizona St beats Mississippi: 0.643402</t>
  </si>
  <si>
    <t>Mississippi St beats Arizona St: 0.615018</t>
  </si>
  <si>
    <t>Arizona St beats Montana: 0.687975</t>
  </si>
  <si>
    <t>Arizona St beats Murray St: 0.599545</t>
  </si>
  <si>
    <t>Arizona St beats N Dakota St: 0.840349</t>
  </si>
  <si>
    <t>Arizona St beats N Kentucky: 0.708554</t>
  </si>
  <si>
    <t>Arizona St beats NC Central: 0.895527</t>
  </si>
  <si>
    <t>Nevada beats Arizona St: 0.706533</t>
  </si>
  <si>
    <t>New Mexico St beats Arizona St: 0.543326</t>
  </si>
  <si>
    <t>North Carolina beats Arizona St: 0.792819</t>
  </si>
  <si>
    <t>Arizona St beats Northeastern: 0.598444</t>
  </si>
  <si>
    <t>Arizona St beats Ohio St: 0.595070</t>
  </si>
  <si>
    <t>Arizona St beats Oklahoma: 0.559409</t>
  </si>
  <si>
    <t>Arizona St beats Old Dominion: 0.670251</t>
  </si>
  <si>
    <t>Oregon beats Arizona St: 0.665172</t>
  </si>
  <si>
    <t>Arizona St beats Prairie View: 0.824045</t>
  </si>
  <si>
    <t>Purdue beats Arizona St: 0.743589</t>
  </si>
  <si>
    <t>Seton Hall beats Arizona St: 0.612000</t>
  </si>
  <si>
    <t>Arizona St beats St John's: 0.631341</t>
  </si>
  <si>
    <t>Arizona St beats St Louis: 0.664704</t>
  </si>
  <si>
    <t>Arizona St beats St Mary's CA: 0.537752</t>
  </si>
  <si>
    <t>Arizona St beats Syracuse: 0.514969</t>
  </si>
  <si>
    <t>Arizona St beats Temple: 0.551339</t>
  </si>
  <si>
    <t>Tennessee beats Arizona St: 0.721338</t>
  </si>
  <si>
    <t>Texas Tech beats Arizona St: 0.777631</t>
  </si>
  <si>
    <t>Arizona St beats UC Irvine: 0.582791</t>
  </si>
  <si>
    <t>Arizona St beats UCF: 0.506969</t>
  </si>
  <si>
    <t>Utah St beats Arizona St: 0.517999</t>
  </si>
  <si>
    <t>VA Commonwealth beats Arizona St: 0.615395</t>
  </si>
  <si>
    <t>Arizona St beats Vermont: 0.569839</t>
  </si>
  <si>
    <t>Villanova beats Arizona St: 0.704839</t>
  </si>
  <si>
    <t>Virginia beats Arizona St: 0.793402</t>
  </si>
  <si>
    <t>Virginia Tech beats Arizona St: 0.632287</t>
  </si>
  <si>
    <t>Washington beats Arizona St: 0.561672</t>
  </si>
  <si>
    <t>Wisconsin beats Arizona St: 0.602824</t>
  </si>
  <si>
    <t>Arizona St beats Wofford: 0.557023</t>
  </si>
  <si>
    <t>Arizona St beats Yale: 0.690893</t>
  </si>
  <si>
    <t>Auburn beats Baylor: 0.631082</t>
  </si>
  <si>
    <t>Auburn beats Belmont: 0.704013</t>
  </si>
  <si>
    <t>Auburn beats Bradley: 0.861527</t>
  </si>
  <si>
    <t>Auburn beats Buffalo: 0.590602</t>
  </si>
  <si>
    <t>Cincinnati beats Auburn: 0.549002</t>
  </si>
  <si>
    <t>Auburn beats Colgate: 0.834401</t>
  </si>
  <si>
    <t>Duke beats Auburn: 0.719434</t>
  </si>
  <si>
    <t>Auburn beats F Dickinson: 0.896457</t>
  </si>
  <si>
    <t>Auburn beats Florida: 0.661194</t>
  </si>
  <si>
    <t>Florida St beats Auburn: 0.621093</t>
  </si>
  <si>
    <t>Auburn beats Gardner Webb: 0.924419</t>
  </si>
  <si>
    <t>Auburn beats Georgia St: 0.855506</t>
  </si>
  <si>
    <t>Gonzaga beats Auburn: 0.704200</t>
  </si>
  <si>
    <t>Houston beats Auburn: 0.635813</t>
  </si>
  <si>
    <t>Auburn beats Iona: 0.901064</t>
  </si>
  <si>
    <t>Auburn beats Iowa: 0.756214</t>
  </si>
  <si>
    <t>Auburn beats Iowa St: 0.575814</t>
  </si>
  <si>
    <t>Kansas beats Auburn: 0.515142</t>
  </si>
  <si>
    <t>Kansas St beats Auburn: 0.580530</t>
  </si>
  <si>
    <t>Kentucky beats Auburn: 0.631878</t>
  </si>
  <si>
    <t>Auburn beats Liberty: 0.847683</t>
  </si>
  <si>
    <t>Auburn beats Louisville: 0.603973</t>
  </si>
  <si>
    <t>Auburn beats LSU: 0.556033</t>
  </si>
  <si>
    <t>Auburn beats Marquette: 0.593348</t>
  </si>
  <si>
    <t>Auburn beats Maryland: 0.628563</t>
  </si>
  <si>
    <t>Michigan beats Auburn: 0.614700</t>
  </si>
  <si>
    <t>Michigan St beats Auburn: 0.694462</t>
  </si>
  <si>
    <t>Auburn beats Minnesota: 0.741697</t>
  </si>
  <si>
    <t>Auburn beats Mississippi: 0.786786</t>
  </si>
  <si>
    <t>Auburn beats Mississippi St: 0.599377</t>
  </si>
  <si>
    <t>Auburn beats Montana: 0.803762</t>
  </si>
  <si>
    <t>Auburn beats Murray St: 0.752861</t>
  </si>
  <si>
    <t>Auburn beats N Dakota St: 0.913409</t>
  </si>
  <si>
    <t>Auburn beats N Kentucky: 0.827047</t>
  </si>
  <si>
    <t>Auburn beats NC Central: 0.939964</t>
  </si>
  <si>
    <t>Nevada beats Auburn: 0.527576</t>
  </si>
  <si>
    <t>Auburn beats New Mexico St: 0.619483</t>
  </si>
  <si>
    <t>North Carolina beats Auburn: 0.701346</t>
  </si>
  <si>
    <t>Auburn beats Northeastern: 0.760850</t>
  </si>
  <si>
    <t>Auburn beats Ohio St: 0.736650</t>
  </si>
  <si>
    <t>Auburn beats Oklahoma: 0.717536</t>
  </si>
  <si>
    <t>Auburn beats Old Dominion: 0.815908</t>
  </si>
  <si>
    <t>Auburn beats Oregon: 0.532272</t>
  </si>
  <si>
    <t>Auburn beats Prairie View: 0.894816</t>
  </si>
  <si>
    <t>Purdue beats Auburn: 0.558236</t>
  </si>
  <si>
    <t>Auburn beats Seton Hall: 0.600353</t>
  </si>
  <si>
    <t>Auburn beats St John's: 0.769233</t>
  </si>
  <si>
    <t>Auburn beats St Louis: 0.814511</t>
  </si>
  <si>
    <t>Auburn beats St Mary's CA: 0.715845</t>
  </si>
  <si>
    <t>Auburn beats Syracuse: 0.706172</t>
  </si>
  <si>
    <t>Auburn beats Temple: 0.728634</t>
  </si>
  <si>
    <t>Tennessee beats Auburn: 0.577042</t>
  </si>
  <si>
    <t>Texas Tech beats Auburn: 0.658135</t>
  </si>
  <si>
    <t>Auburn beats UC Irvine: 0.731524</t>
  </si>
  <si>
    <t>Auburn beats UCF: 0.690087</t>
  </si>
  <si>
    <t>Auburn beats Utah St: 0.642648</t>
  </si>
  <si>
    <t>Auburn beats VA Commonwealth: 0.562105</t>
  </si>
  <si>
    <t>Auburn beats Vermont: 0.734824</t>
  </si>
  <si>
    <t>Villanova beats Auburn: 0.556863</t>
  </si>
  <si>
    <t>Virginia beats Auburn: 0.684200</t>
  </si>
  <si>
    <t>Auburn beats Virginia Tech: 0.578418</t>
  </si>
  <si>
    <t>Auburn beats Washington: 0.643349</t>
  </si>
  <si>
    <t>Auburn beats Wisconsin: 0.617001</t>
  </si>
  <si>
    <t>Auburn beats Wofford: 0.712673</t>
  </si>
  <si>
    <t>Auburn beats Yale: 0.819434</t>
  </si>
  <si>
    <t>Baylor beats Belmont: 0.587632</t>
  </si>
  <si>
    <t>Baylor beats Bradley: 0.772536</t>
  </si>
  <si>
    <t>Buffalo beats Baylor: 0.548024</t>
  </si>
  <si>
    <t>Cincinnati beats Baylor: 0.703178</t>
  </si>
  <si>
    <t>Baylor beats Colgate: 0.743469</t>
  </si>
  <si>
    <t>Duke beats Baylor: 0.814012</t>
  </si>
  <si>
    <t>Baylor beats F Dickinson: 0.839770</t>
  </si>
  <si>
    <t>Florida beats Baylor: 0.514301</t>
  </si>
  <si>
    <t>Florida St beats Baylor: 0.751955</t>
  </si>
  <si>
    <t>Baylor beats Gardner Webb: 0.878732</t>
  </si>
  <si>
    <t>Baylor beats Georgia St: 0.762426</t>
  </si>
  <si>
    <t>Gonzaga beats Baylor: 0.794293</t>
  </si>
  <si>
    <t>Houston beats Baylor: 0.747272</t>
  </si>
  <si>
    <t>Baylor beats Iona: 0.824825</t>
  </si>
  <si>
    <t>Baylor beats Iowa: 0.631112</t>
  </si>
  <si>
    <t>Iowa St beats Baylor: 0.627272</t>
  </si>
  <si>
    <t>Kansas beats Baylor: 0.664333</t>
  </si>
  <si>
    <t>Kansas St beats Baylor: 0.716626</t>
  </si>
  <si>
    <t>Kentucky beats Baylor: 0.750690</t>
  </si>
  <si>
    <t>Baylor beats Liberty: 0.762298</t>
  </si>
  <si>
    <t>Louisville beats Baylor: 0.589465</t>
  </si>
  <si>
    <t>LSU beats Baylor: 0.634272</t>
  </si>
  <si>
    <t>Marquette beats Baylor: 0.600694</t>
  </si>
  <si>
    <t>Maryland beats Baylor: 0.572998</t>
  </si>
  <si>
    <t>Michigan beats Baylor: 0.735544</t>
  </si>
  <si>
    <t>Michigan St beats Baylor: 0.802085</t>
  </si>
  <si>
    <t>Baylor beats Minnesota: 0.596052</t>
  </si>
  <si>
    <t>Baylor beats Mississippi: 0.638949</t>
  </si>
  <si>
    <t>Mississippi St beats Baylor: 0.597610</t>
  </si>
  <si>
    <t>Baylor beats Montana: 0.705412</t>
  </si>
  <si>
    <t>Baylor beats Murray St: 0.610880</t>
  </si>
  <si>
    <t>Baylor beats N Dakota St: 0.851291</t>
  </si>
  <si>
    <t>Baylor beats N Kentucky: 0.722135</t>
  </si>
  <si>
    <t>Baylor beats NC Central: 0.907353</t>
  </si>
  <si>
    <t>Nevada beats Baylor: 0.681371</t>
  </si>
  <si>
    <t>New Mexico St beats Baylor: 0.521287</t>
  </si>
  <si>
    <t>North Carolina beats Baylor: 0.795180</t>
  </si>
  <si>
    <t>Baylor beats Northeastern: 0.619719</t>
  </si>
  <si>
    <t>Baylor beats Ohio St: 0.615875</t>
  </si>
  <si>
    <t>Baylor beats Oklahoma: 0.586472</t>
  </si>
  <si>
    <t>Baylor beats Old Dominion: 0.663865</t>
  </si>
  <si>
    <t>Oregon beats Baylor: 0.648737</t>
  </si>
  <si>
    <t>Baylor beats Prairie View: 0.851338</t>
  </si>
  <si>
    <t>Purdue beats Baylor: 0.729437</t>
  </si>
  <si>
    <t>Seton Hall beats Baylor: 0.592689</t>
  </si>
  <si>
    <t>Baylor beats St John's: 0.652537</t>
  </si>
  <si>
    <t>Baylor beats St Louis: 0.673503</t>
  </si>
  <si>
    <t>Baylor beats St Mary's CA: 0.550315</t>
  </si>
  <si>
    <t>Baylor beats Syracuse: 0.530191</t>
  </si>
  <si>
    <t>Baylor beats Temple: 0.577572</t>
  </si>
  <si>
    <t>Tennessee beats Baylor: 0.722188</t>
  </si>
  <si>
    <t>Texas Tech beats Baylor: 0.767806</t>
  </si>
  <si>
    <t>Baylor beats UC Irvine: 0.596183</t>
  </si>
  <si>
    <t>Baylor beats UCF: 0.519622</t>
  </si>
  <si>
    <t>Baylor beats Utah St: 0.504128</t>
  </si>
  <si>
    <t>VA Commonwealth beats Baylor: 0.588851</t>
  </si>
  <si>
    <t>Baylor beats Vermont: 0.588757</t>
  </si>
  <si>
    <t>Villanova beats Baylor: 0.705719</t>
  </si>
  <si>
    <t>Virginia beats Baylor: 0.794470</t>
  </si>
  <si>
    <t>Virginia Tech beats Baylor: 0.608975</t>
  </si>
  <si>
    <t>Washington beats Baylor: 0.546598</t>
  </si>
  <si>
    <t>Wisconsin beats Baylor: 0.593516</t>
  </si>
  <si>
    <t>Baylor beats Wofford: 0.576085</t>
  </si>
  <si>
    <t>Baylor beats Yale: 0.709823</t>
  </si>
  <si>
    <t>Belmont beats Bradley: 0.732035</t>
  </si>
  <si>
    <t>Buffalo beats Belmont: 0.613978</t>
  </si>
  <si>
    <t>Cincinnati beats Belmont: 0.683367</t>
  </si>
  <si>
    <t>Belmont beats Colgate: 0.710492</t>
  </si>
  <si>
    <t>Duke beats Belmont: 0.771441</t>
  </si>
  <si>
    <t>Belmont beats F Dickinson: 0.825043</t>
  </si>
  <si>
    <t>Florida beats Belmont: 0.565525</t>
  </si>
  <si>
    <t>Florida St beats Belmont: 0.707703</t>
  </si>
  <si>
    <t>Belmont beats Gardner Webb: 0.863656</t>
  </si>
  <si>
    <t>Belmont beats Georgia St: 0.718908</t>
  </si>
  <si>
    <t>Gonzaga beats Belmont: 0.810430</t>
  </si>
  <si>
    <t>Houston beats Belmont: 0.741433</t>
  </si>
  <si>
    <t>Belmont beats Iona: 0.821827</t>
  </si>
  <si>
    <t>Belmont beats Iowa: 0.565722</t>
  </si>
  <si>
    <t>Iowa St beats Belmont: 0.647883</t>
  </si>
  <si>
    <t>Kansas beats Belmont: 0.636588</t>
  </si>
  <si>
    <t>Kansas St beats Belmont: 0.702940</t>
  </si>
  <si>
    <t>Kentucky beats Belmont: 0.734657</t>
  </si>
  <si>
    <t>Belmont beats Liberty: 0.743796</t>
  </si>
  <si>
    <t>Louisville beats Belmont: 0.574716</t>
  </si>
  <si>
    <t>LSU beats Belmont: 0.649579</t>
  </si>
  <si>
    <t>Marquette beats Belmont: 0.616633</t>
  </si>
  <si>
    <t>Maryland beats Belmont: 0.556129</t>
  </si>
  <si>
    <t>Michigan beats Belmont: 0.703167</t>
  </si>
  <si>
    <t>Michigan St beats Belmont: 0.760965</t>
  </si>
  <si>
    <t>Belmont beats Minnesota: 0.534121</t>
  </si>
  <si>
    <t>Belmont beats Mississippi: 0.605573</t>
  </si>
  <si>
    <t>Mississippi St beats Belmont: 0.642301</t>
  </si>
  <si>
    <t>Belmont beats Montana: 0.653043</t>
  </si>
  <si>
    <t>Belmont beats Murray St: 0.538850</t>
  </si>
  <si>
    <t>Belmont beats N Dakota St: 0.849690</t>
  </si>
  <si>
    <t>Belmont beats N Kentucky: 0.679170</t>
  </si>
  <si>
    <t>Belmont beats NC Central: 0.896803</t>
  </si>
  <si>
    <t>Nevada beats Belmont: 0.694473</t>
  </si>
  <si>
    <t>New Mexico St beats Belmont: 0.609973</t>
  </si>
  <si>
    <t>North Carolina beats Belmont: 0.759283</t>
  </si>
  <si>
    <t>Belmont beats Northeastern: 0.507629</t>
  </si>
  <si>
    <t>Belmont beats Ohio St: 0.534823</t>
  </si>
  <si>
    <t>Belmont beats Oklahoma: 0.506286</t>
  </si>
  <si>
    <t>Belmont beats Old Dominion: 0.604114</t>
  </si>
  <si>
    <t>Oregon beats Belmont: 0.671546</t>
  </si>
  <si>
    <t>Belmont beats Prairie View: 0.828963</t>
  </si>
  <si>
    <t>Purdue beats Belmont: 0.711854</t>
  </si>
  <si>
    <t>Seton Hall beats Belmont: 0.571516</t>
  </si>
  <si>
    <t>Belmont beats St John's: 0.580016</t>
  </si>
  <si>
    <t>Belmont beats St Louis: 0.627510</t>
  </si>
  <si>
    <t>St Mary's CA beats Belmont: 0.503520</t>
  </si>
  <si>
    <t>Syracuse beats Belmont: 0.506245</t>
  </si>
  <si>
    <t>Belmont beats Temple: 0.535148</t>
  </si>
  <si>
    <t>Tennessee beats Belmont: 0.704423</t>
  </si>
  <si>
    <t>Texas Tech beats Belmont: 0.758368</t>
  </si>
  <si>
    <t>UC Irvine beats Belmont: 0.513865</t>
  </si>
  <si>
    <t>UCF beats Belmont: 0.549174</t>
  </si>
  <si>
    <t>Utah St beats Belmont: 0.571716</t>
  </si>
  <si>
    <t>VA Commonwealth beats Belmont: 0.643016</t>
  </si>
  <si>
    <t>Belmont beats Vermont: 0.509173</t>
  </si>
  <si>
    <t>Villanova beats Belmont: 0.729951</t>
  </si>
  <si>
    <t>Virginia beats Belmont: 0.747385</t>
  </si>
  <si>
    <t>Virginia Tech beats Belmont: 0.626260</t>
  </si>
  <si>
    <t>Washington beats Belmont: 0.582334</t>
  </si>
  <si>
    <t>Wisconsin beats Belmont: 0.598065</t>
  </si>
  <si>
    <t>Wofford beats Belmont: 0.540476</t>
  </si>
  <si>
    <t>Belmont beats Yale: 0.667907</t>
  </si>
  <si>
    <t>Buffalo beats Bradley: 0.825369</t>
  </si>
  <si>
    <t>Cincinnati beats Bradley: 0.841870</t>
  </si>
  <si>
    <t>Colgate beats Bradley: 0.537005</t>
  </si>
  <si>
    <t>Duke beats Bradley: 0.903457</t>
  </si>
  <si>
    <t>Bradley beats F Dickinson: 0.595976</t>
  </si>
  <si>
    <t>Florida beats Bradley: 0.777166</t>
  </si>
  <si>
    <t>Florida St beats Bradley: 0.873315</t>
  </si>
  <si>
    <t>Bradley beats Gardner Webb: 0.692627</t>
  </si>
  <si>
    <t>Georgia St beats Bradley: 0.559489</t>
  </si>
  <si>
    <t>Gonzaga beats Bradley: 0.896788</t>
  </si>
  <si>
    <t>Houston beats Bradley: 0.882793</t>
  </si>
  <si>
    <t>Bradley beats Iona: 0.603068</t>
  </si>
  <si>
    <t>Iowa beats Bradley: 0.689860</t>
  </si>
  <si>
    <t>Iowa St beats Bradley: 0.830678</t>
  </si>
  <si>
    <t>Kansas beats Bradley: 0.818930</t>
  </si>
  <si>
    <t>Kansas St beats Bradley: 0.862206</t>
  </si>
  <si>
    <t>Kentucky beats Bradley: 0.872564</t>
  </si>
  <si>
    <t>Liberty beats Bradley: 0.533474</t>
  </si>
  <si>
    <t>Louisville beats Bradley: 0.782547</t>
  </si>
  <si>
    <t>LSU beats Bradley: 0.830336</t>
  </si>
  <si>
    <t>Marquette beats Bradley: 0.812627</t>
  </si>
  <si>
    <t>Maryland beats Bradley: 0.750723</t>
  </si>
  <si>
    <t>Michigan beats Bradley: 0.863475</t>
  </si>
  <si>
    <t>Michigan St beats Bradley: 0.898504</t>
  </si>
  <si>
    <t>Minnesota beats Bradley: 0.699020</t>
  </si>
  <si>
    <t>Mississippi beats Bradley: 0.651305</t>
  </si>
  <si>
    <t>Mississippi St beats Bradley: 0.824696</t>
  </si>
  <si>
    <t>Montana beats Bradley: 0.617770</t>
  </si>
  <si>
    <t>Murray St beats Bradley: 0.734452</t>
  </si>
  <si>
    <t>Bradley beats N Dakota St: 0.671151</t>
  </si>
  <si>
    <t>N Kentucky beats Bradley: 0.600108</t>
  </si>
  <si>
    <t>Bradley beats NC Central: 0.743039</t>
  </si>
  <si>
    <t>Nevada beats Bradley: 0.861354</t>
  </si>
  <si>
    <t>New Mexico St beats Bradley: 0.822837</t>
  </si>
  <si>
    <t>North Carolina beats Bradley: 0.895245</t>
  </si>
  <si>
    <t>Northeastern beats Bradley: 0.731328</t>
  </si>
  <si>
    <t>Ohio St beats Bradley: 0.678701</t>
  </si>
  <si>
    <t>Oklahoma beats Bradley: 0.688300</t>
  </si>
  <si>
    <t>Old Dominion beats Bradley: 0.673386</t>
  </si>
  <si>
    <t>Oregon beats Bradley: 0.858751</t>
  </si>
  <si>
    <t>Bradley beats Prairie View: 0.620168</t>
  </si>
  <si>
    <t>Purdue beats Bradley: 0.878804</t>
  </si>
  <si>
    <t>Seton Hall beats Bradley: 0.766836</t>
  </si>
  <si>
    <t>St John's beats Bradley: 0.654056</t>
  </si>
  <si>
    <t>St Louis beats Bradley: 0.655435</t>
  </si>
  <si>
    <t>St Mary's CA beats Bradley: 0.764932</t>
  </si>
  <si>
    <t>Syracuse beats Bradley: 0.727391</t>
  </si>
  <si>
    <t>Temple beats Bradley: 0.731989</t>
  </si>
  <si>
    <t>Tennessee beats Bradley: 0.856677</t>
  </si>
  <si>
    <t>Texas Tech beats Bradley: 0.879574</t>
  </si>
  <si>
    <t>UC Irvine beats Bradley: 0.750286</t>
  </si>
  <si>
    <t>UCF beats Bradley: 0.786395</t>
  </si>
  <si>
    <t>Utah St beats Bradley: 0.807520</t>
  </si>
  <si>
    <t>VA Commonwealth beats Bradley: 0.847094</t>
  </si>
  <si>
    <t>Vermont beats Bradley: 0.753952</t>
  </si>
  <si>
    <t>Villanova beats Bradley: 0.843488</t>
  </si>
  <si>
    <t>Virginia beats Bradley: 0.886058</t>
  </si>
  <si>
    <t>Virginia Tech beats Bradley: 0.817845</t>
  </si>
  <si>
    <t>Washington beats Bradley: 0.787371</t>
  </si>
  <si>
    <t>Wisconsin beats Bradley: 0.801722</t>
  </si>
  <si>
    <t>Wofford beats Bradley: 0.766831</t>
  </si>
  <si>
    <t>Yale beats Bradley: 0.630722</t>
  </si>
  <si>
    <t>Cincinnati beats Buffalo: 0.598415</t>
  </si>
  <si>
    <t>Buffalo beats Colgate: 0.811111</t>
  </si>
  <si>
    <t>Duke beats Buffalo: 0.715710</t>
  </si>
  <si>
    <t>Buffalo beats F Dickinson: 0.891217</t>
  </si>
  <si>
    <t>Buffalo beats Florida: 0.579160</t>
  </si>
  <si>
    <t>Florida St beats Buffalo: 0.623828</t>
  </si>
  <si>
    <t>Buffalo beats Gardner Webb: 0.907745</t>
  </si>
  <si>
    <t>Buffalo beats Georgia St: 0.829731</t>
  </si>
  <si>
    <t>Gonzaga beats Buffalo: 0.740432</t>
  </si>
  <si>
    <t>Houston beats Buffalo: 0.664705</t>
  </si>
  <si>
    <t>Buffalo beats Iona: 0.885179</t>
  </si>
  <si>
    <t>Buffalo beats Iowa: 0.693380</t>
  </si>
  <si>
    <t>Iowa St beats Buffalo: 0.540385</t>
  </si>
  <si>
    <t>Kansas beats Buffalo: 0.566360</t>
  </si>
  <si>
    <t>Kansas St beats Buffalo: 0.623343</t>
  </si>
  <si>
    <t>Kentucky beats Buffalo: 0.652817</t>
  </si>
  <si>
    <t>Buffalo beats Liberty: 0.835691</t>
  </si>
  <si>
    <t>Buffalo beats Louisville: 0.519657</t>
  </si>
  <si>
    <t>LSU beats Buffalo: 0.545570</t>
  </si>
  <si>
    <t>Marquette beats Buffalo: 0.508715</t>
  </si>
  <si>
    <t>Buffalo beats Maryland: 0.533734</t>
  </si>
  <si>
    <t>Michigan beats Buffalo: 0.625734</t>
  </si>
  <si>
    <t>Michigan St beats Buffalo: 0.707944</t>
  </si>
  <si>
    <t>Buffalo beats Minnesota: 0.671120</t>
  </si>
  <si>
    <t>Buffalo beats Mississippi: 0.728904</t>
  </si>
  <si>
    <t>Mississippi St beats Buffalo: 0.505527</t>
  </si>
  <si>
    <t>Buffalo beats Montana: 0.786821</t>
  </si>
  <si>
    <t>Buffalo beats Murray St: 0.697655</t>
  </si>
  <si>
    <t>Buffalo beats N Dakota St: 0.894583</t>
  </si>
  <si>
    <t>Buffalo beats N Kentucky: 0.797127</t>
  </si>
  <si>
    <t>Buffalo beats NC Central: 0.933780</t>
  </si>
  <si>
    <t>Nevada beats Buffalo: 0.595384</t>
  </si>
  <si>
    <t>Buffalo beats New Mexico St: 0.563025</t>
  </si>
  <si>
    <t>North Carolina beats Buffalo: 0.714414</t>
  </si>
  <si>
    <t>Buffalo beats Northeastern: 0.691896</t>
  </si>
  <si>
    <t>Buffalo beats Ohio St: 0.669863</t>
  </si>
  <si>
    <t>Buffalo beats Oklahoma: 0.651565</t>
  </si>
  <si>
    <t>Buffalo beats Old Dominion: 0.764458</t>
  </si>
  <si>
    <t>Oregon beats Buffalo: 0.524616</t>
  </si>
  <si>
    <t>Buffalo beats Prairie View: 0.888798</t>
  </si>
  <si>
    <t>Purdue beats Buffalo: 0.633810</t>
  </si>
  <si>
    <t>Buffalo beats Seton Hall: 0.506111</t>
  </si>
  <si>
    <t>Buffalo beats St John's: 0.710525</t>
  </si>
  <si>
    <t>Buffalo beats St Louis: 0.761564</t>
  </si>
  <si>
    <t>Buffalo beats St Mary's CA: 0.663097</t>
  </si>
  <si>
    <t>Buffalo beats Syracuse: 0.637174</t>
  </si>
  <si>
    <t>Buffalo beats Temple: 0.668415</t>
  </si>
  <si>
    <t>Tennessee beats Buffalo: 0.622363</t>
  </si>
  <si>
    <t>Texas Tech beats Buffalo: 0.687389</t>
  </si>
  <si>
    <t>Buffalo beats UC Irvine: 0.688597</t>
  </si>
  <si>
    <t>Buffalo beats UCF: 0.618448</t>
  </si>
  <si>
    <t>Buffalo beats Utah St: 0.585049</t>
  </si>
  <si>
    <t>Buffalo beats VA Commonwealth: 0.521107</t>
  </si>
  <si>
    <t>Buffalo beats Vermont: 0.685838</t>
  </si>
  <si>
    <t>Villanova beats Buffalo: 0.610498</t>
  </si>
  <si>
    <t>Virginia beats Buffalo: 0.704414</t>
  </si>
  <si>
    <t>Virginia Tech beats Buffalo: 0.520327</t>
  </si>
  <si>
    <t>Buffalo beats Washington: 0.560572</t>
  </si>
  <si>
    <t>Buffalo beats Wisconsin: 0.518455</t>
  </si>
  <si>
    <t>Buffalo beats Wofford: 0.658833</t>
  </si>
  <si>
    <t>Buffalo beats Yale: 0.800928</t>
  </si>
  <si>
    <t>Cincinnati beats Colgate: 0.848792</t>
  </si>
  <si>
    <t>Duke beats Cincinnati: 0.691600</t>
  </si>
  <si>
    <t>Cincinnati beats F Dickinson: 0.903948</t>
  </si>
  <si>
    <t>Cincinnati beats Florida: 0.659415</t>
  </si>
  <si>
    <t>Florida St beats Cincinnati: 0.600106</t>
  </si>
  <si>
    <t>Cincinnati beats Gardner Webb: 0.928630</t>
  </si>
  <si>
    <t>Cincinnati beats Georgia St: 0.852862</t>
  </si>
  <si>
    <t>Gonzaga beats Cincinnati: 0.652373</t>
  </si>
  <si>
    <t>Houston beats Cincinnati: 0.594102</t>
  </si>
  <si>
    <t>Cincinnati beats Iona: 0.900929</t>
  </si>
  <si>
    <t>Cincinnati beats Iowa: 0.755518</t>
  </si>
  <si>
    <t>Cincinnati beats Iowa St: 0.584266</t>
  </si>
  <si>
    <t>Cincinnati beats Kansas: 0.503201</t>
  </si>
  <si>
    <t>Kansas St beats Cincinnati: 0.553237</t>
  </si>
  <si>
    <t>Kentucky beats Cincinnati: 0.598480</t>
  </si>
  <si>
    <t>Cincinnati beats Liberty: 0.861067</t>
  </si>
  <si>
    <t>Cincinnati beats Louisville: 0.602848</t>
  </si>
  <si>
    <t>Cincinnati beats LSU: 0.549462</t>
  </si>
  <si>
    <t>Cincinnati beats Marquette: 0.590091</t>
  </si>
  <si>
    <t>Cincinnati beats Maryland: 0.623005</t>
  </si>
  <si>
    <t>Michigan beats Cincinnati: 0.560329</t>
  </si>
  <si>
    <t>Michigan St beats Cincinnati: 0.662867</t>
  </si>
  <si>
    <t>Cincinnati beats Minnesota: 0.745543</t>
  </si>
  <si>
    <t>Cincinnati beats Mississippi: 0.775491</t>
  </si>
  <si>
    <t>Cincinnati beats Mississippi St: 0.595814</t>
  </si>
  <si>
    <t>Cincinnati beats Montana: 0.811075</t>
  </si>
  <si>
    <t>Cincinnati beats Murray St: 0.763251</t>
  </si>
  <si>
    <t>Cincinnati beats N Dakota St: 0.917053</t>
  </si>
  <si>
    <t>Cincinnati beats N Kentucky: 0.822180</t>
  </si>
  <si>
    <t>Cincinnati beats NC Central: 0.937958</t>
  </si>
  <si>
    <t>Cincinnati beats Nevada: 0.501232</t>
  </si>
  <si>
    <t>Cincinnati beats New Mexico St: 0.637816</t>
  </si>
  <si>
    <t>North Carolina beats Cincinnati: 0.664973</t>
  </si>
  <si>
    <t>Cincinnati beats Northeastern: 0.780463</t>
  </si>
  <si>
    <t>Cincinnati beats Ohio St: 0.748859</t>
  </si>
  <si>
    <t>Cincinnati beats Oklahoma: 0.726190</t>
  </si>
  <si>
    <t>Cincinnati beats Old Dominion: 0.803295</t>
  </si>
  <si>
    <t>Cincinnati beats Oregon: 0.542417</t>
  </si>
  <si>
    <t>Cincinnati beats Prairie View: 0.903440</t>
  </si>
  <si>
    <t>Purdue beats Cincinnati: 0.532132</t>
  </si>
  <si>
    <t>Cincinnati beats Seton Hall: 0.597547</t>
  </si>
  <si>
    <t>Cincinnati beats St John's: 0.776081</t>
  </si>
  <si>
    <t>Cincinnati beats St Louis: 0.805541</t>
  </si>
  <si>
    <t>Cincinnati beats St Mary's CA: 0.711866</t>
  </si>
  <si>
    <t>Cincinnati beats Syracuse: 0.699969</t>
  </si>
  <si>
    <t>Cincinnati beats Temple: 0.734862</t>
  </si>
  <si>
    <t>Tennessee beats Cincinnati: 0.563752</t>
  </si>
  <si>
    <t>Texas Tech beats Cincinnati: 0.618205</t>
  </si>
  <si>
    <t>Cincinnati beats UC Irvine: 0.739838</t>
  </si>
  <si>
    <t>Cincinnati beats UCF: 0.685906</t>
  </si>
  <si>
    <t>Cincinnati beats Utah St: 0.666651</t>
  </si>
  <si>
    <t>Cincinnati beats VA Commonwealth: 0.580784</t>
  </si>
  <si>
    <t>Cincinnati beats Vermont: 0.742990</t>
  </si>
  <si>
    <t>Villanova beats Cincinnati: 0.537146</t>
  </si>
  <si>
    <t>Virginia beats Cincinnati: 0.636632</t>
  </si>
  <si>
    <t>Cincinnati beats Virginia Tech: 0.584327</t>
  </si>
  <si>
    <t>Cincinnati beats Washington: 0.636502</t>
  </si>
  <si>
    <t>Cincinnati beats Wisconsin: 0.621323</t>
  </si>
  <si>
    <t>Cincinnati beats Wofford: 0.721223</t>
  </si>
  <si>
    <t>Cincinnati beats Yale: 0.823034</t>
  </si>
  <si>
    <t>Duke beats Colgate: 0.871439</t>
  </si>
  <si>
    <t>Colgate beats F Dickinson: 0.657041</t>
  </si>
  <si>
    <t>Florida beats Colgate: 0.747023</t>
  </si>
  <si>
    <t>Florida St beats Colgate: 0.824787</t>
  </si>
  <si>
    <t>Colgate beats Gardner Webb: 0.708069</t>
  </si>
  <si>
    <t>Georgia St beats Colgate: 0.543191</t>
  </si>
  <si>
    <t>Gonzaga beats Colgate: 0.887681</t>
  </si>
  <si>
    <t>Houston beats Colgate: 0.848025</t>
  </si>
  <si>
    <t>Colgate beats Iona: 0.651484</t>
  </si>
  <si>
    <t>Iowa beats Colgate: 0.673723</t>
  </si>
  <si>
    <t>Iowa St beats Colgate: 0.788391</t>
  </si>
  <si>
    <t>Kansas beats Colgate: 0.776534</t>
  </si>
  <si>
    <t>Kansas St beats Colgate: 0.823970</t>
  </si>
  <si>
    <t>Kentucky beats Colgate: 0.835543</t>
  </si>
  <si>
    <t>Colgate beats Liberty: 0.503426</t>
  </si>
  <si>
    <t>Louisville beats Colgate: 0.745468</t>
  </si>
  <si>
    <t>LSU beats Colgate: 0.785274</t>
  </si>
  <si>
    <t>Marquette beats Colgate: 0.755795</t>
  </si>
  <si>
    <t>Maryland beats Colgate: 0.700662</t>
  </si>
  <si>
    <t>Michigan beats Colgate: 0.832663</t>
  </si>
  <si>
    <t>Michigan St beats Colgate: 0.866631</t>
  </si>
  <si>
    <t>Minnesota beats Colgate: 0.666448</t>
  </si>
  <si>
    <t>Mississippi beats Colgate: 0.630304</t>
  </si>
  <si>
    <t>Mississippi St beats Colgate: 0.788689</t>
  </si>
  <si>
    <t>Montana beats Colgate: 0.585867</t>
  </si>
  <si>
    <t>Murray St beats Colgate: 0.733437</t>
  </si>
  <si>
    <t>Colgate beats N Dakota St: 0.686076</t>
  </si>
  <si>
    <t>N Kentucky beats Colgate: 0.563229</t>
  </si>
  <si>
    <t>Colgate beats NC Central: 0.788365</t>
  </si>
  <si>
    <t>Nevada beats Colgate: 0.824176</t>
  </si>
  <si>
    <t>New Mexico St beats Colgate: 0.808114</t>
  </si>
  <si>
    <t>North Carolina beats Colgate: 0.867374</t>
  </si>
  <si>
    <t>Northeastern beats Colgate: 0.737834</t>
  </si>
  <si>
    <t>Ohio St beats Colgate: 0.661386</t>
  </si>
  <si>
    <t>Oklahoma beats Colgate: 0.655212</t>
  </si>
  <si>
    <t>Old Dominion beats Colgate: 0.645018</t>
  </si>
  <si>
    <t>Oregon beats Colgate: 0.818191</t>
  </si>
  <si>
    <t>Colgate beats Prairie View: 0.659690</t>
  </si>
  <si>
    <t>Purdue beats Colgate: 0.834221</t>
  </si>
  <si>
    <t>Seton Hall beats Colgate: 0.732529</t>
  </si>
  <si>
    <t>St John's beats Colgate: 0.650878</t>
  </si>
  <si>
    <t>St Louis beats Colgate: 0.649082</t>
  </si>
  <si>
    <t>St Mary's CA beats Colgate: 0.690581</t>
  </si>
  <si>
    <t>Syracuse beats Colgate: 0.698551</t>
  </si>
  <si>
    <t>Temple beats Colgate: 0.730253</t>
  </si>
  <si>
    <t>Tennessee beats Colgate: 0.811002</t>
  </si>
  <si>
    <t>Texas Tech beats Colgate: 0.858251</t>
  </si>
  <si>
    <t>UC Irvine beats Colgate: 0.736775</t>
  </si>
  <si>
    <t>UCF beats Colgate: 0.732880</t>
  </si>
  <si>
    <t>Utah St beats Colgate: 0.779871</t>
  </si>
  <si>
    <t>VA Commonwealth beats Colgate: 0.819963</t>
  </si>
  <si>
    <t>Vermont beats Colgate: 0.738506</t>
  </si>
  <si>
    <t>Villanova beats Colgate: 0.807263</t>
  </si>
  <si>
    <t>Virginia beats Colgate: 0.859723</t>
  </si>
  <si>
    <t>Virginia Tech beats Colgate: 0.771776</t>
  </si>
  <si>
    <t>Washington beats Colgate: 0.758803</t>
  </si>
  <si>
    <t>Wisconsin beats Colgate: 0.749996</t>
  </si>
  <si>
    <t>Wofford beats Colgate: 0.760837</t>
  </si>
  <si>
    <t>Yale beats Colgate: 0.588746</t>
  </si>
  <si>
    <t>Duke beats F Dickinson: 0.957729</t>
  </si>
  <si>
    <t>Duke beats Florida: 0.803799</t>
  </si>
  <si>
    <t>Duke beats Florida St: 0.636099</t>
  </si>
  <si>
    <t>Duke beats Gardner Webb: 0.963568</t>
  </si>
  <si>
    <t>Duke beats Georgia St: 0.925994</t>
  </si>
  <si>
    <t>Duke beats Gonzaga: 0.534566</t>
  </si>
  <si>
    <t>Duke beats Houston: 0.609043</t>
  </si>
  <si>
    <t>Duke beats Iona: 0.951205</t>
  </si>
  <si>
    <t>Duke beats Iowa: 0.866938</t>
  </si>
  <si>
    <t>Duke beats Iowa St: 0.758441</t>
  </si>
  <si>
    <t>Duke beats Kansas: 0.707285</t>
  </si>
  <si>
    <t>Duke beats Kansas St: 0.634296</t>
  </si>
  <si>
    <t>Duke beats Kentucky: 0.618259</t>
  </si>
  <si>
    <t>Duke beats Liberty: 0.928476</t>
  </si>
  <si>
    <t>Duke beats Louisville: 0.762600</t>
  </si>
  <si>
    <t>Duke beats LSU: 0.723676</t>
  </si>
  <si>
    <t>Duke beats Marquette: 0.760927</t>
  </si>
  <si>
    <t>Duke beats Maryland: 0.790528</t>
  </si>
  <si>
    <t>Duke beats Michigan: 0.654943</t>
  </si>
  <si>
    <t>Duke beats Michigan St: 0.564622</t>
  </si>
  <si>
    <t>Duke beats Minnesota: 0.864141</t>
  </si>
  <si>
    <t>Duke beats Mississippi: 0.878713</t>
  </si>
  <si>
    <t>Duke beats Mississippi St: 0.764348</t>
  </si>
  <si>
    <t>Duke beats Montana: 0.900939</t>
  </si>
  <si>
    <t>Duke beats Murray St: 0.870557</t>
  </si>
  <si>
    <t>Duke beats N Dakota St: 0.958002</t>
  </si>
  <si>
    <t>Duke beats N Kentucky: 0.912163</t>
  </si>
  <si>
    <t>Duke beats NC Central: 0.970758</t>
  </si>
  <si>
    <t>Duke beats Nevada: 0.673827</t>
  </si>
  <si>
    <t>Duke beats New Mexico St: 0.777935</t>
  </si>
  <si>
    <t>Duke beats North Carolina: 0.531882</t>
  </si>
  <si>
    <t>Duke beats Northeastern: 0.870910</t>
  </si>
  <si>
    <t>Duke beats Ohio St: 0.851721</t>
  </si>
  <si>
    <t>Duke beats Oklahoma: 0.846125</t>
  </si>
  <si>
    <t>Duke beats Old Dominion: 0.898707</t>
  </si>
  <si>
    <t>Duke beats Oregon: 0.736539</t>
  </si>
  <si>
    <t>Duke beats Prairie View: 0.948387</t>
  </si>
  <si>
    <t>Duke beats Purdue: 0.681729</t>
  </si>
  <si>
    <t>Duke beats Seton Hall: 0.759854</t>
  </si>
  <si>
    <t>Duke beats St John's: 0.872335</t>
  </si>
  <si>
    <t>Duke beats St Louis: 0.894456</t>
  </si>
  <si>
    <t>Duke beats St Mary's CA: 0.851005</t>
  </si>
  <si>
    <t>Duke beats Syracuse: 0.835751</t>
  </si>
  <si>
    <t>Duke beats Temple: 0.847048</t>
  </si>
  <si>
    <t>Duke beats Tennessee: 0.658134</t>
  </si>
  <si>
    <t>Duke beats Texas Tech: 0.577540</t>
  </si>
  <si>
    <t>Duke beats UC Irvine: 0.855257</t>
  </si>
  <si>
    <t>Duke beats UCF: 0.833754</t>
  </si>
  <si>
    <t>Duke beats Utah St: 0.812599</t>
  </si>
  <si>
    <t>Duke beats VA Commonwealth: 0.749578</t>
  </si>
  <si>
    <t>Duke beats Vermont: 0.849889</t>
  </si>
  <si>
    <t>Duke beats Villanova: 0.650687</t>
  </si>
  <si>
    <t>Duke beats Virginia: 0.573350</t>
  </si>
  <si>
    <t>Duke beats Virginia Tech: 0.741175</t>
  </si>
  <si>
    <t>Duke beats Washington: 0.793477</t>
  </si>
  <si>
    <t>Duke beats Wisconsin: 0.791368</t>
  </si>
  <si>
    <t>Duke beats Wofford: 0.832735</t>
  </si>
  <si>
    <t>Duke beats Yale: 0.920014</t>
  </si>
  <si>
    <t>Florida beats F Dickinson: 0.840029</t>
  </si>
  <si>
    <t>Florida St beats F Dickinson: 0.905109</t>
  </si>
  <si>
    <t>F Dickinson beats Gardner Webb: 0.515718</t>
  </si>
  <si>
    <t>Georgia St beats F Dickinson: 0.701417</t>
  </si>
  <si>
    <t>Gonzaga beats F Dickinson: 0.935136</t>
  </si>
  <si>
    <t>Houston beats F Dickinson: 0.914765</t>
  </si>
  <si>
    <t>Iona beats F Dickinson: 0.581597</t>
  </si>
  <si>
    <t>Iowa beats F Dickinson: 0.807862</t>
  </si>
  <si>
    <t>Iowa St beats F Dickinson: 0.870333</t>
  </si>
  <si>
    <t>Kansas beats F Dickinson: 0.862266</t>
  </si>
  <si>
    <t>Kansas St beats F Dickinson: 0.897222</t>
  </si>
  <si>
    <t>Kentucky beats F Dickinson: 0.908766</t>
  </si>
  <si>
    <t>Liberty beats F Dickinson: 0.710813</t>
  </si>
  <si>
    <t>Louisville beats F Dickinson: 0.838923</t>
  </si>
  <si>
    <t>LSU beats F Dickinson: 0.866727</t>
  </si>
  <si>
    <t>Marquette beats F Dickinson: 0.846240</t>
  </si>
  <si>
    <t>Maryland beats F Dickinson: 0.820317</t>
  </si>
  <si>
    <t>Michigan beats F Dickinson: 0.908061</t>
  </si>
  <si>
    <t>Michigan St beats F Dickinson: 0.929889</t>
  </si>
  <si>
    <t>Minnesota beats F Dickinson: 0.805719</t>
  </si>
  <si>
    <t>Mississippi beats F Dickinson: 0.783300</t>
  </si>
  <si>
    <t>Mississippi St beats F Dickinson: 0.870535</t>
  </si>
  <si>
    <t>Montana beats F Dickinson: 0.757666</t>
  </si>
  <si>
    <t>Murray St beats F Dickinson: 0.845218</t>
  </si>
  <si>
    <t>N Dakota St beats F Dickinson: 0.502030</t>
  </si>
  <si>
    <t>N Kentucky beats F Dickinson: 0.725409</t>
  </si>
  <si>
    <t>F Dickinson beats NC Central: 0.660193</t>
  </si>
  <si>
    <t>Nevada beats F Dickinson: 0.898981</t>
  </si>
  <si>
    <t>New Mexico St beats F Dickinson: 0.890990</t>
  </si>
  <si>
    <t>North Carolina beats F Dickinson: 0.925488</t>
  </si>
  <si>
    <t>Northeastern beats F Dickinson: 0.845292</t>
  </si>
  <si>
    <t>Ohio St beats F Dickinson: 0.799084</t>
  </si>
  <si>
    <t>Oklahoma beats F Dickinson: 0.797751</t>
  </si>
  <si>
    <t>Old Dominion beats F Dickinson: 0.785190</t>
  </si>
  <si>
    <t>Oregon beats F Dickinson: 0.901174</t>
  </si>
  <si>
    <t>Prairie View beats F Dickinson: 0.551085</t>
  </si>
  <si>
    <t>Purdue beats F Dickinson: 0.910686</t>
  </si>
  <si>
    <t>Seton Hall beats F Dickinson: 0.839647</t>
  </si>
  <si>
    <t>St John's beats F Dickinson: 0.791502</t>
  </si>
  <si>
    <t>St Louis beats F Dickinson: 0.781277</t>
  </si>
  <si>
    <t>St Mary's CA beats F Dickinson: 0.818802</t>
  </si>
  <si>
    <t>Syracuse beats F Dickinson: 0.827000</t>
  </si>
  <si>
    <t>Temple beats F Dickinson: 0.836792</t>
  </si>
  <si>
    <t>Tennessee beats F Dickinson: 0.890877</t>
  </si>
  <si>
    <t>Texas Tech beats F Dickinson: 0.920919</t>
  </si>
  <si>
    <t>UC Irvine beats F Dickinson: 0.848752</t>
  </si>
  <si>
    <t>UCF beats F Dickinson: 0.839547</t>
  </si>
  <si>
    <t>Utah St beats F Dickinson: 0.875452</t>
  </si>
  <si>
    <t>VA Commonwealth beats F Dickinson: 0.903187</t>
  </si>
  <si>
    <t>Vermont beats F Dickinson: 0.851014</t>
  </si>
  <si>
    <t>Villanova beats F Dickinson: 0.881632</t>
  </si>
  <si>
    <t>Virginia beats F Dickinson: 0.923668</t>
  </si>
  <si>
    <t>Virginia Tech beats F Dickinson: 0.857419</t>
  </si>
  <si>
    <t>Washington beats F Dickinson: 0.850023</t>
  </si>
  <si>
    <t>Wisconsin beats F Dickinson: 0.846371</t>
  </si>
  <si>
    <t>Wofford beats F Dickinson: 0.860647</t>
  </si>
  <si>
    <t>Yale beats F Dickinson: 0.763460</t>
  </si>
  <si>
    <t>Florida St beats Florida: 0.748729</t>
  </si>
  <si>
    <t>Florida beats Gardner Webb: 0.877799</t>
  </si>
  <si>
    <t>Florida beats Georgia St: 0.759232</t>
  </si>
  <si>
    <t>Gonzaga beats Florida: 0.798912</t>
  </si>
  <si>
    <t>Houston beats Florida: 0.742913</t>
  </si>
  <si>
    <t>Florida beats Iona: 0.826717</t>
  </si>
  <si>
    <t>Florida beats Iowa: 0.637055</t>
  </si>
  <si>
    <t>Iowa St beats Florida: 0.621871</t>
  </si>
  <si>
    <t>Kansas beats Florida: 0.665285</t>
  </si>
  <si>
    <t>Kansas St beats Florida: 0.714582</t>
  </si>
  <si>
    <t>Kentucky beats Florida: 0.741612</t>
  </si>
  <si>
    <t>Florida beats Liberty: 0.763971</t>
  </si>
  <si>
    <t>Louisville beats Florida: 0.580450</t>
  </si>
  <si>
    <t>LSU beats Florida: 0.633339</t>
  </si>
  <si>
    <t>Marquette beats Florida: 0.591180</t>
  </si>
  <si>
    <t>Maryland beats Florida: 0.555383</t>
  </si>
  <si>
    <t>Michigan beats Florida: 0.728680</t>
  </si>
  <si>
    <t>Michigan St beats Florida: 0.795534</t>
  </si>
  <si>
    <t>Florida beats Minnesota: 0.615031</t>
  </si>
  <si>
    <t>Florida beats Mississippi: 0.646564</t>
  </si>
  <si>
    <t>Mississippi St beats Florida: 0.588890</t>
  </si>
  <si>
    <t>Florida beats Montana: 0.703764</t>
  </si>
  <si>
    <t>Florida beats Murray St: 0.603718</t>
  </si>
  <si>
    <t>Florida beats N Dakota St: 0.850184</t>
  </si>
  <si>
    <t>Florida beats N Kentucky: 0.722678</t>
  </si>
  <si>
    <t>Florida beats NC Central: 0.904067</t>
  </si>
  <si>
    <t>Nevada beats Florida: 0.685878</t>
  </si>
  <si>
    <t>New Mexico St beats Florida: 0.512450</t>
  </si>
  <si>
    <t>North Carolina beats Florida: 0.799770</t>
  </si>
  <si>
    <t>Florida beats Northeastern: 0.625174</t>
  </si>
  <si>
    <t>Florida beats Ohio St: 0.623993</t>
  </si>
  <si>
    <t>Florida beats Oklahoma: 0.596993</t>
  </si>
  <si>
    <t>Florida beats Old Dominion: 0.683915</t>
  </si>
  <si>
    <t>Oregon beats Florida: 0.642172</t>
  </si>
  <si>
    <t>Florida beats Prairie View: 0.842887</t>
  </si>
  <si>
    <t>Purdue beats Florida: 0.724867</t>
  </si>
  <si>
    <t>Seton Hall beats Florida: 0.588332</t>
  </si>
  <si>
    <t>Florida beats St John's: 0.663260</t>
  </si>
  <si>
    <t>Florida beats St Louis: 0.684303</t>
  </si>
  <si>
    <t>Florida beats St Mary's CA: 0.566967</t>
  </si>
  <si>
    <t>Florida beats Syracuse: 0.545069</t>
  </si>
  <si>
    <t>Florida beats Temple: 0.583338</t>
  </si>
  <si>
    <t>Tennessee beats Florida: 0.709914</t>
  </si>
  <si>
    <t>Texas Tech beats Florida: 0.770739</t>
  </si>
  <si>
    <t>Florida beats UC Irvine: 0.603711</t>
  </si>
  <si>
    <t>Florida beats UCF: 0.536453</t>
  </si>
  <si>
    <t>Florida beats Utah St: 0.502741</t>
  </si>
  <si>
    <t>VA Commonwealth beats Florida: 0.585912</t>
  </si>
  <si>
    <t>Florida beats Vermont: 0.593656</t>
  </si>
  <si>
    <t>Villanova beats Florida: 0.690778</t>
  </si>
  <si>
    <t>Virginia beats Florida: 0.786021</t>
  </si>
  <si>
    <t>Virginia Tech beats Florida: 0.603873</t>
  </si>
  <si>
    <t>Washington beats Florida: 0.534662</t>
  </si>
  <si>
    <t>Wisconsin beats Florida: 0.576122</t>
  </si>
  <si>
    <t>Florida beats Wofford: 0.574081</t>
  </si>
  <si>
    <t>Florida beats Yale: 0.707138</t>
  </si>
  <si>
    <t>Florida St beats Gardner Webb: 0.936967</t>
  </si>
  <si>
    <t>Florida St beats Georgia St: 0.865138</t>
  </si>
  <si>
    <t>Gonzaga beats Florida St: 0.636567</t>
  </si>
  <si>
    <t>Houston beats Florida St: 0.579710</t>
  </si>
  <si>
    <t>Florida St beats Iona: 0.915259</t>
  </si>
  <si>
    <t>Florida St beats Iowa: 0.783328</t>
  </si>
  <si>
    <t>Florida St beats Iowa St: 0.616994</t>
  </si>
  <si>
    <t>Florida St beats Kansas: 0.541868</t>
  </si>
  <si>
    <t>Kansas St beats Florida St: 0.523134</t>
  </si>
  <si>
    <t>Kentucky beats Florida St: 0.574901</t>
  </si>
  <si>
    <t>Florida St beats Liberty: 0.866429</t>
  </si>
  <si>
    <t>Florida St beats Louisville: 0.635511</t>
  </si>
  <si>
    <t>Florida St beats LSU: 0.591333</t>
  </si>
  <si>
    <t>Florida St beats Marquette: 0.632221</t>
  </si>
  <si>
    <t>Florida St beats Maryland: 0.654513</t>
  </si>
  <si>
    <t>Michigan beats Florida St: 0.542091</t>
  </si>
  <si>
    <t>Michigan St beats Florida St: 0.629980</t>
  </si>
  <si>
    <t>Florida St beats Minnesota: 0.773790</t>
  </si>
  <si>
    <t>Florida St beats Mississippi: 0.796455</t>
  </si>
  <si>
    <t>Florida St beats Mississippi St: 0.628211</t>
  </si>
  <si>
    <t>Florida St beats Montana: 0.817982</t>
  </si>
  <si>
    <t>Florida St beats Murray St: 0.786583</t>
  </si>
  <si>
    <t>Florida St beats N Dakota St: 0.926636</t>
  </si>
  <si>
    <t>Florida St beats N Kentucky: 0.841737</t>
  </si>
  <si>
    <t>Florida St beats NC Central: 0.950098</t>
  </si>
  <si>
    <t>Florida St beats Nevada: 0.514752</t>
  </si>
  <si>
    <t>Florida St beats New Mexico St: 0.652373</t>
  </si>
  <si>
    <t>North Carolina beats Florida St: 0.631200</t>
  </si>
  <si>
    <t>Florida St beats Northeastern: 0.789183</t>
  </si>
  <si>
    <t>Florida St beats Ohio St: 0.760932</t>
  </si>
  <si>
    <t>Florida St beats Oklahoma: 0.742898</t>
  </si>
  <si>
    <t>Florida St beats Old Dominion: 0.822411</t>
  </si>
  <si>
    <t>Florida St beats Oregon: 0.560576</t>
  </si>
  <si>
    <t>Florida St beats Prairie View: 0.908542</t>
  </si>
  <si>
    <t>Purdue beats Florida St: 0.513817</t>
  </si>
  <si>
    <t>Florida St beats Seton Hall: 0.632968</t>
  </si>
  <si>
    <t>Florida St beats St John's: 0.787137</t>
  </si>
  <si>
    <t>Florida St beats St Louis: 0.826828</t>
  </si>
  <si>
    <t>Florida St beats St Mary's CA: 0.741529</t>
  </si>
  <si>
    <t>Florida St beats Syracuse: 0.723108</t>
  </si>
  <si>
    <t>Florida St beats Temple: 0.757035</t>
  </si>
  <si>
    <t>Tennessee beats Florida St: 0.522946</t>
  </si>
  <si>
    <t>Texas Tech beats Florida St: 0.609783</t>
  </si>
  <si>
    <t>Florida St beats UC Irvine: 0.751101</t>
  </si>
  <si>
    <t>Florida St beats UCF: 0.717179</t>
  </si>
  <si>
    <t>Florida St beats Utah St: 0.682987</t>
  </si>
  <si>
    <t>Florida St beats VA Commonwealth: 0.593593</t>
  </si>
  <si>
    <t>Florida St beats Vermont: 0.749717</t>
  </si>
  <si>
    <t>Villanova beats Florida St: 0.502797</t>
  </si>
  <si>
    <t>Virginia beats Florida St: 0.613863</t>
  </si>
  <si>
    <t>Florida St beats Virginia Tech: 0.613422</t>
  </si>
  <si>
    <t>Florida St beats Washington: 0.664807</t>
  </si>
  <si>
    <t>Florida St beats Wisconsin: 0.652894</t>
  </si>
  <si>
    <t>Florida St beats Wofford: 0.736090</t>
  </si>
  <si>
    <t>Florida St beats Yale: 0.840829</t>
  </si>
  <si>
    <t>Georgia St beats Gardner Webb: 0.733603</t>
  </si>
  <si>
    <t>Gonzaga beats Gardner Webb: 0.936795</t>
  </si>
  <si>
    <t>Houston beats Gardner Webb: 0.918455</t>
  </si>
  <si>
    <t>Iona beats Gardner Webb: 0.620033</t>
  </si>
  <si>
    <t>Iowa beats Gardner Webb: 0.816406</t>
  </si>
  <si>
    <t>Iowa St beats Gardner Webb: 0.884656</t>
  </si>
  <si>
    <t>Kansas beats Gardner Webb: 0.883898</t>
  </si>
  <si>
    <t>Kansas St beats Gardner Webb: 0.911371</t>
  </si>
  <si>
    <t>Kentucky beats Gardner Webb: 0.917296</t>
  </si>
  <si>
    <t>Liberty beats Gardner Webb: 0.708385</t>
  </si>
  <si>
    <t>Louisville beats Gardner Webb: 0.857883</t>
  </si>
  <si>
    <t>LSU beats Gardner Webb: 0.888654</t>
  </si>
  <si>
    <t>Marquette beats Gardner Webb: 0.868856</t>
  </si>
  <si>
    <t>Maryland beats Gardner Webb: 0.844510</t>
  </si>
  <si>
    <t>Michigan beats Gardner Webb: 0.911072</t>
  </si>
  <si>
    <t>Michigan St beats Gardner Webb: 0.934811</t>
  </si>
  <si>
    <t>Minnesota beats Gardner Webb: 0.811099</t>
  </si>
  <si>
    <t>Mississippi beats Gardner Webb: 0.808672</t>
  </si>
  <si>
    <t>Mississippi St beats Gardner Webb: 0.890470</t>
  </si>
  <si>
    <t>Montana beats Gardner Webb: 0.770612</t>
  </si>
  <si>
    <t>Murray St beats Gardner Webb: 0.861630</t>
  </si>
  <si>
    <t>N Dakota St beats Gardner Webb: 0.529678</t>
  </si>
  <si>
    <t>N Kentucky beats Gardner Webb: 0.753263</t>
  </si>
  <si>
    <t>Gardner Webb beats NC Central: 0.615653</t>
  </si>
  <si>
    <t>Nevada beats Gardner Webb: 0.904167</t>
  </si>
  <si>
    <t>New Mexico St beats Gardner Webb: 0.895591</t>
  </si>
  <si>
    <t>North Carolina beats Gardner Webb: 0.934316</t>
  </si>
  <si>
    <t>Northeastern beats Gardner Webb: 0.850679</t>
  </si>
  <si>
    <t>Ohio St beats Gardner Webb: 0.797649</t>
  </si>
  <si>
    <t>Oklahoma beats Gardner Webb: 0.802033</t>
  </si>
  <si>
    <t>Old Dominion beats Gardner Webb: 0.820798</t>
  </si>
  <si>
    <t>Oregon beats Gardner Webb: 0.913094</t>
  </si>
  <si>
    <t>Prairie View beats Gardner Webb: 0.549901</t>
  </si>
  <si>
    <t>Purdue beats Gardner Webb: 0.919805</t>
  </si>
  <si>
    <t>Seton Hall beats Gardner Webb: 0.862197</t>
  </si>
  <si>
    <t>St John's beats Gardner Webb: 0.796648</t>
  </si>
  <si>
    <t>St Louis beats Gardner Webb: 0.814600</t>
  </si>
  <si>
    <t>St Mary's CA beats Gardner Webb: 0.847731</t>
  </si>
  <si>
    <t>Syracuse beats Gardner Webb: 0.852892</t>
  </si>
  <si>
    <t>Temple beats Gardner Webb: 0.854398</t>
  </si>
  <si>
    <t>Tennessee beats Gardner Webb: 0.906387</t>
  </si>
  <si>
    <t>Texas Tech beats Gardner Webb: 0.927155</t>
  </si>
  <si>
    <t>UC Irvine beats Gardner Webb: 0.861170</t>
  </si>
  <si>
    <t>UCF beats Gardner Webb: 0.862988</t>
  </si>
  <si>
    <t>Utah St beats Gardner Webb: 0.882846</t>
  </si>
  <si>
    <t>VA Commonwealth beats Gardner Webb: 0.908936</t>
  </si>
  <si>
    <t>Vermont beats Gardner Webb: 0.864600</t>
  </si>
  <si>
    <t>Villanova beats Gardner Webb: 0.897224</t>
  </si>
  <si>
    <t>Virginia beats Gardner Webb: 0.924986</t>
  </si>
  <si>
    <t>Virginia Tech beats Gardner Webb: 0.873434</t>
  </si>
  <si>
    <t>Washington beats Gardner Webb: 0.875418</t>
  </si>
  <si>
    <t>Wisconsin beats Gardner Webb: 0.862086</t>
  </si>
  <si>
    <t>Wofford beats Gardner Webb: 0.874191</t>
  </si>
  <si>
    <t>Yale beats Gardner Webb: 0.776518</t>
  </si>
  <si>
    <t>Gonzaga beats Georgia St: 0.868109</t>
  </si>
  <si>
    <t>Houston beats Georgia St: 0.833508</t>
  </si>
  <si>
    <t>Georgia St beats Iona: 0.704017</t>
  </si>
  <si>
    <t>Iowa beats Georgia St: 0.623086</t>
  </si>
  <si>
    <t>Iowa St beats Georgia St: 0.760798</t>
  </si>
  <si>
    <t>Kansas beats Georgia St: 0.742852</t>
  </si>
  <si>
    <t>Kansas St beats Georgia St: 0.812836</t>
  </si>
  <si>
    <t>Kentucky beats Georgia St: 0.824520</t>
  </si>
  <si>
    <t>Georgia St beats Liberty: 0.560206</t>
  </si>
  <si>
    <t>Louisville beats Georgia St: 0.702334</t>
  </si>
  <si>
    <t>LSU beats Georgia St: 0.765276</t>
  </si>
  <si>
    <t>Marquette beats Georgia St: 0.731423</t>
  </si>
  <si>
    <t>Maryland beats Georgia St: 0.681971</t>
  </si>
  <si>
    <t>Michigan beats Georgia St: 0.817708</t>
  </si>
  <si>
    <t>Michigan St beats Georgia St: 0.866671</t>
  </si>
  <si>
    <t>Minnesota beats Georgia St: 0.629696</t>
  </si>
  <si>
    <t>Mississippi beats Georgia St: 0.581525</t>
  </si>
  <si>
    <t>Mississippi St beats Georgia St: 0.758450</t>
  </si>
  <si>
    <t>Montana beats Georgia St: 0.520800</t>
  </si>
  <si>
    <t>Murray St beats Georgia St: 0.655871</t>
  </si>
  <si>
    <t>Georgia St beats N Dakota St: 0.751081</t>
  </si>
  <si>
    <t>Georgia St beats N Kentucky: 0.502137</t>
  </si>
  <si>
    <t>Georgia St beats NC Central: 0.815871</t>
  </si>
  <si>
    <t>Nevada beats Georgia St: 0.809089</t>
  </si>
  <si>
    <t>New Mexico St beats Georgia St: 0.757724</t>
  </si>
  <si>
    <t>North Carolina beats Georgia St: 0.864291</t>
  </si>
  <si>
    <t>Northeastern beats Georgia St: 0.648748</t>
  </si>
  <si>
    <t>Ohio St beats Georgia St: 0.613957</t>
  </si>
  <si>
    <t>Oklahoma beats Georgia St: 0.629050</t>
  </si>
  <si>
    <t>Old Dominion beats Georgia St: 0.567945</t>
  </si>
  <si>
    <t>Oregon beats Georgia St: 0.799916</t>
  </si>
  <si>
    <t>Georgia St beats Prairie View: 0.697858</t>
  </si>
  <si>
    <t>Purdue beats Georgia St: 0.824592</t>
  </si>
  <si>
    <t>Seton Hall beats Georgia St: 0.712936</t>
  </si>
  <si>
    <t>St John's beats Georgia St: 0.590177</t>
  </si>
  <si>
    <t>St Louis beats Georgia St: 0.558188</t>
  </si>
  <si>
    <t>St Mary's CA beats Georgia St: 0.677618</t>
  </si>
  <si>
    <t>Syracuse beats Georgia St: 0.662103</t>
  </si>
  <si>
    <t>Temple beats Georgia St: 0.654651</t>
  </si>
  <si>
    <t>Tennessee beats Georgia St: 0.803989</t>
  </si>
  <si>
    <t>Texas Tech beats Georgia St: 0.842989</t>
  </si>
  <si>
    <t>UC Irvine beats Georgia St: 0.668821</t>
  </si>
  <si>
    <t>UCF beats Georgia St: 0.703968</t>
  </si>
  <si>
    <t>Utah St beats Georgia St: 0.742201</t>
  </si>
  <si>
    <t>VA Commonwealth beats Georgia St: 0.793407</t>
  </si>
  <si>
    <t>Vermont beats Georgia St: 0.673141</t>
  </si>
  <si>
    <t>Villanova beats Georgia St: 0.787463</t>
  </si>
  <si>
    <t>Virginia beats Georgia St: 0.852081</t>
  </si>
  <si>
    <t>Virginia Tech beats Georgia St: 0.751670</t>
  </si>
  <si>
    <t>Washington beats Georgia St: 0.711405</t>
  </si>
  <si>
    <t>Wisconsin beats Georgia St: 0.720516</t>
  </si>
  <si>
    <t>Wofford beats Georgia St: 0.688033</t>
  </si>
  <si>
    <t>Yale beats Georgia St: 0.534105</t>
  </si>
  <si>
    <t>Gonzaga beats Houston: 0.636969</t>
  </si>
  <si>
    <t>Gonzaga beats Iona: 0.958986</t>
  </si>
  <si>
    <t>Gonzaga beats Iowa: 0.884102</t>
  </si>
  <si>
    <t>Gonzaga beats Iowa St: 0.769439</t>
  </si>
  <si>
    <t>Gonzaga beats Kansas: 0.727019</t>
  </si>
  <si>
    <t>Gonzaga beats Kansas St: 0.671475</t>
  </si>
  <si>
    <t>Gonzaga beats Kentucky: 0.638172</t>
  </si>
  <si>
    <t>Gonzaga beats Liberty: 0.940275</t>
  </si>
  <si>
    <t>Gonzaga beats Louisville: 0.790728</t>
  </si>
  <si>
    <t>Gonzaga beats LSU: 0.747730</t>
  </si>
  <si>
    <t>Gonzaga beats Marquette: 0.781083</t>
  </si>
  <si>
    <t>Gonzaga beats Maryland: 0.808921</t>
  </si>
  <si>
    <t>Gonzaga beats Michigan: 0.680268</t>
  </si>
  <si>
    <t>Gonzaga beats Michigan St: 0.607202</t>
  </si>
  <si>
    <t>Gonzaga beats Minnesota: 0.881473</t>
  </si>
  <si>
    <t>Gonzaga beats Mississippi: 0.897618</t>
  </si>
  <si>
    <t>Gonzaga beats Mississippi St: 0.775515</t>
  </si>
  <si>
    <t>Gonzaga beats Montana: 0.908084</t>
  </si>
  <si>
    <t>Gonzaga beats Murray St: 0.892732</t>
  </si>
  <si>
    <t>Gonzaga beats N Dakota St: 0.962600</t>
  </si>
  <si>
    <t>Gonzaga beats N Kentucky: 0.918956</t>
  </si>
  <si>
    <t>Gonzaga beats NC Central: 0.975712</t>
  </si>
  <si>
    <t>Gonzaga beats Nevada: 0.711668</t>
  </si>
  <si>
    <t>Gonzaga beats New Mexico St: 0.799578</t>
  </si>
  <si>
    <t>Gonzaga beats North Carolina: 0.594083</t>
  </si>
  <si>
    <t>Gonzaga beats Northeastern: 0.883886</t>
  </si>
  <si>
    <t>Gonzaga beats Ohio St: 0.871724</t>
  </si>
  <si>
    <t>Gonzaga beats Oklahoma: 0.863167</t>
  </si>
  <si>
    <t>Gonzaga beats Old Dominion: 0.911883</t>
  </si>
  <si>
    <t>Gonzaga beats Oregon: 0.761929</t>
  </si>
  <si>
    <t>Gonzaga beats Prairie View: 0.956180</t>
  </si>
  <si>
    <t>Gonzaga beats Purdue: 0.704666</t>
  </si>
  <si>
    <t>Gonzaga beats Seton Hall: 0.791967</t>
  </si>
  <si>
    <t>Gonzaga beats St John's: 0.888817</t>
  </si>
  <si>
    <t>Gonzaga beats St Louis: 0.913071</t>
  </si>
  <si>
    <t>Gonzaga beats St Mary's CA: 0.869102</t>
  </si>
  <si>
    <t>Gonzaga beats Syracuse: 0.851182</t>
  </si>
  <si>
    <t>Gonzaga beats Temple: 0.867819</t>
  </si>
  <si>
    <t>Gonzaga beats Tennessee: 0.672027</t>
  </si>
  <si>
    <t>Gonzaga beats Texas Tech: 0.605003</t>
  </si>
  <si>
    <t>Gonzaga beats UC Irvine: 0.860039</t>
  </si>
  <si>
    <t>Gonzaga beats UCF: 0.846809</t>
  </si>
  <si>
    <t>Gonzaga beats Utah St: 0.826271</t>
  </si>
  <si>
    <t>Gonzaga beats VA Commonwealth: 0.779930</t>
  </si>
  <si>
    <t>Gonzaga beats Vermont: 0.876151</t>
  </si>
  <si>
    <t>Gonzaga beats Villanova: 0.677494</t>
  </si>
  <si>
    <t>Gonzaga beats Virginia: 0.621909</t>
  </si>
  <si>
    <t>Gonzaga beats Virginia Tech: 0.770018</t>
  </si>
  <si>
    <t>Gonzaga beats Washington: 0.811068</t>
  </si>
  <si>
    <t>Gonzaga beats Wisconsin: 0.809705</t>
  </si>
  <si>
    <t>Gonzaga beats Wofford: 0.845168</t>
  </si>
  <si>
    <t>Gonzaga beats Yale: 0.922160</t>
  </si>
  <si>
    <t>Houston beats Iona: 0.922939</t>
  </si>
  <si>
    <t>Houston beats Iowa: 0.799730</t>
  </si>
  <si>
    <t>Houston beats Iowa St: 0.629894</t>
  </si>
  <si>
    <t>Houston beats Kansas: 0.565847</t>
  </si>
  <si>
    <t>Houston beats Kansas St: 0.516845</t>
  </si>
  <si>
    <t>Kentucky beats Houston: 0.541013</t>
  </si>
  <si>
    <t>Houston beats Liberty: 0.896561</t>
  </si>
  <si>
    <t>Houston beats Louisville: 0.660868</t>
  </si>
  <si>
    <t>Houston beats LSU: 0.604543</t>
  </si>
  <si>
    <t>Houston beats Marquette: 0.637991</t>
  </si>
  <si>
    <t>Houston beats Maryland: 0.675864</t>
  </si>
  <si>
    <t>Houston beats Michigan: 0.521602</t>
  </si>
  <si>
    <t>Michigan St beats Houston: 0.582725</t>
  </si>
  <si>
    <t>Houston beats Minnesota: 0.788170</t>
  </si>
  <si>
    <t>Houston beats Mississippi: 0.813534</t>
  </si>
  <si>
    <t>Houston beats Mississippi St: 0.640953</t>
  </si>
  <si>
    <t>Houston beats Montana: 0.851711</t>
  </si>
  <si>
    <t>Houston beats Murray St: 0.810747</t>
  </si>
  <si>
    <t>Houston beats N Dakota St: 0.933158</t>
  </si>
  <si>
    <t>Houston beats N Kentucky: 0.857298</t>
  </si>
  <si>
    <t>Houston beats NC Central: 0.955435</t>
  </si>
  <si>
    <t>Houston beats Nevada: 0.569793</t>
  </si>
  <si>
    <t>Houston beats New Mexico St: 0.689449</t>
  </si>
  <si>
    <t>North Carolina beats Houston: 0.593482</t>
  </si>
  <si>
    <t>Houston beats Northeastern: 0.810191</t>
  </si>
  <si>
    <t>Houston beats Ohio St: 0.782790</t>
  </si>
  <si>
    <t>Houston beats Oklahoma: 0.767994</t>
  </si>
  <si>
    <t>Houston beats Old Dominion: 0.835985</t>
  </si>
  <si>
    <t>Houston beats Oregon: 0.619675</t>
  </si>
  <si>
    <t>Houston beats Prairie View: 0.925455</t>
  </si>
  <si>
    <t>Houston beats Purdue: 0.536752</t>
  </si>
  <si>
    <t>Houston beats Seton Hall: 0.657872</t>
  </si>
  <si>
    <t>Houston beats St John's: 0.808475</t>
  </si>
  <si>
    <t>Houston beats St Louis: 0.841864</t>
  </si>
  <si>
    <t>Houston beats St Mary's CA: 0.765959</t>
  </si>
  <si>
    <t>Houston beats Syracuse: 0.744366</t>
  </si>
  <si>
    <t>Houston beats Temple: 0.779145</t>
  </si>
  <si>
    <t>Tennessee beats Houston: 0.500565</t>
  </si>
  <si>
    <t>Texas Tech beats Houston: 0.564167</t>
  </si>
  <si>
    <t>Houston beats UC Irvine: 0.781179</t>
  </si>
  <si>
    <t>Houston beats UCF: 0.733921</t>
  </si>
  <si>
    <t>Houston beats Utah St: 0.719681</t>
  </si>
  <si>
    <t>Houston beats VA Commonwealth: 0.655416</t>
  </si>
  <si>
    <t>Houston beats Vermont: 0.789029</t>
  </si>
  <si>
    <t>Houston beats Villanova: 0.510646</t>
  </si>
  <si>
    <t>Virginia beats Houston: 0.565392</t>
  </si>
  <si>
    <t>Houston beats Virginia Tech: 0.639714</t>
  </si>
  <si>
    <t>Houston beats Washington: 0.688712</t>
  </si>
  <si>
    <t>Houston beats Wisconsin: 0.674295</t>
  </si>
  <si>
    <t>Houston beats Wofford: 0.765341</t>
  </si>
  <si>
    <t>Houston beats Yale: 0.870991</t>
  </si>
  <si>
    <t>Iowa beats Iona: 0.737290</t>
  </si>
  <si>
    <t>Iowa St beats Iona: 0.831875</t>
  </si>
  <si>
    <t>Kansas beats Iona: 0.831916</t>
  </si>
  <si>
    <t>Kansas St beats Iona: 0.866262</t>
  </si>
  <si>
    <t>Kentucky beats Iona: 0.885045</t>
  </si>
  <si>
    <t>Liberty beats Iona: 0.609439</t>
  </si>
  <si>
    <t>Louisville beats Iona: 0.795395</t>
  </si>
  <si>
    <t>LSU beats Iona: 0.836181</t>
  </si>
  <si>
    <t>Marquette beats Iona: 0.811952</t>
  </si>
  <si>
    <t>Maryland beats Iona: 0.764886</t>
  </si>
  <si>
    <t>Michigan beats Iona: 0.876720</t>
  </si>
  <si>
    <t>Michigan St beats Iona: 0.909303</t>
  </si>
  <si>
    <t>Minnesota beats Iona: 0.725144</t>
  </si>
  <si>
    <t>Mississippi beats Iona: 0.701555</t>
  </si>
  <si>
    <t>Mississippi St beats Iona: 0.836630</t>
  </si>
  <si>
    <t>Montana beats Iona: 0.693222</t>
  </si>
  <si>
    <t>Murray St beats Iona: 0.793181</t>
  </si>
  <si>
    <t>Iona beats N Dakota St: 0.624371</t>
  </si>
  <si>
    <t>N Kentucky beats Iona: 0.652246</t>
  </si>
  <si>
    <t>Iona beats NC Central: 0.723745</t>
  </si>
  <si>
    <t>Nevada beats Iona: 0.869687</t>
  </si>
  <si>
    <t>New Mexico St beats Iona: 0.851904</t>
  </si>
  <si>
    <t>North Carolina beats Iona: 0.909051</t>
  </si>
  <si>
    <t>Northeastern beats Iona: 0.782498</t>
  </si>
  <si>
    <t>Ohio St beats Iona: 0.718645</t>
  </si>
  <si>
    <t>Oklahoma beats Iona: 0.717609</t>
  </si>
  <si>
    <t>Old Dominion beats Iona: 0.716347</t>
  </si>
  <si>
    <t>Oregon beats Iona: 0.875762</t>
  </si>
  <si>
    <t>Iona beats Prairie View: 0.575459</t>
  </si>
  <si>
    <t>Purdue beats Iona: 0.887402</t>
  </si>
  <si>
    <t>Seton Hall beats Iona: 0.789428</t>
  </si>
  <si>
    <t>St John's beats Iona: 0.711272</t>
  </si>
  <si>
    <t>St Louis beats Iona: 0.720706</t>
  </si>
  <si>
    <t>St Mary's CA beats Iona: 0.773080</t>
  </si>
  <si>
    <t>Syracuse beats Iona: 0.759128</t>
  </si>
  <si>
    <t>Temple beats Iona: 0.780576</t>
  </si>
  <si>
    <t>Tennessee beats Iona: 0.864048</t>
  </si>
  <si>
    <t>Texas Tech beats Iona: 0.896548</t>
  </si>
  <si>
    <t>UC Irvine beats Iona: 0.804574</t>
  </si>
  <si>
    <t>UCF beats Iona: 0.793999</t>
  </si>
  <si>
    <t>Utah St beats Iona: 0.831847</t>
  </si>
  <si>
    <t>VA Commonwealth beats Iona: 0.865289</t>
  </si>
  <si>
    <t>Vermont beats Iona: 0.801980</t>
  </si>
  <si>
    <t>Villanova beats Iona: 0.850511</t>
  </si>
  <si>
    <t>Virginia beats Iona: 0.897373</t>
  </si>
  <si>
    <t>Virginia Tech beats Iona: 0.819114</t>
  </si>
  <si>
    <t>Washington beats Iona: 0.815761</t>
  </si>
  <si>
    <t>Wisconsin beats Iona: 0.801017</t>
  </si>
  <si>
    <t>Wofford beats Iona: 0.821366</t>
  </si>
  <si>
    <t>Yale beats Iona: 0.691549</t>
  </si>
  <si>
    <t>Iowa St beats Iowa: 0.716825</t>
  </si>
  <si>
    <t>Kansas beats Iowa: 0.737369</t>
  </si>
  <si>
    <t>Kansas St beats Iowa: 0.769616</t>
  </si>
  <si>
    <t>Kentucky beats Iowa: 0.786575</t>
  </si>
  <si>
    <t>Iowa beats Liberty: 0.658728</t>
  </si>
  <si>
    <t>Louisville beats Iowa: 0.678293</t>
  </si>
  <si>
    <t>LSU beats Iowa: 0.726594</t>
  </si>
  <si>
    <t>Marquette beats Iowa: 0.690901</t>
  </si>
  <si>
    <t>Maryland beats Iowa: 0.663354</t>
  </si>
  <si>
    <t>Michigan beats Iowa: 0.772949</t>
  </si>
  <si>
    <t>Michigan St beats Iowa: 0.832225</t>
  </si>
  <si>
    <t>Minnesota beats Iowa: 0.522435</t>
  </si>
  <si>
    <t>Iowa beats Mississippi: 0.517871</t>
  </si>
  <si>
    <t>Mississippi St beats Iowa: 0.712304</t>
  </si>
  <si>
    <t>Iowa beats Montana: 0.584769</t>
  </si>
  <si>
    <t>Murray St beats Iowa: 0.517481</t>
  </si>
  <si>
    <t>Iowa beats N Dakota St: 0.772534</t>
  </si>
  <si>
    <t>Iowa beats N Kentucky: 0.607796</t>
  </si>
  <si>
    <t>Iowa beats NC Central: 0.863597</t>
  </si>
  <si>
    <t>Nevada beats Iowa: 0.748061</t>
  </si>
  <si>
    <t>New Mexico St beats Iowa: 0.616131</t>
  </si>
  <si>
    <t>North Carolina beats Iowa: 0.830777</t>
  </si>
  <si>
    <t>Iowa beats Northeastern: 0.506908</t>
  </si>
  <si>
    <t>Ohio St beats Iowa: 0.501075</t>
  </si>
  <si>
    <t>Oklahoma beats Iowa: 0.530407</t>
  </si>
  <si>
    <t>Iowa beats Old Dominion: 0.547035</t>
  </si>
  <si>
    <t>Oregon beats Iowa: 0.741737</t>
  </si>
  <si>
    <t>Iowa beats Prairie View: 0.796504</t>
  </si>
  <si>
    <t>Purdue beats Iowa: 0.779201</t>
  </si>
  <si>
    <t>Seton Hall beats Iowa: 0.685820</t>
  </si>
  <si>
    <t>Iowa beats St John's: 0.532683</t>
  </si>
  <si>
    <t>Iowa beats St Louis: 0.547009</t>
  </si>
  <si>
    <t>St Mary's CA beats Iowa: 0.551650</t>
  </si>
  <si>
    <t>Syracuse beats Iowa: 0.593483</t>
  </si>
  <si>
    <t>Temple beats Iowa: 0.542271</t>
  </si>
  <si>
    <t>Tennessee beats Iowa: 0.771383</t>
  </si>
  <si>
    <t>Texas Tech beats Iowa: 0.805251</t>
  </si>
  <si>
    <t>UC Irvine beats Iowa: 0.517078</t>
  </si>
  <si>
    <t>UCF beats Iowa: 0.598764</t>
  </si>
  <si>
    <t>Utah St beats Iowa: 0.599562</t>
  </si>
  <si>
    <t>VA Commonwealth beats Iowa: 0.685554</t>
  </si>
  <si>
    <t>Vermont beats Iowa: 0.524370</t>
  </si>
  <si>
    <t>Villanova beats Iowa: 0.754672</t>
  </si>
  <si>
    <t>Virginia beats Iowa: 0.808403</t>
  </si>
  <si>
    <t>Virginia Tech beats Iowa: 0.697253</t>
  </si>
  <si>
    <t>Washington beats Iowa: 0.667748</t>
  </si>
  <si>
    <t>Wisconsin beats Iowa: 0.681940</t>
  </si>
  <si>
    <t>Wofford beats Iowa: 0.542637</t>
  </si>
  <si>
    <t>Iowa beats Yale: 0.590647</t>
  </si>
  <si>
    <t>Kansas beats Iowa St: 0.597454</t>
  </si>
  <si>
    <t>Kansas St beats Iowa St: 0.660626</t>
  </si>
  <si>
    <t>Kentucky beats Iowa St: 0.690303</t>
  </si>
  <si>
    <t>Iowa St beats Liberty: 0.822269</t>
  </si>
  <si>
    <t>Iowa St beats Louisville: 0.527735</t>
  </si>
  <si>
    <t>LSU beats Iowa St: 0.519101</t>
  </si>
  <si>
    <t>Iowa St beats Marquette: 0.523940</t>
  </si>
  <si>
    <t>Iowa St beats Maryland: 0.551024</t>
  </si>
  <si>
    <t>Michigan beats Iowa St: 0.670510</t>
  </si>
  <si>
    <t>Michigan St beats Iowa St: 0.744973</t>
  </si>
  <si>
    <t>Iowa St beats Minnesota: 0.706544</t>
  </si>
  <si>
    <t>Iowa St beats Mississippi: 0.753309</t>
  </si>
  <si>
    <t>Iowa St beats Mississippi St: 0.519647</t>
  </si>
  <si>
    <t>Iowa St beats Montana: 0.771642</t>
  </si>
  <si>
    <t>Iowa St beats Murray St: 0.726562</t>
  </si>
  <si>
    <t>Iowa St beats N Dakota St: 0.891991</t>
  </si>
  <si>
    <t>Iowa St beats N Kentucky: 0.789681</t>
  </si>
  <si>
    <t>Iowa St beats NC Central: 0.928488</t>
  </si>
  <si>
    <t>Nevada beats Iowa St: 0.580256</t>
  </si>
  <si>
    <t>Iowa St beats New Mexico St: 0.582080</t>
  </si>
  <si>
    <t>North Carolina beats Iowa St: 0.745966</t>
  </si>
  <si>
    <t>Iowa St beats Northeastern: 0.727516</t>
  </si>
  <si>
    <t>Iowa St beats Ohio St: 0.710789</t>
  </si>
  <si>
    <t>Iowa St beats Oklahoma: 0.677263</t>
  </si>
  <si>
    <t>Iowa St beats Old Dominion: 0.767875</t>
  </si>
  <si>
    <t>Oregon beats Iowa St: 0.534780</t>
  </si>
  <si>
    <t>Iowa St beats Prairie View: 0.878279</t>
  </si>
  <si>
    <t>Purdue beats Iowa St: 0.626592</t>
  </si>
  <si>
    <t>Iowa St beats Seton Hall: 0.527683</t>
  </si>
  <si>
    <t>Iowa St beats St John's: 0.742676</t>
  </si>
  <si>
    <t>Iowa St beats St Louis: 0.773275</t>
  </si>
  <si>
    <t>Iowa St beats St Mary's CA: 0.658441</t>
  </si>
  <si>
    <t>Iowa St beats Syracuse: 0.639720</t>
  </si>
  <si>
    <t>Iowa St beats Temple: 0.676986</t>
  </si>
  <si>
    <t>Tennessee beats Iowa St: 0.658042</t>
  </si>
  <si>
    <t>Texas Tech beats Iowa St: 0.720322</t>
  </si>
  <si>
    <t>Iowa St beats UC Irvine: 0.701760</t>
  </si>
  <si>
    <t>Iowa St beats UCF: 0.630168</t>
  </si>
  <si>
    <t>Iowa St beats Utah St: 0.606597</t>
  </si>
  <si>
    <t>Iowa St beats VA Commonwealth: 0.511082</t>
  </si>
  <si>
    <t>Iowa St beats Vermont: 0.692529</t>
  </si>
  <si>
    <t>Villanova beats Iowa St: 0.636944</t>
  </si>
  <si>
    <t>Virginia beats Iowa St: 0.739908</t>
  </si>
  <si>
    <t>Iowa St beats Virginia Tech: 0.501261</t>
  </si>
  <si>
    <t>Iowa St beats Washington: 0.571313</t>
  </si>
  <si>
    <t>Iowa St beats Wisconsin: 0.538819</t>
  </si>
  <si>
    <t>Iowa St beats Wofford: 0.683401</t>
  </si>
  <si>
    <t>Iowa St beats Yale: 0.781450</t>
  </si>
  <si>
    <t>Kansas St beats Kansas: 0.605980</t>
  </si>
  <si>
    <t>Kentucky beats Kansas: 0.624165</t>
  </si>
  <si>
    <t>Kansas beats Liberty: 0.818894</t>
  </si>
  <si>
    <t>Kansas beats Louisville: 0.557251</t>
  </si>
  <si>
    <t>Kansas beats LSU: 0.508672</t>
  </si>
  <si>
    <t>Kansas beats Marquette: 0.549235</t>
  </si>
  <si>
    <t>Kansas beats Maryland: 0.580243</t>
  </si>
  <si>
    <t>Michigan beats Kansas: 0.590968</t>
  </si>
  <si>
    <t>Michigan St beats Kansas: 0.674575</t>
  </si>
  <si>
    <t>Kansas beats Minnesota: 0.731674</t>
  </si>
  <si>
    <t>Kansas beats Mississippi: 0.737568</t>
  </si>
  <si>
    <t>Kansas beats Mississippi St: 0.549205</t>
  </si>
  <si>
    <t>Kansas beats Montana: 0.758857</t>
  </si>
  <si>
    <t>Kansas beats Murray St: 0.719189</t>
  </si>
  <si>
    <t>Kansas beats N Dakota St: 0.887987</t>
  </si>
  <si>
    <t>Kansas beats N Kentucky: 0.776281</t>
  </si>
  <si>
    <t>Kansas beats NC Central: 0.923223</t>
  </si>
  <si>
    <t>Nevada beats Kansas: 0.552973</t>
  </si>
  <si>
    <t>Kansas beats New Mexico St: 0.590364</t>
  </si>
  <si>
    <t>North Carolina beats Kansas: 0.677407</t>
  </si>
  <si>
    <t>Kansas beats Northeastern: 0.718263</t>
  </si>
  <si>
    <t>Kansas beats Ohio St: 0.725086</t>
  </si>
  <si>
    <t>Kansas beats Oklahoma: 0.695007</t>
  </si>
  <si>
    <t>Kansas beats Old Dominion: 0.754971</t>
  </si>
  <si>
    <t>Oregon beats Kansas: 0.505129</t>
  </si>
  <si>
    <t>Kansas beats Prairie View: 0.873544</t>
  </si>
  <si>
    <t>Purdue beats Kansas: 0.579153</t>
  </si>
  <si>
    <t>Kansas beats Seton Hall: 0.552354</t>
  </si>
  <si>
    <t>Kansas beats St John's: 0.754516</t>
  </si>
  <si>
    <t>Kansas beats St Louis: 0.758400</t>
  </si>
  <si>
    <t>Kansas beats St Mary's CA: 0.674111</t>
  </si>
  <si>
    <t>Kansas beats Syracuse: 0.655829</t>
  </si>
  <si>
    <t>Kansas beats Temple: 0.688036</t>
  </si>
  <si>
    <t>Tennessee beats Kansas: 0.589115</t>
  </si>
  <si>
    <t>Texas Tech beats Kansas: 0.657414</t>
  </si>
  <si>
    <t>Kansas beats UC Irvine: 0.678782</t>
  </si>
  <si>
    <t>Kansas beats UCF: 0.646439</t>
  </si>
  <si>
    <t>Kansas beats Utah St: 0.623285</t>
  </si>
  <si>
    <t>Kansas beats VA Commonwealth: 0.528674</t>
  </si>
  <si>
    <t>Kansas beats Vermont: 0.677169</t>
  </si>
  <si>
    <t>Villanova beats Kansas: 0.569460</t>
  </si>
  <si>
    <t>Virginia beats Kansas: 0.663176</t>
  </si>
  <si>
    <t>Kansas beats Virginia Tech: 0.530929</t>
  </si>
  <si>
    <t>Kansas beats Washington: 0.591367</t>
  </si>
  <si>
    <t>Kansas beats Wisconsin: 0.578499</t>
  </si>
  <si>
    <t>Kansas beats Wofford: 0.657540</t>
  </si>
  <si>
    <t>Kansas beats Yale: 0.775098</t>
  </si>
  <si>
    <t>Kentucky beats Kansas St: 0.559229</t>
  </si>
  <si>
    <t>Kansas St beats Liberty: 0.870622</t>
  </si>
  <si>
    <t>Kansas St beats Louisville: 0.647338</t>
  </si>
  <si>
    <t>Kansas St beats LSU: 0.598150</t>
  </si>
  <si>
    <t>Kansas St beats Marquette: 0.639929</t>
  </si>
  <si>
    <t>Kansas St beats Maryland: 0.674689</t>
  </si>
  <si>
    <t>Michigan beats Kansas St: 0.535167</t>
  </si>
  <si>
    <t>Michigan St beats Kansas St: 0.626870</t>
  </si>
  <si>
    <t>Kansas St beats Minnesota: 0.785884</t>
  </si>
  <si>
    <t>Kansas St beats Mississippi: 0.805540</t>
  </si>
  <si>
    <t>Kansas St beats Mississippi St: 0.638270</t>
  </si>
  <si>
    <t>Kansas St beats Montana: 0.822694</t>
  </si>
  <si>
    <t>Kansas St beats Murray St: 0.782334</t>
  </si>
  <si>
    <t>Kansas St beats N Dakota St: 0.930069</t>
  </si>
  <si>
    <t>Kansas St beats N Kentucky: 0.846976</t>
  </si>
  <si>
    <t>Kansas St beats NC Central: 0.951258</t>
  </si>
  <si>
    <t>Kansas St beats Nevada: 0.523161</t>
  </si>
  <si>
    <t>Kansas St beats New Mexico St: 0.669497</t>
  </si>
  <si>
    <t>North Carolina beats Kansas St: 0.642218</t>
  </si>
  <si>
    <t>Kansas St beats Northeastern: 0.794936</t>
  </si>
  <si>
    <t>Kansas St beats Ohio St: 0.769345</t>
  </si>
  <si>
    <t>Kansas St beats Oklahoma: 0.758294</t>
  </si>
  <si>
    <t>Kansas St beats Old Dominion: 0.837931</t>
  </si>
  <si>
    <t>Kansas St beats Oregon: 0.573039</t>
  </si>
  <si>
    <t>Kansas St beats Prairie View: 0.910767</t>
  </si>
  <si>
    <t>Purdue beats Kansas St: 0.502576</t>
  </si>
  <si>
    <t>Kansas St beats Seton Hall: 0.640981</t>
  </si>
  <si>
    <t>Kansas St beats St John's: 0.796531</t>
  </si>
  <si>
    <t>Kansas St beats St Louis: 0.837021</t>
  </si>
  <si>
    <t>Kansas St beats St Mary's CA: 0.757547</t>
  </si>
  <si>
    <t>Kansas St beats Syracuse: 0.736903</t>
  </si>
  <si>
    <t>Kansas St beats Temple: 0.764477</t>
  </si>
  <si>
    <t>Tennessee beats Kansas St: 0.502098</t>
  </si>
  <si>
    <t>Texas Tech beats Kansas St: 0.599430</t>
  </si>
  <si>
    <t>Kansas St beats UC Irvine: 0.766680</t>
  </si>
  <si>
    <t>Kansas St beats UCF: 0.734166</t>
  </si>
  <si>
    <t>Kansas St beats Utah St: 0.686566</t>
  </si>
  <si>
    <t>Kansas St beats VA Commonwealth: 0.607312</t>
  </si>
  <si>
    <t>Kansas St beats Vermont: 0.764786</t>
  </si>
  <si>
    <t>Kansas St beats Villanova: 0.513923</t>
  </si>
  <si>
    <t>Virginia beats Kansas St: 0.600487</t>
  </si>
  <si>
    <t>Kansas St beats Virginia Tech: 0.624191</t>
  </si>
  <si>
    <t>Kansas St beats Washington: 0.677651</t>
  </si>
  <si>
    <t>Kansas St beats Wisconsin: 0.673117</t>
  </si>
  <si>
    <t>Kansas St beats Wofford: 0.741631</t>
  </si>
  <si>
    <t>Kansas St beats Yale: 0.847990</t>
  </si>
  <si>
    <t>Kentucky beats Liberty: 0.908879</t>
  </si>
  <si>
    <t>Kentucky beats Louisville: 0.697976</t>
  </si>
  <si>
    <t>Kentucky beats LSU: 0.645946</t>
  </si>
  <si>
    <t>Kentucky beats Marquette: 0.689196</t>
  </si>
  <si>
    <t>Kentucky beats Maryland: 0.712045</t>
  </si>
  <si>
    <t>Kentucky beats Michigan: 0.562976</t>
  </si>
  <si>
    <t>Michigan St beats Kentucky: 0.533362</t>
  </si>
  <si>
    <t>Kentucky beats Minnesota: 0.815243</t>
  </si>
  <si>
    <t>Kentucky beats Mississippi: 0.838031</t>
  </si>
  <si>
    <t>Kentucky beats Mississippi St: 0.680558</t>
  </si>
  <si>
    <t>Kentucky beats Montana: 0.873320</t>
  </si>
  <si>
    <t>Kentucky beats Murray St: 0.837184</t>
  </si>
  <si>
    <t>Kentucky beats N Dakota St: 0.945260</t>
  </si>
  <si>
    <t>Kentucky beats N Kentucky: 0.881389</t>
  </si>
  <si>
    <t>Kentucky beats NC Central: 0.962156</t>
  </si>
  <si>
    <t>Kentucky beats Nevada: 0.605848</t>
  </si>
  <si>
    <t>Kentucky beats New Mexico St: 0.720397</t>
  </si>
  <si>
    <t>North Carolina beats Kentucky: 0.544396</t>
  </si>
  <si>
    <t>Kentucky beats Northeastern: 0.839012</t>
  </si>
  <si>
    <t>Kentucky beats Ohio St: 0.810384</t>
  </si>
  <si>
    <t>Kentucky beats Oklahoma: 0.796980</t>
  </si>
  <si>
    <t>Kentucky beats Old Dominion: 0.858047</t>
  </si>
  <si>
    <t>Kentucky beats Oregon: 0.644015</t>
  </si>
  <si>
    <t>Kentucky beats Prairie View: 0.934970</t>
  </si>
  <si>
    <t>Kentucky beats Purdue: 0.588113</t>
  </si>
  <si>
    <t>Kentucky beats Seton Hall: 0.695156</t>
  </si>
  <si>
    <t>Kentucky beats St John's: 0.828475</t>
  </si>
  <si>
    <t>Kentucky beats St Louis: 0.863265</t>
  </si>
  <si>
    <t>Kentucky beats St Mary's CA: 0.795132</t>
  </si>
  <si>
    <t>Kentucky beats Syracuse: 0.769149</t>
  </si>
  <si>
    <t>Kentucky beats Temple: 0.801456</t>
  </si>
  <si>
    <t>Kentucky beats Tennessee: 0.558901</t>
  </si>
  <si>
    <t>Texas Tech beats Kentucky: 0.512297</t>
  </si>
  <si>
    <t>Kentucky beats UC Irvine: 0.805563</t>
  </si>
  <si>
    <t>Kentucky beats UCF: 0.765867</t>
  </si>
  <si>
    <t>Kentucky beats Utah St: 0.754995</t>
  </si>
  <si>
    <t>Kentucky beats VA Commonwealth: 0.671268</t>
  </si>
  <si>
    <t>Kentucky beats Vermont: 0.812749</t>
  </si>
  <si>
    <t>Kentucky beats Villanova: 0.569926</t>
  </si>
  <si>
    <t>Virginia beats Kentucky: 0.521548</t>
  </si>
  <si>
    <t>Kentucky beats Virginia Tech: 0.678008</t>
  </si>
  <si>
    <t>Kentucky beats Washington: 0.714344</t>
  </si>
  <si>
    <t>Kentucky beats Wisconsin: 0.710576</t>
  </si>
  <si>
    <t>Kentucky beats Wofford: 0.793828</t>
  </si>
  <si>
    <t>Kentucky beats Yale: 0.890153</t>
  </si>
  <si>
    <t>Louisville beats Liberty: 0.770568</t>
  </si>
  <si>
    <t>LSU beats Liberty: 0.816290</t>
  </si>
  <si>
    <t>Marquette beats Liberty: 0.788601</t>
  </si>
  <si>
    <t>Maryland beats Liberty: 0.737579</t>
  </si>
  <si>
    <t>Michigan beats Liberty: 0.860025</t>
  </si>
  <si>
    <t>Michigan St beats Liberty: 0.900169</t>
  </si>
  <si>
    <t>Minnesota beats Liberty: 0.695062</t>
  </si>
  <si>
    <t>Mississippi beats Liberty: 0.671734</t>
  </si>
  <si>
    <t>Mississippi St beats Liberty: 0.816781</t>
  </si>
  <si>
    <t>Montana beats Liberty: 0.638956</t>
  </si>
  <si>
    <t>Murray St beats Liberty: 0.749738</t>
  </si>
  <si>
    <t>Liberty beats N Dakota St: 0.687842</t>
  </si>
  <si>
    <t>N Kentucky beats Liberty: 0.591636</t>
  </si>
  <si>
    <t>Liberty beats NC Central: 0.759396</t>
  </si>
  <si>
    <t>Nevada beats Liberty: 0.850789</t>
  </si>
  <si>
    <t>New Mexico St beats Liberty: 0.829495</t>
  </si>
  <si>
    <t>North Carolina beats Liberty: 0.899754</t>
  </si>
  <si>
    <t>Northeastern beats Liberty: 0.732061</t>
  </si>
  <si>
    <t>Ohio St beats Liberty: 0.687375</t>
  </si>
  <si>
    <t>Oklahoma beats Liberty: 0.682606</t>
  </si>
  <si>
    <t>Old Dominion beats Liberty: 0.661919</t>
  </si>
  <si>
    <t>Oregon beats Liberty: 0.859872</t>
  </si>
  <si>
    <t>Liberty beats Prairie View: 0.622422</t>
  </si>
  <si>
    <t>Purdue beats Liberty: 0.871769</t>
  </si>
  <si>
    <t>Seton Hall beats Liberty: 0.765453</t>
  </si>
  <si>
    <t>St John's beats Liberty: 0.681982</t>
  </si>
  <si>
    <t>St Louis beats Liberty: 0.665917</t>
  </si>
  <si>
    <t>St Mary's CA beats Liberty: 0.746409</t>
  </si>
  <si>
    <t>Syracuse beats Liberty: 0.732870</t>
  </si>
  <si>
    <t>Temple beats Liberty: 0.752756</t>
  </si>
  <si>
    <t>Tennessee beats Liberty: 0.845939</t>
  </si>
  <si>
    <t>Texas Tech beats Liberty: 0.882961</t>
  </si>
  <si>
    <t>UC Irvine beats Liberty: 0.757543</t>
  </si>
  <si>
    <t>UCF beats Liberty: 0.769053</t>
  </si>
  <si>
    <t>Utah St beats Liberty: 0.810389</t>
  </si>
  <si>
    <t>VA Commonwealth beats Liberty: 0.845526</t>
  </si>
  <si>
    <t>Vermont beats Liberty: 0.753840</t>
  </si>
  <si>
    <t>Villanova beats Liberty: 0.830951</t>
  </si>
  <si>
    <t>Virginia beats Liberty: 0.885034</t>
  </si>
  <si>
    <t>Virginia Tech beats Liberty: 0.795320</t>
  </si>
  <si>
    <t>Washington beats Liberty: 0.794002</t>
  </si>
  <si>
    <t>Wisconsin beats Liberty: 0.776681</t>
  </si>
  <si>
    <t>Wofford beats Liberty: 0.779012</t>
  </si>
  <si>
    <t>Yale beats Liberty: 0.633945</t>
  </si>
  <si>
    <t>LSU beats Louisville: 0.649536</t>
  </si>
  <si>
    <t>Marquette beats Louisville: 0.604629</t>
  </si>
  <si>
    <t>Maryland beats Louisville: 0.578520</t>
  </si>
  <si>
    <t>Michigan beats Louisville: 0.736355</t>
  </si>
  <si>
    <t>Michigan St beats Louisville: 0.803752</t>
  </si>
  <si>
    <t>Louisville beats Minnesota: 0.594916</t>
  </si>
  <si>
    <t>Louisville beats Mississippi: 0.627647</t>
  </si>
  <si>
    <t>Mississippi St beats Louisville: 0.605734</t>
  </si>
  <si>
    <t>Louisville beats Montana: 0.677679</t>
  </si>
  <si>
    <t>Louisville beats Murray St: 0.596350</t>
  </si>
  <si>
    <t>Louisville beats N Dakota St: 0.843367</t>
  </si>
  <si>
    <t>Louisville beats N Kentucky: 0.696589</t>
  </si>
  <si>
    <t>Louisville beats NC Central: 0.885027</t>
  </si>
  <si>
    <t>Nevada beats Louisville: 0.686973</t>
  </si>
  <si>
    <t>New Mexico St beats Louisville: 0.525619</t>
  </si>
  <si>
    <t>North Carolina beats Louisville: 0.805715</t>
  </si>
  <si>
    <t>Louisville beats Northeastern: 0.625930</t>
  </si>
  <si>
    <t>Louisville beats Ohio St: 0.608481</t>
  </si>
  <si>
    <t>Louisville beats Oklahoma: 0.582843</t>
  </si>
  <si>
    <t>Louisville beats Old Dominion: 0.658801</t>
  </si>
  <si>
    <t>Oregon beats Louisville: 0.656423</t>
  </si>
  <si>
    <t>Louisville beats Prairie View: 0.834068</t>
  </si>
  <si>
    <t>Purdue beats Louisville: 0.737173</t>
  </si>
  <si>
    <t>Seton Hall beats Louisville: 0.610348</t>
  </si>
  <si>
    <t>Louisville beats St John's: 0.641809</t>
  </si>
  <si>
    <t>Louisville beats St Louis: 0.658226</t>
  </si>
  <si>
    <t>Louisville beats St Mary's CA: 0.541755</t>
  </si>
  <si>
    <t>Louisville beats Syracuse: 0.524713</t>
  </si>
  <si>
    <t>Louisville beats Temple: 0.571557</t>
  </si>
  <si>
    <t>Tennessee beats Louisville: 0.739095</t>
  </si>
  <si>
    <t>Texas Tech beats Louisville: 0.781388</t>
  </si>
  <si>
    <t>Louisville beats UC Irvine: 0.593000</t>
  </si>
  <si>
    <t>Louisville beats UCF: 0.510997</t>
  </si>
  <si>
    <t>Utah St beats Louisville: 0.505545</t>
  </si>
  <si>
    <t>VA Commonwealth beats Louisville: 0.596068</t>
  </si>
  <si>
    <t>Louisville beats Vermont: 0.587684</t>
  </si>
  <si>
    <t>Villanova beats Louisville: 0.715093</t>
  </si>
  <si>
    <t>Virginia beats Louisville: 0.789021</t>
  </si>
  <si>
    <t>Virginia Tech beats Louisville: 0.614335</t>
  </si>
  <si>
    <t>Washington beats Louisville: 0.552039</t>
  </si>
  <si>
    <t>Wisconsin beats Louisville: 0.590474</t>
  </si>
  <si>
    <t>Louisville beats Wofford: 0.566167</t>
  </si>
  <si>
    <t>Louisville beats Yale: 0.687329</t>
  </si>
  <si>
    <t>LSU beats Marquette: 0.586491</t>
  </si>
  <si>
    <t>LSU beats Maryland: 0.624196</t>
  </si>
  <si>
    <t>Michigan beats LSU: 0.601898</t>
  </si>
  <si>
    <t>Michigan St beats LSU: 0.686503</t>
  </si>
  <si>
    <t>LSU beats Minnesota: 0.736677</t>
  </si>
  <si>
    <t>LSU beats Mississippi: 0.777344</t>
  </si>
  <si>
    <t>LSU beats Mississippi St: 0.589580</t>
  </si>
  <si>
    <t>LSU beats Montana: 0.810949</t>
  </si>
  <si>
    <t>LSU beats Murray St: 0.759686</t>
  </si>
  <si>
    <t>LSU beats N Dakota St: 0.912640</t>
  </si>
  <si>
    <t>LSU beats N Kentucky: 0.821857</t>
  </si>
  <si>
    <t>LSU beats NC Central: 0.940352</t>
  </si>
  <si>
    <t>Nevada beats LSU: 0.518914</t>
  </si>
  <si>
    <t>LSU beats New Mexico St: 0.621354</t>
  </si>
  <si>
    <t>North Carolina beats LSU: 0.695125</t>
  </si>
  <si>
    <t>LSU beats Northeastern: 0.767003</t>
  </si>
  <si>
    <t>LSU beats Ohio St: 0.736947</t>
  </si>
  <si>
    <t>LSU beats Oklahoma: 0.716108</t>
  </si>
  <si>
    <t>LSU beats Old Dominion: 0.810090</t>
  </si>
  <si>
    <t>LSU beats Oregon: 0.539704</t>
  </si>
  <si>
    <t>LSU beats Prairie View: 0.899536</t>
  </si>
  <si>
    <t>Purdue beats LSU: 0.554505</t>
  </si>
  <si>
    <t>LSU beats Seton Hall: 0.588793</t>
  </si>
  <si>
    <t>LSU beats St John's: 0.774141</t>
  </si>
  <si>
    <t>LSU beats St Louis: 0.809390</t>
  </si>
  <si>
    <t>LSU beats St Mary's CA: 0.710518</t>
  </si>
  <si>
    <t>LSU beats Syracuse: 0.697670</t>
  </si>
  <si>
    <t>LSU beats Temple: 0.722022</t>
  </si>
  <si>
    <t>Tennessee beats LSU: 0.588092</t>
  </si>
  <si>
    <t>Texas Tech beats LSU: 0.656409</t>
  </si>
  <si>
    <t>LSU beats UC Irvine: 0.742502</t>
  </si>
  <si>
    <t>LSU beats UCF: 0.681843</t>
  </si>
  <si>
    <t>LSU beats Utah St: 0.648952</t>
  </si>
  <si>
    <t>LSU beats VA Commonwealth: 0.569447</t>
  </si>
  <si>
    <t>LSU beats Vermont: 0.737759</t>
  </si>
  <si>
    <t>Villanova beats LSU: 0.568663</t>
  </si>
  <si>
    <t>Virginia beats LSU: 0.678817</t>
  </si>
  <si>
    <t>LSU beats Virginia Tech: 0.564851</t>
  </si>
  <si>
    <t>LSU beats Washington: 0.633971</t>
  </si>
  <si>
    <t>LSU beats Wisconsin: 0.615481</t>
  </si>
  <si>
    <t>LSU beats Wofford: 0.714297</t>
  </si>
  <si>
    <t>LSU beats Yale: 0.821268</t>
  </si>
  <si>
    <t>Marquette beats Maryland: 0.566985</t>
  </si>
  <si>
    <t>Michigan beats Marquette: 0.664947</t>
  </si>
  <si>
    <t>Michigan St beats Marquette: 0.735299</t>
  </si>
  <si>
    <t>Marquette beats Minnesota: 0.693894</t>
  </si>
  <si>
    <t>Marquette beats Mississippi: 0.739875</t>
  </si>
  <si>
    <t>Marquette beats Mississippi St: 0.538974</t>
  </si>
  <si>
    <t>Marquette beats Montana: 0.769820</t>
  </si>
  <si>
    <t>Marquette beats Murray St: 0.718235</t>
  </si>
  <si>
    <t>Marquette beats N Dakota St: 0.896522</t>
  </si>
  <si>
    <t>Marquette beats N Kentucky: 0.793237</t>
  </si>
  <si>
    <t>Marquette beats NC Central: 0.930091</t>
  </si>
  <si>
    <t>Nevada beats Marquette: 0.569330</t>
  </si>
  <si>
    <t>Marquette beats New Mexico St: 0.579912</t>
  </si>
  <si>
    <t>North Carolina beats Marquette: 0.735292</t>
  </si>
  <si>
    <t>Marquette beats Northeastern: 0.727259</t>
  </si>
  <si>
    <t>Marquette beats Ohio St: 0.693542</t>
  </si>
  <si>
    <t>Marquette beats Oklahoma: 0.677770</t>
  </si>
  <si>
    <t>Marquette beats Old Dominion: 0.770787</t>
  </si>
  <si>
    <t>Oregon beats Marquette: 0.531168</t>
  </si>
  <si>
    <t>Marquette beats Prairie View: 0.878757</t>
  </si>
  <si>
    <t>Purdue beats Marquette: 0.623190</t>
  </si>
  <si>
    <t>Marquette beats Seton Hall: 0.542135</t>
  </si>
  <si>
    <t>Marquette beats St John's: 0.724554</t>
  </si>
  <si>
    <t>Marquette beats St Louis: 0.776319</t>
  </si>
  <si>
    <t>Marquette beats St Mary's CA: 0.662091</t>
  </si>
  <si>
    <t>Marquette beats Syracuse: 0.646461</t>
  </si>
  <si>
    <t>Marquette beats Temple: 0.684775</t>
  </si>
  <si>
    <t>Tennessee beats Marquette: 0.643356</t>
  </si>
  <si>
    <t>Texas Tech beats Marquette: 0.709645</t>
  </si>
  <si>
    <t>Marquette beats UC Irvine: 0.699893</t>
  </si>
  <si>
    <t>Marquette beats UCF: 0.633953</t>
  </si>
  <si>
    <t>Marquette beats Utah St: 0.604469</t>
  </si>
  <si>
    <t>Marquette beats VA Commonwealth: 0.512096</t>
  </si>
  <si>
    <t>Marquette beats Vermont: 0.693393</t>
  </si>
  <si>
    <t>Villanova beats Marquette: 0.624642</t>
  </si>
  <si>
    <t>Virginia beats Marquette: 0.725992</t>
  </si>
  <si>
    <t>Marquette beats Virginia Tech: 0.527155</t>
  </si>
  <si>
    <t>Marquette beats Washington: 0.584344</t>
  </si>
  <si>
    <t>Marquette beats Wisconsin: 0.554863</t>
  </si>
  <si>
    <t>Marquette beats Wofford: 0.682205</t>
  </si>
  <si>
    <t>Marquette beats Yale: 0.789049</t>
  </si>
  <si>
    <t>Michigan beats Maryland: 0.755956</t>
  </si>
  <si>
    <t>Michigan St beats Maryland: 0.813524</t>
  </si>
  <si>
    <t>Maryland beats Minnesota: 0.557086</t>
  </si>
  <si>
    <t>Maryland beats Mississippi: 0.601178</t>
  </si>
  <si>
    <t>Mississippi St beats Maryland: 0.635514</t>
  </si>
  <si>
    <t>Maryland beats Montana: 0.664852</t>
  </si>
  <si>
    <t>Maryland beats Murray St: 0.591541</t>
  </si>
  <si>
    <t>Maryland beats N Dakota St: 0.819123</t>
  </si>
  <si>
    <t>Maryland beats N Kentucky: 0.681174</t>
  </si>
  <si>
    <t>Maryland beats NC Central: 0.869620</t>
  </si>
  <si>
    <t>Nevada beats Maryland: 0.708421</t>
  </si>
  <si>
    <t>New Mexico St beats Maryland: 0.551109</t>
  </si>
  <si>
    <t>North Carolina beats Maryland: 0.813519</t>
  </si>
  <si>
    <t>Maryland beats Northeastern: 0.599554</t>
  </si>
  <si>
    <t>Maryland beats Ohio St: 0.568853</t>
  </si>
  <si>
    <t>Maryland beats Oklahoma: 0.542847</t>
  </si>
  <si>
    <t>Maryland beats Old Dominion: 0.623158</t>
  </si>
  <si>
    <t>Oregon beats Maryland: 0.669154</t>
  </si>
  <si>
    <t>Maryland beats Prairie View: 0.823578</t>
  </si>
  <si>
    <t>Purdue beats Maryland: 0.752450</t>
  </si>
  <si>
    <t>Seton Hall beats Maryland: 0.636576</t>
  </si>
  <si>
    <t>Maryland beats St John's: 0.612230</t>
  </si>
  <si>
    <t>Maryland beats St Louis: 0.626503</t>
  </si>
  <si>
    <t>Maryland beats St Mary's CA: 0.520486</t>
  </si>
  <si>
    <t>Syracuse beats Maryland: 0.506899</t>
  </si>
  <si>
    <t>Maryland beats Temple: 0.536109</t>
  </si>
  <si>
    <t>Tennessee beats Maryland: 0.763866</t>
  </si>
  <si>
    <t>Texas Tech beats Maryland: 0.788511</t>
  </si>
  <si>
    <t>Maryland beats UC Irvine: 0.567003</t>
  </si>
  <si>
    <t>UCF beats Maryland: 0.527718</t>
  </si>
  <si>
    <t>Utah St beats Maryland: 0.525837</t>
  </si>
  <si>
    <t>VA Commonwealth beats Maryland: 0.614768</t>
  </si>
  <si>
    <t>Maryland beats Vermont: 0.559437</t>
  </si>
  <si>
    <t>Villanova beats Maryland: 0.749009</t>
  </si>
  <si>
    <t>Virginia beats Maryland: 0.806243</t>
  </si>
  <si>
    <t>Virginia Tech beats Maryland: 0.653060</t>
  </si>
  <si>
    <t>Washington beats Maryland: 0.583083</t>
  </si>
  <si>
    <t>Wisconsin beats Maryland: 0.627359</t>
  </si>
  <si>
    <t>Maryland beats Wofford: 0.546557</t>
  </si>
  <si>
    <t>Maryland beats Yale: 0.675645</t>
  </si>
  <si>
    <t>Michigan St beats Michigan: 0.573281</t>
  </si>
  <si>
    <t>Michigan beats Minnesota: 0.792590</t>
  </si>
  <si>
    <t>Michigan beats Mississippi: 0.817547</t>
  </si>
  <si>
    <t>Michigan beats Mississippi St: 0.648512</t>
  </si>
  <si>
    <t>Michigan beats Montana: 0.848011</t>
  </si>
  <si>
    <t>Michigan beats Murray St: 0.816617</t>
  </si>
  <si>
    <t>Michigan beats N Dakota St: 0.936181</t>
  </si>
  <si>
    <t>Michigan beats N Kentucky: 0.863250</t>
  </si>
  <si>
    <t>Michigan beats NC Central: 0.955749</t>
  </si>
  <si>
    <t>Michigan beats Nevada: 0.571030</t>
  </si>
  <si>
    <t>Michigan beats New Mexico St: 0.690529</t>
  </si>
  <si>
    <t>North Carolina beats Michigan: 0.584107</t>
  </si>
  <si>
    <t>Michigan beats Northeastern: 0.816075</t>
  </si>
  <si>
    <t>Michigan beats Ohio St: 0.787291</t>
  </si>
  <si>
    <t>Michigan beats Oklahoma: 0.772713</t>
  </si>
  <si>
    <t>Michigan beats Old Dominion: 0.839610</t>
  </si>
  <si>
    <t>Michigan beats Oregon: 0.610401</t>
  </si>
  <si>
    <t>Michigan beats Prairie View: 0.924321</t>
  </si>
  <si>
    <t>Michigan beats Purdue: 0.546366</t>
  </si>
  <si>
    <t>Michigan beats Seton Hall: 0.663851</t>
  </si>
  <si>
    <t>Michigan beats St John's: 0.807061</t>
  </si>
  <si>
    <t>Michigan beats St Louis: 0.845383</t>
  </si>
  <si>
    <t>Michigan beats St Mary's CA: 0.770707</t>
  </si>
  <si>
    <t>Michigan beats Syracuse: 0.742629</t>
  </si>
  <si>
    <t>Michigan beats Temple: 0.777574</t>
  </si>
  <si>
    <t>Michigan beats Tennessee: 0.516626</t>
  </si>
  <si>
    <t>Texas Tech beats Michigan: 0.554624</t>
  </si>
  <si>
    <t>Michigan beats UC Irvine: 0.773669</t>
  </si>
  <si>
    <t>Michigan beats UCF: 0.739098</t>
  </si>
  <si>
    <t>Michigan beats Utah St: 0.727425</t>
  </si>
  <si>
    <t>Michigan beats VA Commonwealth: 0.638784</t>
  </si>
  <si>
    <t>Michigan beats Vermont: 0.789869</t>
  </si>
  <si>
    <t>Michigan beats Villanova: 0.527816</t>
  </si>
  <si>
    <t>Virginia beats Michigan: 0.564151</t>
  </si>
  <si>
    <t>Michigan beats Virginia Tech: 0.645839</t>
  </si>
  <si>
    <t>Michigan beats Washington: 0.684114</t>
  </si>
  <si>
    <t>Michigan beats Wisconsin: 0.680126</t>
  </si>
  <si>
    <t>Michigan beats Wofford: 0.757456</t>
  </si>
  <si>
    <t>Michigan beats Yale: 0.867698</t>
  </si>
  <si>
    <t>Michigan St beats Minnesota: 0.823868</t>
  </si>
  <si>
    <t>Michigan St beats Mississippi: 0.844249</t>
  </si>
  <si>
    <t>Michigan St beats Mississippi St: 0.693105</t>
  </si>
  <si>
    <t>Michigan St beats Montana: 0.877580</t>
  </si>
  <si>
    <t>Michigan St beats Murray St: 0.844981</t>
  </si>
  <si>
    <t>Michigan St beats N Dakota St: 0.947247</t>
  </si>
  <si>
    <t>Michigan St beats N Kentucky: 0.885413</t>
  </si>
  <si>
    <t>Michigan St beats NC Central: 0.963554</t>
  </si>
  <si>
    <t>Michigan St beats Nevada: 0.619689</t>
  </si>
  <si>
    <t>Michigan St beats New Mexico St: 0.731995</t>
  </si>
  <si>
    <t>North Carolina beats Michigan St: 0.529894</t>
  </si>
  <si>
    <t>Michigan St beats Northeastern: 0.846736</t>
  </si>
  <si>
    <t>Michigan St beats Ohio St: 0.817433</t>
  </si>
  <si>
    <t>Michigan St beats Oklahoma: 0.806256</t>
  </si>
  <si>
    <t>Michigan St beats Old Dominion: 0.863623</t>
  </si>
  <si>
    <t>Michigan St beats Oregon: 0.657274</t>
  </si>
  <si>
    <t>Michigan St beats Prairie View: 0.937305</t>
  </si>
  <si>
    <t>Michigan St beats Purdue: 0.602168</t>
  </si>
  <si>
    <t>Michigan St beats Seton Hall: 0.704929</t>
  </si>
  <si>
    <t>Michigan St beats St John's: 0.834988</t>
  </si>
  <si>
    <t>Michigan St beats St Louis: 0.868666</t>
  </si>
  <si>
    <t>Michigan St beats St Mary's CA: 0.804471</t>
  </si>
  <si>
    <t>Michigan St beats Syracuse: 0.777310</t>
  </si>
  <si>
    <t>Michigan St beats Temple: 0.808758</t>
  </si>
  <si>
    <t>Michigan St beats Tennessee: 0.573229</t>
  </si>
  <si>
    <t>Michigan St beats Texas Tech: 0.502285</t>
  </si>
  <si>
    <t>Michigan St beats UC Irvine: 0.814538</t>
  </si>
  <si>
    <t>Michigan St beats UCF: 0.776165</t>
  </si>
  <si>
    <t>Michigan St beats Utah St: 0.765625</t>
  </si>
  <si>
    <t>Michigan St beats VA Commonwealth: 0.684010</t>
  </si>
  <si>
    <t>Michigan St beats Vermont: 0.821465</t>
  </si>
  <si>
    <t>Michigan St beats Villanova: 0.581295</t>
  </si>
  <si>
    <t>Virginia beats Michigan St: 0.506977</t>
  </si>
  <si>
    <t>Michigan St beats Virginia Tech: 0.690609</t>
  </si>
  <si>
    <t>Michigan St beats Washington: 0.726098</t>
  </si>
  <si>
    <t>Michigan St beats Wisconsin: 0.720054</t>
  </si>
  <si>
    <t>Michigan St beats Wofford: 0.804394</t>
  </si>
  <si>
    <t>Michigan St beats Yale: 0.893916</t>
  </si>
  <si>
    <t>Minnesota beats Mississippi: 0.543281</t>
  </si>
  <si>
    <t>Mississippi St beats Minnesota: 0.687785</t>
  </si>
  <si>
    <t>Minnesota beats Montana: 0.609963</t>
  </si>
  <si>
    <t>Minnesota beats Murray St: 0.511313</t>
  </si>
  <si>
    <t>Minnesota beats N Dakota St: 0.782940</t>
  </si>
  <si>
    <t>Minnesota beats N Kentucky: 0.624811</t>
  </si>
  <si>
    <t>Minnesota beats NC Central: 0.856389</t>
  </si>
  <si>
    <t>Nevada beats Minnesota: 0.732202</t>
  </si>
  <si>
    <t>New Mexico St beats Minnesota: 0.606315</t>
  </si>
  <si>
    <t>North Carolina beats Minnesota: 0.818072</t>
  </si>
  <si>
    <t>Minnesota beats Northeastern: 0.527169</t>
  </si>
  <si>
    <t>Minnesota beats Ohio St: 0.518699</t>
  </si>
  <si>
    <t>Oklahoma beats Minnesota: 0.510156</t>
  </si>
  <si>
    <t>Minnesota beats Old Dominion: 0.564268</t>
  </si>
  <si>
    <t>Oregon beats Minnesota: 0.718736</t>
  </si>
  <si>
    <t>Minnesota beats Prairie View: 0.805265</t>
  </si>
  <si>
    <t>Purdue beats Minnesota: 0.775130</t>
  </si>
  <si>
    <t>Seton Hall beats Minnesota: 0.663427</t>
  </si>
  <si>
    <t>Minnesota beats St John's: 0.566293</t>
  </si>
  <si>
    <t>Minnesota beats St Louis: 0.564691</t>
  </si>
  <si>
    <t>St Mary's CA beats Minnesota: 0.534330</t>
  </si>
  <si>
    <t>Syracuse beats Minnesota: 0.565022</t>
  </si>
  <si>
    <t>Temple beats Minnesota: 0.517409</t>
  </si>
  <si>
    <t>Tennessee beats Minnesota: 0.762114</t>
  </si>
  <si>
    <t>Texas Tech beats Minnesota: 0.790543</t>
  </si>
  <si>
    <t>UC Irvine beats Minnesota: 0.502248</t>
  </si>
  <si>
    <t>UCF beats Minnesota: 0.581884</t>
  </si>
  <si>
    <t>Utah St beats Minnesota: 0.581793</t>
  </si>
  <si>
    <t>VA Commonwealth beats Minnesota: 0.664614</t>
  </si>
  <si>
    <t>Vermont beats Minnesota: 0.509936</t>
  </si>
  <si>
    <t>Villanova beats Minnesota: 0.743584</t>
  </si>
  <si>
    <t>Virginia beats Minnesota: 0.802499</t>
  </si>
  <si>
    <t>Virginia Tech beats Minnesota: 0.680986</t>
  </si>
  <si>
    <t>Washington beats Minnesota: 0.641345</t>
  </si>
  <si>
    <t>Wisconsin beats Minnesota: 0.664192</t>
  </si>
  <si>
    <t>Wofford beats Minnesota: 0.526606</t>
  </si>
  <si>
    <t>Minnesota beats Yale: 0.615023</t>
  </si>
  <si>
    <t>Mississippi St beats Mississippi: 0.733005</t>
  </si>
  <si>
    <t>Mississippi beats Montana: 0.538532</t>
  </si>
  <si>
    <t>Murray St beats Mississippi: 0.564396</t>
  </si>
  <si>
    <t>Mississippi beats N Dakota St: 0.743517</t>
  </si>
  <si>
    <t>Mississippi beats N Kentucky: 0.562702</t>
  </si>
  <si>
    <t>Mississippi beats NC Central: 0.813467</t>
  </si>
  <si>
    <t>Nevada beats Mississippi: 0.789568</t>
  </si>
  <si>
    <t>New Mexico St beats Mississippi: 0.657708</t>
  </si>
  <si>
    <t>North Carolina beats Mississippi: 0.846489</t>
  </si>
  <si>
    <t>Northeastern beats Mississippi: 0.554089</t>
  </si>
  <si>
    <t>Ohio St beats Mississippi: 0.517423</t>
  </si>
  <si>
    <t>Oklahoma beats Mississippi: 0.546636</t>
  </si>
  <si>
    <t>Mississippi beats Old Dominion: 0.514664</t>
  </si>
  <si>
    <t>Oregon beats Mississippi: 0.766629</t>
  </si>
  <si>
    <t>Mississippi beats Prairie View: 0.739658</t>
  </si>
  <si>
    <t>Purdue beats Mississippi: 0.805242</t>
  </si>
  <si>
    <t>Seton Hall beats Mississippi: 0.701650</t>
  </si>
  <si>
    <t>Mississippi beats St John's: 0.526384</t>
  </si>
  <si>
    <t>Mississippi beats St Louis: 0.525283</t>
  </si>
  <si>
    <t>St Mary's CA beats Mississippi: 0.575602</t>
  </si>
  <si>
    <t>Syracuse beats Mississippi: 0.587862</t>
  </si>
  <si>
    <t>Temple beats Mississippi: 0.557566</t>
  </si>
  <si>
    <t>Tennessee beats Mississippi: 0.787228</t>
  </si>
  <si>
    <t>Texas Tech beats Mississippi: 0.823540</t>
  </si>
  <si>
    <t>UC Irvine beats Mississippi: 0.572766</t>
  </si>
  <si>
    <t>UCF beats Mississippi: 0.621924</t>
  </si>
  <si>
    <t>Utah St beats Mississippi: 0.638993</t>
  </si>
  <si>
    <t>VA Commonwealth beats Mississippi: 0.724464</t>
  </si>
  <si>
    <t>Vermont beats Mississippi: 0.579349</t>
  </si>
  <si>
    <t>Villanova beats Mississippi: 0.772813</t>
  </si>
  <si>
    <t>Virginia beats Mississippi: 0.830763</t>
  </si>
  <si>
    <t>Virginia Tech beats Mississippi: 0.736578</t>
  </si>
  <si>
    <t>Washington beats Mississippi: 0.662570</t>
  </si>
  <si>
    <t>Wisconsin beats Mississippi: 0.710007</t>
  </si>
  <si>
    <t>Wofford beats Mississippi: 0.597391</t>
  </si>
  <si>
    <t>Mississippi beats Yale: 0.539136</t>
  </si>
  <si>
    <t>Mississippi St beats Montana: 0.761988</t>
  </si>
  <si>
    <t>Mississippi St beats Murray St: 0.670236</t>
  </si>
  <si>
    <t>Mississippi St beats N Dakota St: 0.881983</t>
  </si>
  <si>
    <t>Mississippi St beats N Kentucky: 0.778235</t>
  </si>
  <si>
    <t>Mississippi St beats NC Central: 0.922164</t>
  </si>
  <si>
    <t>Nevada beats Mississippi St: 0.646488</t>
  </si>
  <si>
    <t>Mississippi St beats New Mexico St: 0.527849</t>
  </si>
  <si>
    <t>North Carolina beats Mississippi St: 0.768357</t>
  </si>
  <si>
    <t>Mississippi St beats Northeastern: 0.683467</t>
  </si>
  <si>
    <t>Mississippi St beats Ohio St: 0.643612</t>
  </si>
  <si>
    <t>Mississippi St beats Oklahoma: 0.616595</t>
  </si>
  <si>
    <t>Mississippi St beats Old Dominion: 0.743194</t>
  </si>
  <si>
    <t>Oregon beats Mississippi St: 0.589997</t>
  </si>
  <si>
    <t>Mississippi St beats Prairie View: 0.869273</t>
  </si>
  <si>
    <t>Purdue beats Mississippi St: 0.680729</t>
  </si>
  <si>
    <t>Seton Hall beats Mississippi St: 0.540201</t>
  </si>
  <si>
    <t>Mississippi St beats St John's: 0.682748</t>
  </si>
  <si>
    <t>Mississippi St beats St Louis: 0.741419</t>
  </si>
  <si>
    <t>Mississippi St beats St Mary's CA: 0.614625</t>
  </si>
  <si>
    <t>Mississippi St beats Syracuse: 0.596239</t>
  </si>
  <si>
    <t>Mississippi St beats Temple: 0.622614</t>
  </si>
  <si>
    <t>Tennessee beats Mississippi St: 0.666497</t>
  </si>
  <si>
    <t>Texas Tech beats Mississippi St: 0.729437</t>
  </si>
  <si>
    <t>Mississippi St beats UC Irvine: 0.665374</t>
  </si>
  <si>
    <t>Mississippi St beats UCF: 0.585011</t>
  </si>
  <si>
    <t>Mississippi St beats Utah St: 0.543564</t>
  </si>
  <si>
    <t>VA Commonwealth beats Mississippi St: 0.540527</t>
  </si>
  <si>
    <t>Mississippi St beats Vermont: 0.656958</t>
  </si>
  <si>
    <t>Villanova beats Mississippi St: 0.654771</t>
  </si>
  <si>
    <t>Virginia beats Mississippi St: 0.754990</t>
  </si>
  <si>
    <t>Virginia Tech beats Mississippi St: 0.559717</t>
  </si>
  <si>
    <t>Mississippi St beats Washington: 0.520483</t>
  </si>
  <si>
    <t>Wisconsin beats Mississippi St: 0.527062</t>
  </si>
  <si>
    <t>Mississippi St beats Wofford: 0.645622</t>
  </si>
  <si>
    <t>Mississippi St beats Yale: 0.766022</t>
  </si>
  <si>
    <t>Murray St beats Montana: 0.647296</t>
  </si>
  <si>
    <t>Montana beats N Dakota St: 0.760806</t>
  </si>
  <si>
    <t>Montana beats N Kentucky: 0.519638</t>
  </si>
  <si>
    <t>Montana beats NC Central: 0.824713</t>
  </si>
  <si>
    <t>Nevada beats Montana: 0.806158</t>
  </si>
  <si>
    <t>New Mexico St beats Montana: 0.761460</t>
  </si>
  <si>
    <t>North Carolina beats Montana: 0.853818</t>
  </si>
  <si>
    <t>Northeastern beats Montana: 0.659352</t>
  </si>
  <si>
    <t>Ohio St beats Montana: 0.600154</t>
  </si>
  <si>
    <t>Oklahoma beats Montana: 0.601635</t>
  </si>
  <si>
    <t>Old Dominion beats Montana: 0.570517</t>
  </si>
  <si>
    <t>Oregon beats Montana: 0.794188</t>
  </si>
  <si>
    <t>Montana beats Prairie View: 0.710499</t>
  </si>
  <si>
    <t>Purdue beats Montana: 0.817197</t>
  </si>
  <si>
    <t>Seton Hall beats Montana: 0.686264</t>
  </si>
  <si>
    <t>St John's beats Montana: 0.577869</t>
  </si>
  <si>
    <t>St Louis beats Montana: 0.550223</t>
  </si>
  <si>
    <t>St Mary's CA beats Montana: 0.661183</t>
  </si>
  <si>
    <t>Syracuse beats Montana: 0.644104</t>
  </si>
  <si>
    <t>Temple beats Montana: 0.650904</t>
  </si>
  <si>
    <t>Tennessee beats Montana: 0.793718</t>
  </si>
  <si>
    <t>Texas Tech beats Montana: 0.843231</t>
  </si>
  <si>
    <t>UC Irvine beats Montana: 0.671047</t>
  </si>
  <si>
    <t>UCF beats Montana: 0.700950</t>
  </si>
  <si>
    <t>Utah St beats Montana: 0.734589</t>
  </si>
  <si>
    <t>VA Commonwealth beats Montana: 0.793708</t>
  </si>
  <si>
    <t>Vermont beats Montana: 0.673960</t>
  </si>
  <si>
    <t>Villanova beats Montana: 0.784407</t>
  </si>
  <si>
    <t>Virginia beats Montana: 0.844721</t>
  </si>
  <si>
    <t>Virginia Tech beats Montana: 0.750017</t>
  </si>
  <si>
    <t>Washington beats Montana: 0.715235</t>
  </si>
  <si>
    <t>Wisconsin beats Montana: 0.720164</t>
  </si>
  <si>
    <t>Wofford beats Montana: 0.698004</t>
  </si>
  <si>
    <t>Yale beats Montana: 0.501097</t>
  </si>
  <si>
    <t>Murray St beats N Dakota St: 0.836844</t>
  </si>
  <si>
    <t>Murray St beats N Kentucky: 0.654748</t>
  </si>
  <si>
    <t>Murray St beats NC Central: 0.880089</t>
  </si>
  <si>
    <t>Nevada beats Murray St: 0.728104</t>
  </si>
  <si>
    <t>New Mexico St beats Murray St: 0.640667</t>
  </si>
  <si>
    <t>North Carolina beats Murray St: 0.801177</t>
  </si>
  <si>
    <t>Northeastern beats Murray St: 0.513250</t>
  </si>
  <si>
    <t>Ohio St beats Murray St: 0.500691</t>
  </si>
  <si>
    <t>Oklahoma beats Murray St: 0.521023</t>
  </si>
  <si>
    <t>Murray St beats Old Dominion: 0.574781</t>
  </si>
  <si>
    <t>Oregon beats Murray St: 0.706922</t>
  </si>
  <si>
    <t>Murray St beats Prairie View: 0.808079</t>
  </si>
  <si>
    <t>Purdue beats Murray St: 0.742166</t>
  </si>
  <si>
    <t>Seton Hall beats Murray St: 0.611338</t>
  </si>
  <si>
    <t>Murray St beats St John's: 0.546764</t>
  </si>
  <si>
    <t>Murray St beats St Louis: 0.595616</t>
  </si>
  <si>
    <t>St Mary's CA beats Murray St: 0.533124</t>
  </si>
  <si>
    <t>Syracuse beats Murray St: 0.539968</t>
  </si>
  <si>
    <t>Temple beats Murray St: 0.502326</t>
  </si>
  <si>
    <t>Tennessee beats Murray St: 0.724525</t>
  </si>
  <si>
    <t>Texas Tech beats Murray St: 0.785263</t>
  </si>
  <si>
    <t>UC Irvine beats Murray St: 0.528681</t>
  </si>
  <si>
    <t>UCF beats Murray St: 0.578336</t>
  </si>
  <si>
    <t>Utah St beats Murray St: 0.607207</t>
  </si>
  <si>
    <t>VA Commonwealth beats Murray St: 0.690475</t>
  </si>
  <si>
    <t>Vermont beats Murray St: 0.528706</t>
  </si>
  <si>
    <t>Villanova beats Murray St: 0.714022</t>
  </si>
  <si>
    <t>Virginia beats Murray St: 0.788722</t>
  </si>
  <si>
    <t>Virginia Tech beats Murray St: 0.658921</t>
  </si>
  <si>
    <t>Washington beats Murray St: 0.617713</t>
  </si>
  <si>
    <t>Wisconsin beats Murray St: 0.626217</t>
  </si>
  <si>
    <t>Wofford beats Murray St: 0.559118</t>
  </si>
  <si>
    <t>Murray St beats Yale: 0.651546</t>
  </si>
  <si>
    <t>N Kentucky beats N Dakota St: 0.749127</t>
  </si>
  <si>
    <t>N Dakota St beats NC Central: 0.652120</t>
  </si>
  <si>
    <t>Nevada beats N Dakota St: 0.902232</t>
  </si>
  <si>
    <t>New Mexico St beats N Dakota St: 0.892769</t>
  </si>
  <si>
    <t>North Carolina beats N Dakota St: 0.935415</t>
  </si>
  <si>
    <t>Northeastern beats N Dakota St: 0.846850</t>
  </si>
  <si>
    <t>Ohio St beats N Dakota St: 0.772817</t>
  </si>
  <si>
    <t>Oklahoma beats N Dakota St: 0.777589</t>
  </si>
  <si>
    <t>Old Dominion beats N Dakota St: 0.814574</t>
  </si>
  <si>
    <t>Oregon beats N Dakota St: 0.910697</t>
  </si>
  <si>
    <t>Prairie View beats N Dakota St: 0.512680</t>
  </si>
  <si>
    <t>Purdue beats N Dakota St: 0.917577</t>
  </si>
  <si>
    <t>Seton Hall beats N Dakota St: 0.846303</t>
  </si>
  <si>
    <t>St John's beats N Dakota St: 0.773080</t>
  </si>
  <si>
    <t>St Louis beats N Dakota St: 0.810053</t>
  </si>
  <si>
    <t>St Mary's CA beats N Dakota St: 0.843841</t>
  </si>
  <si>
    <t>Syracuse beats N Dakota St: 0.833423</t>
  </si>
  <si>
    <t>Temple beats N Dakota St: 0.851623</t>
  </si>
  <si>
    <t>Tennessee beats N Dakota St: 0.903825</t>
  </si>
  <si>
    <t>Texas Tech beats N Dakota St: 0.925115</t>
  </si>
  <si>
    <t>UC Irvine beats N Dakota St: 0.863382</t>
  </si>
  <si>
    <t>UCF beats N Dakota St: 0.859423</t>
  </si>
  <si>
    <t>Utah St beats N Dakota St: 0.879725</t>
  </si>
  <si>
    <t>VA Commonwealth beats N Dakota St: 0.906436</t>
  </si>
  <si>
    <t>Vermont beats N Dakota St: 0.861070</t>
  </si>
  <si>
    <t>Villanova beats N Dakota St: 0.894440</t>
  </si>
  <si>
    <t>Virginia beats N Dakota St: 0.925702</t>
  </si>
  <si>
    <t>Virginia Tech beats N Dakota St: 0.870100</t>
  </si>
  <si>
    <t>Washington beats N Dakota St: 0.872166</t>
  </si>
  <si>
    <t>Wisconsin beats N Dakota St: 0.857047</t>
  </si>
  <si>
    <t>Wofford beats N Dakota St: 0.876225</t>
  </si>
  <si>
    <t>Yale beats N Dakota St: 0.781053</t>
  </si>
  <si>
    <t>N Kentucky beats NC Central: 0.799365</t>
  </si>
  <si>
    <t>Nevada beats N Kentucky: 0.833128</t>
  </si>
  <si>
    <t>New Mexico St beats N Kentucky: 0.803703</t>
  </si>
  <si>
    <t>North Carolina beats N Kentucky: 0.871062</t>
  </si>
  <si>
    <t>Northeastern beats N Kentucky: 0.710946</t>
  </si>
  <si>
    <t>Ohio St beats N Kentucky: 0.630700</t>
  </si>
  <si>
    <t>Oklahoma beats N Kentucky: 0.629390</t>
  </si>
  <si>
    <t>Old Dominion beats N Kentucky: 0.627196</t>
  </si>
  <si>
    <t>Oregon beats N Kentucky: 0.829943</t>
  </si>
  <si>
    <t>N Kentucky beats Prairie View: 0.662723</t>
  </si>
  <si>
    <t>Purdue beats N Kentucky: 0.849710</t>
  </si>
  <si>
    <t>Seton Hall beats N Kentucky: 0.713373</t>
  </si>
  <si>
    <t>St John's beats N Kentucky: 0.632034</t>
  </si>
  <si>
    <t>St Louis beats N Kentucky: 0.605513</t>
  </si>
  <si>
    <t>St Mary's CA beats N Kentucky: 0.699059</t>
  </si>
  <si>
    <t>Syracuse beats N Kentucky: 0.673121</t>
  </si>
  <si>
    <t>Temple beats N Kentucky: 0.700553</t>
  </si>
  <si>
    <t>Tennessee beats N Kentucky: 0.820793</t>
  </si>
  <si>
    <t>Texas Tech beats N Kentucky: 0.865901</t>
  </si>
  <si>
    <t>UC Irvine beats N Kentucky: 0.723486</t>
  </si>
  <si>
    <t>UCF beats N Kentucky: 0.726805</t>
  </si>
  <si>
    <t>Utah St beats N Kentucky: 0.787160</t>
  </si>
  <si>
    <t>VA Commonwealth beats N Kentucky: 0.822027</t>
  </si>
  <si>
    <t>Vermont beats N Kentucky: 0.732370</t>
  </si>
  <si>
    <t>Villanova beats N Kentucky: 0.806898</t>
  </si>
  <si>
    <t>Virginia beats N Kentucky: 0.863965</t>
  </si>
  <si>
    <t>Virginia Tech beats N Kentucky: 0.771363</t>
  </si>
  <si>
    <t>Washington beats N Kentucky: 0.740875</t>
  </si>
  <si>
    <t>Wisconsin beats N Kentucky: 0.747197</t>
  </si>
  <si>
    <t>Wofford beats N Kentucky: 0.744575</t>
  </si>
  <si>
    <t>Yale beats N Kentucky: 0.578787</t>
  </si>
  <si>
    <t>Nevada beats NC Central: 0.925904</t>
  </si>
  <si>
    <t>New Mexico St beats NC Central: 0.919632</t>
  </si>
  <si>
    <t>North Carolina beats NC Central: 0.939201</t>
  </si>
  <si>
    <t>Northeastern beats NC Central: 0.877290</t>
  </si>
  <si>
    <t>Ohio St beats NC Central: 0.852871</t>
  </si>
  <si>
    <t>Oklahoma beats NC Central: 0.854566</t>
  </si>
  <si>
    <t>Old Dominion beats NC Central: 0.857066</t>
  </si>
  <si>
    <t>Oregon beats NC Central: 0.931447</t>
  </si>
  <si>
    <t>Prairie View beats NC Central: 0.707409</t>
  </si>
  <si>
    <t>Purdue beats NC Central: 0.938238</t>
  </si>
  <si>
    <t>Seton Hall beats NC Central: 0.895278</t>
  </si>
  <si>
    <t>St John's beats NC Central: 0.846604</t>
  </si>
  <si>
    <t>St Louis beats NC Central: 0.856023</t>
  </si>
  <si>
    <t>St Mary's CA beats NC Central: 0.883542</t>
  </si>
  <si>
    <t>Syracuse beats NC Central: 0.883988</t>
  </si>
  <si>
    <t>Temple beats NC Central: 0.889329</t>
  </si>
  <si>
    <t>Tennessee beats NC Central: 0.926104</t>
  </si>
  <si>
    <t>Texas Tech beats NC Central: 0.940311</t>
  </si>
  <si>
    <t>UC Irvine beats NC Central: 0.886365</t>
  </si>
  <si>
    <t>UCF beats NC Central: 0.895652</t>
  </si>
  <si>
    <t>Utah St beats NC Central: 0.909524</t>
  </si>
  <si>
    <t>VA Commonwealth beats NC Central: 0.928098</t>
  </si>
  <si>
    <t>Vermont beats NC Central: 0.889252</t>
  </si>
  <si>
    <t>Villanova beats NC Central: 0.919042</t>
  </si>
  <si>
    <t>Virginia beats NC Central: 0.929559</t>
  </si>
  <si>
    <t>Virginia Tech beats NC Central: 0.905351</t>
  </si>
  <si>
    <t>Washington beats NC Central: 0.904444</t>
  </si>
  <si>
    <t>Wisconsin beats NC Central: 0.896043</t>
  </si>
  <si>
    <t>Wofford beats NC Central: 0.897274</t>
  </si>
  <si>
    <t>Yale beats NC Central: 0.820199</t>
  </si>
  <si>
    <t>Nevada beats New Mexico St: 0.595656</t>
  </si>
  <si>
    <t>North Carolina beats Nevada: 0.710787</t>
  </si>
  <si>
    <t>Nevada beats Northeastern: 0.736933</t>
  </si>
  <si>
    <t>Nevada beats Ohio St: 0.697273</t>
  </si>
  <si>
    <t>Nevada beats Oklahoma: 0.676574</t>
  </si>
  <si>
    <t>Nevada beats Old Dominion: 0.787872</t>
  </si>
  <si>
    <t>Oregon beats Nevada: 0.503608</t>
  </si>
  <si>
    <t>Nevada beats Prairie View: 0.896693</t>
  </si>
  <si>
    <t>Purdue beats Nevada: 0.607024</t>
  </si>
  <si>
    <t>Nevada beats Seton Hall: 0.537735</t>
  </si>
  <si>
    <t>Nevada beats St John's: 0.730084</t>
  </si>
  <si>
    <t>Nevada beats St Louis: 0.794933</t>
  </si>
  <si>
    <t>Nevada beats St Mary's CA: 0.687675</t>
  </si>
  <si>
    <t>Nevada beats Syracuse: 0.656386</t>
  </si>
  <si>
    <t>Nevada beats Temple: 0.692756</t>
  </si>
  <si>
    <t>Tennessee beats Nevada: 0.624835</t>
  </si>
  <si>
    <t>Texas Tech beats Nevada: 0.693559</t>
  </si>
  <si>
    <t>Nevada beats UC Irvine: 0.724464</t>
  </si>
  <si>
    <t>Nevada beats UCF: 0.647032</t>
  </si>
  <si>
    <t>Nevada beats Utah St: 0.621612</t>
  </si>
  <si>
    <t>Nevada beats VA Commonwealth: 0.545743</t>
  </si>
  <si>
    <t>Nevada beats Vermont: 0.721460</t>
  </si>
  <si>
    <t>Villanova beats Nevada: 0.614264</t>
  </si>
  <si>
    <t>Virginia beats Nevada: 0.700756</t>
  </si>
  <si>
    <t>Nevada beats Virginia Tech: 0.511355</t>
  </si>
  <si>
    <t>Nevada beats Washington: 0.581174</t>
  </si>
  <si>
    <t>Nevada beats Wisconsin: 0.551864</t>
  </si>
  <si>
    <t>Nevada beats Wofford: 0.700809</t>
  </si>
  <si>
    <t>Nevada beats Yale: 0.824952</t>
  </si>
  <si>
    <t>North Carolina beats New Mexico St: 0.718071</t>
  </si>
  <si>
    <t>New Mexico St beats Northeastern: 0.655059</t>
  </si>
  <si>
    <t>New Mexico St beats Ohio St: 0.635050</t>
  </si>
  <si>
    <t>New Mexico St beats Oklahoma: 0.616540</t>
  </si>
  <si>
    <t>New Mexico St beats Old Dominion: 0.722940</t>
  </si>
  <si>
    <t>Oregon beats New Mexico St: 0.571144</t>
  </si>
  <si>
    <t>New Mexico St beats Prairie View: 0.887290</t>
  </si>
  <si>
    <t>Purdue beats New Mexico St: 0.648664</t>
  </si>
  <si>
    <t>Seton Hall beats New Mexico St: 0.509729</t>
  </si>
  <si>
    <t>New Mexico St beats St John's: 0.675834</t>
  </si>
  <si>
    <t>New Mexico St beats St Louis: 0.725363</t>
  </si>
  <si>
    <t>New Mexico St beats St Mary's CA: 0.616053</t>
  </si>
  <si>
    <t>New Mexico St beats Syracuse: 0.589851</t>
  </si>
  <si>
    <t>New Mexico St beats Temple: 0.635353</t>
  </si>
  <si>
    <t>Tennessee beats New Mexico St: 0.643407</t>
  </si>
  <si>
    <t>Texas Tech beats New Mexico St: 0.693095</t>
  </si>
  <si>
    <t>New Mexico St beats UC Irvine: 0.641001</t>
  </si>
  <si>
    <t>New Mexico St beats UCF: 0.571892</t>
  </si>
  <si>
    <t>New Mexico St beats Utah St: 0.558714</t>
  </si>
  <si>
    <t>VA Commonwealth beats New Mexico St: 0.512675</t>
  </si>
  <si>
    <t>New Mexico St beats Vermont: 0.653804</t>
  </si>
  <si>
    <t>Villanova beats New Mexico St: 0.631586</t>
  </si>
  <si>
    <t>Virginia beats New Mexico St: 0.699717</t>
  </si>
  <si>
    <t>Virginia Tech beats New Mexico St: 0.532316</t>
  </si>
  <si>
    <t>New Mexico St beats Washington: 0.513872</t>
  </si>
  <si>
    <t>Wisconsin beats New Mexico St: 0.515371</t>
  </si>
  <si>
    <t>New Mexico St beats Wofford: 0.620905</t>
  </si>
  <si>
    <t>New Mexico St beats Yale: 0.788493</t>
  </si>
  <si>
    <t>North Carolina beats Northeastern: 0.852910</t>
  </si>
  <si>
    <t>North Carolina beats Ohio St: 0.838163</t>
  </si>
  <si>
    <t>North Carolina beats Oklahoma: 0.828375</t>
  </si>
  <si>
    <t>North Carolina beats Old Dominion: 0.887832</t>
  </si>
  <si>
    <t>North Carolina beats Oregon: 0.707847</t>
  </si>
  <si>
    <t>North Carolina beats Prairie View: 0.941634</t>
  </si>
  <si>
    <t>North Carolina beats Purdue: 0.653258</t>
  </si>
  <si>
    <t>North Carolina beats Seton Hall: 0.740455</t>
  </si>
  <si>
    <t>North Carolina beats St John's: 0.856244</t>
  </si>
  <si>
    <t>North Carolina beats St Louis: 0.885443</t>
  </si>
  <si>
    <t>North Carolina beats St Mary's CA: 0.837598</t>
  </si>
  <si>
    <t>North Carolina beats Syracuse: 0.816922</t>
  </si>
  <si>
    <t>North Carolina beats Temple: 0.831083</t>
  </si>
  <si>
    <t>North Carolina beats Tennessee: 0.630931</t>
  </si>
  <si>
    <t>North Carolina beats Texas Tech: 0.545956</t>
  </si>
  <si>
    <t>North Carolina beats UC Irvine: 0.840426</t>
  </si>
  <si>
    <t>North Carolina beats UCF: 0.817504</t>
  </si>
  <si>
    <t>North Carolina beats Utah St: 0.800122</t>
  </si>
  <si>
    <t>North Carolina beats VA Commonwealth: 0.721769</t>
  </si>
  <si>
    <t>North Carolina beats Vermont: 0.834573</t>
  </si>
  <si>
    <t>North Carolina beats Villanova: 0.628980</t>
  </si>
  <si>
    <t>North Carolina beats Virginia: 0.561037</t>
  </si>
  <si>
    <t>North Carolina beats Virginia Tech: 0.718442</t>
  </si>
  <si>
    <t>North Carolina beats Washington: 0.769041</t>
  </si>
  <si>
    <t>North Carolina beats Wisconsin: 0.773808</t>
  </si>
  <si>
    <t>North Carolina beats Wofford: 0.813420</t>
  </si>
  <si>
    <t>North Carolina beats Yale: 0.908497</t>
  </si>
  <si>
    <t>Ohio St beats Northeastern: 0.522181</t>
  </si>
  <si>
    <t>Oklahoma beats Northeastern: 0.546408</t>
  </si>
  <si>
    <t>Northeastern beats Old Dominion: 0.543824</t>
  </si>
  <si>
    <t>Oregon beats Northeastern: 0.734793</t>
  </si>
  <si>
    <t>Northeastern beats Prairie View: 0.788335</t>
  </si>
  <si>
    <t>Purdue beats Northeastern: 0.763691</t>
  </si>
  <si>
    <t>Seton Hall beats Northeastern: 0.640565</t>
  </si>
  <si>
    <t>Northeastern beats St John's: 0.512250</t>
  </si>
  <si>
    <t>Northeastern beats St Louis: 0.568237</t>
  </si>
  <si>
    <t>St Mary's CA beats Northeastern: 0.564226</t>
  </si>
  <si>
    <t>Syracuse beats Northeastern: 0.574152</t>
  </si>
  <si>
    <t>Temple beats Northeastern: 0.528972</t>
  </si>
  <si>
    <t>Tennessee beats Northeastern: 0.741665</t>
  </si>
  <si>
    <t>Texas Tech beats Northeastern: 0.803061</t>
  </si>
  <si>
    <t>UC Irvine beats Northeastern: 0.550890</t>
  </si>
  <si>
    <t>UCF beats Northeastern: 0.604831</t>
  </si>
  <si>
    <t>Utah St beats Northeastern: 0.627395</t>
  </si>
  <si>
    <t>VA Commonwealth beats Northeastern: 0.715178</t>
  </si>
  <si>
    <t>Vermont beats Northeastern: 0.548482</t>
  </si>
  <si>
    <t>Villanova beats Northeastern: 0.732557</t>
  </si>
  <si>
    <t>Virginia beats Northeastern: 0.805899</t>
  </si>
  <si>
    <t>Virginia Tech beats Northeastern: 0.677284</t>
  </si>
  <si>
    <t>Washington beats Northeastern: 0.647072</t>
  </si>
  <si>
    <t>Wisconsin beats Northeastern: 0.651516</t>
  </si>
  <si>
    <t>Wofford beats Northeastern: 0.576618</t>
  </si>
  <si>
    <t>Northeastern beats Yale: 0.629224</t>
  </si>
  <si>
    <t>Ohio St beats Oklahoma: 0.521554</t>
  </si>
  <si>
    <t>Ohio St beats Old Dominion: 0.594219</t>
  </si>
  <si>
    <t>Oregon beats Ohio St: 0.690313</t>
  </si>
  <si>
    <t>Ohio St beats Prairie View: 0.804444</t>
  </si>
  <si>
    <t>Purdue beats Ohio St: 0.765938</t>
  </si>
  <si>
    <t>Seton Hall beats Ohio St: 0.660345</t>
  </si>
  <si>
    <t>Ohio St beats St John's: 0.578445</t>
  </si>
  <si>
    <t>Ohio St beats St Louis: 0.596439</t>
  </si>
  <si>
    <t>Ohio St beats St Mary's CA: 0.507880</t>
  </si>
  <si>
    <t>Syracuse beats Ohio St: 0.534132</t>
  </si>
  <si>
    <t>Ohio St beats Temple: 0.508032</t>
  </si>
  <si>
    <t>Tennessee beats Ohio St: 0.751022</t>
  </si>
  <si>
    <t>Texas Tech beats Ohio St: 0.789715</t>
  </si>
  <si>
    <t>Ohio St beats UC Irvine: 0.535814</t>
  </si>
  <si>
    <t>UCF beats Ohio St: 0.540276</t>
  </si>
  <si>
    <t>Utah St beats Ohio St: 0.553312</t>
  </si>
  <si>
    <t>VA Commonwealth beats Ohio St: 0.641341</t>
  </si>
  <si>
    <t>Ohio St beats Vermont: 0.525781</t>
  </si>
  <si>
    <t>Villanova beats Ohio St: 0.731285</t>
  </si>
  <si>
    <t>Virginia beats Ohio St: 0.806208</t>
  </si>
  <si>
    <t>Virginia Tech beats Ohio St: 0.674661</t>
  </si>
  <si>
    <t>Washington beats Ohio St: 0.609351</t>
  </si>
  <si>
    <t>Wisconsin beats Ohio St: 0.657649</t>
  </si>
  <si>
    <t>Ohio St beats Wofford: 0.503762</t>
  </si>
  <si>
    <t>Ohio St beats Yale: 0.624448</t>
  </si>
  <si>
    <t>Oklahoma beats Old Dominion: 0.610668</t>
  </si>
  <si>
    <t>Oregon beats Oklahoma: 0.695794</t>
  </si>
  <si>
    <t>Oklahoma beats Prairie View: 0.802116</t>
  </si>
  <si>
    <t>Purdue beats Oklahoma: 0.770734</t>
  </si>
  <si>
    <t>Seton Hall beats Oklahoma: 0.661585</t>
  </si>
  <si>
    <t>Oklahoma beats St John's: 0.584018</t>
  </si>
  <si>
    <t>Oklahoma beats St Louis: 0.612875</t>
  </si>
  <si>
    <t>Oklahoma beats St Mary's CA: 0.504336</t>
  </si>
  <si>
    <t>Syracuse beats Oklahoma: 0.534643</t>
  </si>
  <si>
    <t>Oklahoma beats Temple: 0.506096</t>
  </si>
  <si>
    <t>Tennessee beats Oklahoma: 0.756747</t>
  </si>
  <si>
    <t>Texas Tech beats Oklahoma: 0.800447</t>
  </si>
  <si>
    <t>Oklahoma beats UC Irvine: 0.546967</t>
  </si>
  <si>
    <t>UCF beats Oklahoma: 0.539837</t>
  </si>
  <si>
    <t>Utah St beats Oklahoma: 0.551314</t>
  </si>
  <si>
    <t>VA Commonwealth beats Oklahoma: 0.646934</t>
  </si>
  <si>
    <t>Oklahoma beats Vermont: 0.537758</t>
  </si>
  <si>
    <t>Villanova beats Oklahoma: 0.742388</t>
  </si>
  <si>
    <t>Virginia beats Oklahoma: 0.813264</t>
  </si>
  <si>
    <t>Virginia Tech beats Oklahoma: 0.674019</t>
  </si>
  <si>
    <t>Washington beats Oklahoma: 0.612642</t>
  </si>
  <si>
    <t>Wisconsin beats Oklahoma: 0.644057</t>
  </si>
  <si>
    <t>Oklahoma beats Wofford: 0.519468</t>
  </si>
  <si>
    <t>Oklahoma beats Yale: 0.634630</t>
  </si>
  <si>
    <t>Oregon beats Old Dominion: 0.812740</t>
  </si>
  <si>
    <t>Old Dominion beats Prairie View: 0.717350</t>
  </si>
  <si>
    <t>Purdue beats Old Dominion: 0.834108</t>
  </si>
  <si>
    <t>Seton Hall beats Old Dominion: 0.727355</t>
  </si>
  <si>
    <t>St John's beats Old Dominion: 0.549082</t>
  </si>
  <si>
    <t>St Louis beats Old Dominion: 0.534474</t>
  </si>
  <si>
    <t>St Mary's CA beats Old Dominion: 0.673419</t>
  </si>
  <si>
    <t>Syracuse beats Old Dominion: 0.664019</t>
  </si>
  <si>
    <t>Temple beats Old Dominion: 0.624565</t>
  </si>
  <si>
    <t>Tennessee beats Old Dominion: 0.814599</t>
  </si>
  <si>
    <t>Texas Tech beats Old Dominion: 0.846279</t>
  </si>
  <si>
    <t>UC Irvine beats Old Dominion: 0.638031</t>
  </si>
  <si>
    <t>UCF beats Old Dominion: 0.699960</t>
  </si>
  <si>
    <t>Utah St beats Old Dominion: 0.715900</t>
  </si>
  <si>
    <t>VA Commonwealth beats Old Dominion: 0.786199</t>
  </si>
  <si>
    <t>Vermont beats Old Dominion: 0.645104</t>
  </si>
  <si>
    <t>Villanova beats Old Dominion: 0.797805</t>
  </si>
  <si>
    <t>Virginia beats Old Dominion: 0.849515</t>
  </si>
  <si>
    <t>Virginia Tech beats Old Dominion: 0.756887</t>
  </si>
  <si>
    <t>Washington beats Old Dominion: 0.731234</t>
  </si>
  <si>
    <t>Wisconsin beats Old Dominion: 0.740293</t>
  </si>
  <si>
    <t>Wofford beats Old Dominion: 0.658181</t>
  </si>
  <si>
    <t>Old Dominion beats Yale: 0.508042</t>
  </si>
  <si>
    <t>Oregon beats Prairie View: 0.885497</t>
  </si>
  <si>
    <t>Purdue beats Oregon: 0.640724</t>
  </si>
  <si>
    <t>Oregon beats Seton Hall: 0.523067</t>
  </si>
  <si>
    <t>Oregon beats St John's: 0.726661</t>
  </si>
  <si>
    <t>Oregon beats St Louis: 0.784303</t>
  </si>
  <si>
    <t>Oregon beats St Mary's CA: 0.668203</t>
  </si>
  <si>
    <t>Oregon beats Syracuse: 0.657151</t>
  </si>
  <si>
    <t>Oregon beats Temple: 0.683286</t>
  </si>
  <si>
    <t>Tennessee beats Oregon: 0.635074</t>
  </si>
  <si>
    <t>Texas Tech beats Oregon: 0.712666</t>
  </si>
  <si>
    <t>Oregon beats UC Irvine: 0.706231</t>
  </si>
  <si>
    <t>Oregon beats UCF: 0.640297</t>
  </si>
  <si>
    <t>Oregon beats Utah St: 0.590434</t>
  </si>
  <si>
    <t>Oregon beats VA Commonwealth: 0.507729</t>
  </si>
  <si>
    <t>Oregon beats Vermont: 0.696014</t>
  </si>
  <si>
    <t>Villanova beats Oregon: 0.616415</t>
  </si>
  <si>
    <t>Virginia beats Oregon: 0.732583</t>
  </si>
  <si>
    <t>Virginia Tech beats Oregon: 0.501443</t>
  </si>
  <si>
    <t>Oregon beats Washington: 0.582000</t>
  </si>
  <si>
    <t>Oregon beats Wisconsin: 0.547737</t>
  </si>
  <si>
    <t>Oregon beats Wofford: 0.682177</t>
  </si>
  <si>
    <t>Oregon beats Yale: 0.801969</t>
  </si>
  <si>
    <t>Purdue beats Prairie View: 0.893766</t>
  </si>
  <si>
    <t>Seton Hall beats Prairie View: 0.830789</t>
  </si>
  <si>
    <t>St John's beats Prairie View: 0.776646</t>
  </si>
  <si>
    <t>St Louis beats Prairie View: 0.766925</t>
  </si>
  <si>
    <t>St Mary's CA beats Prairie View: 0.797612</t>
  </si>
  <si>
    <t>Syracuse beats Prairie View: 0.812103</t>
  </si>
  <si>
    <t>Temple beats Prairie View: 0.823063</t>
  </si>
  <si>
    <t>Tennessee beats Prairie View: 0.872472</t>
  </si>
  <si>
    <t>Texas Tech beats Prairie View: 0.908920</t>
  </si>
  <si>
    <t>UC Irvine beats Prairie View: 0.828250</t>
  </si>
  <si>
    <t>UCF beats Prairie View: 0.823282</t>
  </si>
  <si>
    <t>Utah St beats Prairie View: 0.862753</t>
  </si>
  <si>
    <t>VA Commonwealth beats Prairie View: 0.889026</t>
  </si>
  <si>
    <t>Vermont beats Prairie View: 0.826984</t>
  </si>
  <si>
    <t>Villanova beats Prairie View: 0.871171</t>
  </si>
  <si>
    <t>Virginia beats Prairie View: 0.897675</t>
  </si>
  <si>
    <t>Virginia Tech beats Prairie View: 0.844479</t>
  </si>
  <si>
    <t>Washington beats Prairie View: 0.841345</t>
  </si>
  <si>
    <t>Wisconsin beats Prairie View: 0.821348</t>
  </si>
  <si>
    <t>Wofford beats Prairie View: 0.846155</t>
  </si>
  <si>
    <t>Yale beats Prairie View: 0.708350</t>
  </si>
  <si>
    <t>Purdue beats Seton Hall: 0.633373</t>
  </si>
  <si>
    <t>Purdue beats St John's: 0.789911</t>
  </si>
  <si>
    <t>Purdue beats St Louis: 0.829854</t>
  </si>
  <si>
    <t>Purdue beats St Mary's CA: 0.751454</t>
  </si>
  <si>
    <t>Purdue beats Syracuse: 0.726427</t>
  </si>
  <si>
    <t>Purdue beats Temple: 0.755374</t>
  </si>
  <si>
    <t>Tennessee beats Purdue: 0.535243</t>
  </si>
  <si>
    <t>Texas Tech beats Purdue: 0.617266</t>
  </si>
  <si>
    <t>Purdue beats UC Irvine: 0.757391</t>
  </si>
  <si>
    <t>Purdue beats UCF: 0.718161</t>
  </si>
  <si>
    <t>Purdue beats Utah St: 0.694849</t>
  </si>
  <si>
    <t>Purdue beats VA Commonwealth: 0.606875</t>
  </si>
  <si>
    <t>Purdue beats Vermont: 0.766186</t>
  </si>
  <si>
    <t>Villanova beats Purdue: 0.524070</t>
  </si>
  <si>
    <t>Virginia beats Purdue: 0.642425</t>
  </si>
  <si>
    <t>Purdue beats Virginia Tech: 0.608477</t>
  </si>
  <si>
    <t>Purdue beats Washington: 0.665886</t>
  </si>
  <si>
    <t>Purdue beats Wisconsin: 0.647109</t>
  </si>
  <si>
    <t>Purdue beats Wofford: 0.737904</t>
  </si>
  <si>
    <t>Purdue beats Yale: 0.854288</t>
  </si>
  <si>
    <t>Seton Hall beats St John's: 0.700936</t>
  </si>
  <si>
    <t>Seton Hall beats St Louis: 0.718879</t>
  </si>
  <si>
    <t>Seton Hall beats St Mary's CA: 0.611149</t>
  </si>
  <si>
    <t>Seton Hall beats Syracuse: 0.593628</t>
  </si>
  <si>
    <t>Seton Hall beats Temple: 0.626420</t>
  </si>
  <si>
    <t>Tennessee beats Seton Hall: 0.677726</t>
  </si>
  <si>
    <t>Texas Tech beats Seton Hall: 0.737805</t>
  </si>
  <si>
    <t>Seton Hall beats UC Irvine: 0.645657</t>
  </si>
  <si>
    <t>Seton Hall beats UCF: 0.581449</t>
  </si>
  <si>
    <t>Seton Hall beats Utah St: 0.545104</t>
  </si>
  <si>
    <t>VA Commonwealth beats Seton Hall: 0.538407</t>
  </si>
  <si>
    <t>Seton Hall beats Vermont: 0.634423</t>
  </si>
  <si>
    <t>Villanova beats Seton Hall: 0.662722</t>
  </si>
  <si>
    <t>Virginia beats Seton Hall: 0.756870</t>
  </si>
  <si>
    <t>Virginia Tech beats Seton Hall: 0.563086</t>
  </si>
  <si>
    <t>Seton Hall beats Washington: 0.517777</t>
  </si>
  <si>
    <t>Wisconsin beats Seton Hall: 0.520017</t>
  </si>
  <si>
    <t>Seton Hall beats Wofford: 0.617055</t>
  </si>
  <si>
    <t>Seton Hall beats Yale: 0.747512</t>
  </si>
  <si>
    <t>St John's beats St Louis: 0.556993</t>
  </si>
  <si>
    <t>St Mary's CA beats St John's: 0.530865</t>
  </si>
  <si>
    <t>Syracuse beats St John's: 0.560598</t>
  </si>
  <si>
    <t>Temple beats St John's: 0.533139</t>
  </si>
  <si>
    <t>Tennessee beats St John's: 0.749874</t>
  </si>
  <si>
    <t>Texas Tech beats St John's: 0.786760</t>
  </si>
  <si>
    <t>UC Irvine beats St John's: 0.513614</t>
  </si>
  <si>
    <t>UCF beats St John's: 0.578494</t>
  </si>
  <si>
    <t>Utah St beats St John's: 0.607775</t>
  </si>
  <si>
    <t>VA Commonwealth beats St John's: 0.680359</t>
  </si>
  <si>
    <t>Vermont beats St John's: 0.522993</t>
  </si>
  <si>
    <t>Villanova beats St John's: 0.733329</t>
  </si>
  <si>
    <t>Virginia beats St John's: 0.795503</t>
  </si>
  <si>
    <t>Virginia Tech beats St John's: 0.691310</t>
  </si>
  <si>
    <t>Washington beats St John's: 0.637199</t>
  </si>
  <si>
    <t>Wisconsin beats St John's: 0.659889</t>
  </si>
  <si>
    <t>Wofford beats St John's: 0.547061</t>
  </si>
  <si>
    <t>St John's beats Yale: 0.585263</t>
  </si>
  <si>
    <t>St Mary's CA beats St Louis: 0.653836</t>
  </si>
  <si>
    <t>Syracuse beats St Louis: 0.640455</t>
  </si>
  <si>
    <t>Temple beats St Louis: 0.606149</t>
  </si>
  <si>
    <t>Tennessee beats St Louis: 0.790960</t>
  </si>
  <si>
    <t>Texas Tech beats St Louis: 0.839492</t>
  </si>
  <si>
    <t>UC Irvine beats St Louis: 0.635406</t>
  </si>
  <si>
    <t>UCF beats St Louis: 0.669422</t>
  </si>
  <si>
    <t>Utah St beats St Louis: 0.701001</t>
  </si>
  <si>
    <t>VA Commonwealth beats St Louis: 0.771857</t>
  </si>
  <si>
    <t>Vermont beats St Louis: 0.654443</t>
  </si>
  <si>
    <t>Villanova beats St Louis: 0.780832</t>
  </si>
  <si>
    <t>Virginia beats St Louis: 0.849367</t>
  </si>
  <si>
    <t>Virginia Tech beats St Louis: 0.745098</t>
  </si>
  <si>
    <t>Washington beats St Louis: 0.710328</t>
  </si>
  <si>
    <t>Wisconsin beats St Louis: 0.712172</t>
  </si>
  <si>
    <t>Wofford beats St Louis: 0.669384</t>
  </si>
  <si>
    <t>St Louis beats Yale: 0.517955</t>
  </si>
  <si>
    <t>St Mary's CA beats Syracuse: 0.503923</t>
  </si>
  <si>
    <t>St Mary's CA beats Temple: 0.546856</t>
  </si>
  <si>
    <t>Tennessee beats St Mary's CA: 0.716330</t>
  </si>
  <si>
    <t>Texas Tech beats St Mary's CA: 0.775452</t>
  </si>
  <si>
    <t>St Mary's CA beats UC Irvine: 0.559738</t>
  </si>
  <si>
    <t>UCF beats St Mary's CA: 0.510269</t>
  </si>
  <si>
    <t>Utah St beats St Mary's CA: 0.541447</t>
  </si>
  <si>
    <t>VA Commonwealth beats St Mary's CA: 0.634419</t>
  </si>
  <si>
    <t>St Mary's CA beats Vermont: 0.549838</t>
  </si>
  <si>
    <t>Villanova beats St Mary's CA: 0.697174</t>
  </si>
  <si>
    <t>Virginia beats St Mary's CA: 0.786477</t>
  </si>
  <si>
    <t>Virginia Tech beats St Mary's CA: 0.617323</t>
  </si>
  <si>
    <t>Washington beats St Mary's CA: 0.575407</t>
  </si>
  <si>
    <t>Wisconsin beats St Mary's CA: 0.594036</t>
  </si>
  <si>
    <t>St Mary's CA beats Wofford: 0.535045</t>
  </si>
  <si>
    <t>St Mary's CA beats Yale: 0.701144</t>
  </si>
  <si>
    <t>Syracuse beats Temple: 0.549745</t>
  </si>
  <si>
    <t>Tennessee beats Syracuse: 0.718043</t>
  </si>
  <si>
    <t>Texas Tech beats Syracuse: 0.762167</t>
  </si>
  <si>
    <t>Syracuse beats UC Irvine: 0.583892</t>
  </si>
  <si>
    <t>Syracuse beats UCF: 0.510589</t>
  </si>
  <si>
    <t>Utah St beats Syracuse: 0.514185</t>
  </si>
  <si>
    <t>VA Commonwealth beats Syracuse: 0.601384</t>
  </si>
  <si>
    <t>Syracuse beats Vermont: 0.574736</t>
  </si>
  <si>
    <t>Villanova beats Syracuse: 0.707333</t>
  </si>
  <si>
    <t>Virginia beats Syracuse: 0.785538</t>
  </si>
  <si>
    <t>Virginia Tech beats Syracuse: 0.632052</t>
  </si>
  <si>
    <t>Washington beats Syracuse: 0.554542</t>
  </si>
  <si>
    <t>Wisconsin beats Syracuse: 0.600938</t>
  </si>
  <si>
    <t>Syracuse beats Wofford: 0.562492</t>
  </si>
  <si>
    <t>Syracuse beats Yale: 0.693844</t>
  </si>
  <si>
    <t>Tennessee beats Temple: 0.718834</t>
  </si>
  <si>
    <t>Texas Tech beats Temple: 0.780630</t>
  </si>
  <si>
    <t>Temple beats UC Irvine: 0.547079</t>
  </si>
  <si>
    <t>UCF beats Temple: 0.530206</t>
  </si>
  <si>
    <t>Utah St beats Temple: 0.568950</t>
  </si>
  <si>
    <t>VA Commonwealth beats Temple: 0.655942</t>
  </si>
  <si>
    <t>Temple beats Vermont: 0.536618</t>
  </si>
  <si>
    <t>Villanova beats Temple: 0.707261</t>
  </si>
  <si>
    <t>Virginia beats Temple: 0.779431</t>
  </si>
  <si>
    <t>Virginia Tech beats Temple: 0.649263</t>
  </si>
  <si>
    <t>Washington beats Temple: 0.604815</t>
  </si>
  <si>
    <t>Wisconsin beats Temple: 0.612893</t>
  </si>
  <si>
    <t>Temple beats Wofford: 0.514603</t>
  </si>
  <si>
    <t>Temple beats Yale: 0.677471</t>
  </si>
  <si>
    <t>Texas Tech beats Tennessee: 0.596170</t>
  </si>
  <si>
    <t>Tennessee beats UC Irvine: 0.761580</t>
  </si>
  <si>
    <t>Tennessee beats UCF: 0.721013</t>
  </si>
  <si>
    <t>Tennessee beats Utah St: 0.695170</t>
  </si>
  <si>
    <t>Tennessee beats VA Commonwealth: 0.607237</t>
  </si>
  <si>
    <t>Tennessee beats Vermont: 0.760236</t>
  </si>
  <si>
    <t>Tennessee beats Villanova: 0.504896</t>
  </si>
  <si>
    <t>Virginia beats Tennessee: 0.601954</t>
  </si>
  <si>
    <t>Tennessee beats Virginia Tech: 0.621529</t>
  </si>
  <si>
    <t>Tennessee beats Washington: 0.669023</t>
  </si>
  <si>
    <t>Tennessee beats Wisconsin: 0.659835</t>
  </si>
  <si>
    <t>Tennessee beats Wofford: 0.745569</t>
  </si>
  <si>
    <t>Tennessee beats Yale: 0.846435</t>
  </si>
  <si>
    <t>Texas Tech beats UC Irvine: 0.803032</t>
  </si>
  <si>
    <t>Texas Tech beats UCF: 0.772009</t>
  </si>
  <si>
    <t>Texas Tech beats Utah St: 0.744693</t>
  </si>
  <si>
    <t>Texas Tech beats VA Commonwealth: 0.673618</t>
  </si>
  <si>
    <t>Texas Tech beats Vermont: 0.809189</t>
  </si>
  <si>
    <t>Texas Tech beats Villanova: 0.566590</t>
  </si>
  <si>
    <t>Virginia beats Texas Tech: 0.539813</t>
  </si>
  <si>
    <t>Texas Tech beats Virginia Tech: 0.672235</t>
  </si>
  <si>
    <t>Texas Tech beats Washington: 0.727115</t>
  </si>
  <si>
    <t>Texas Tech beats Wisconsin: 0.718067</t>
  </si>
  <si>
    <t>Texas Tech beats Wofford: 0.784647</t>
  </si>
  <si>
    <t>Texas Tech beats Yale: 0.886790</t>
  </si>
  <si>
    <t>UCF beats UC Irvine: 0.575879</t>
  </si>
  <si>
    <t>Utah St beats UC Irvine: 0.593297</t>
  </si>
  <si>
    <t>VA Commonwealth beats UC Irvine: 0.658124</t>
  </si>
  <si>
    <t>Vermont beats UC Irvine: 0.508101</t>
  </si>
  <si>
    <t>Villanova beats UC Irvine: 0.717511</t>
  </si>
  <si>
    <t>Virginia beats UC Irvine: 0.774302</t>
  </si>
  <si>
    <t>Virginia Tech beats UC Irvine: 0.644389</t>
  </si>
  <si>
    <t>Washington beats UC Irvine: 0.610396</t>
  </si>
  <si>
    <t>Wisconsin beats UC Irvine: 0.626724</t>
  </si>
  <si>
    <t>Wofford beats UC Irvine: 0.545453</t>
  </si>
  <si>
    <t>UC Irvine beats Yale: 0.668560</t>
  </si>
  <si>
    <t>Utah St beats UCF: 0.575916</t>
  </si>
  <si>
    <t>VA Commonwealth beats UCF: 0.664131</t>
  </si>
  <si>
    <t>UCF beats Vermont: 0.517363</t>
  </si>
  <si>
    <t>Villanova beats UCF: 0.729084</t>
  </si>
  <si>
    <t>Virginia beats UCF: 0.799801</t>
  </si>
  <si>
    <t>Virginia Tech beats UCF: 0.661908</t>
  </si>
  <si>
    <t>Washington beats UCF: 0.621884</t>
  </si>
  <si>
    <t>Wisconsin beats UCF: 0.644604</t>
  </si>
  <si>
    <t>UCF beats Wofford: 0.504343</t>
  </si>
  <si>
    <t>UCF beats Yale: 0.659068</t>
  </si>
  <si>
    <t>VA Commonwealth beats Utah St: 0.590526</t>
  </si>
  <si>
    <t>Utah St beats Vermont: 0.595103</t>
  </si>
  <si>
    <t>Villanova beats Utah St: 0.657933</t>
  </si>
  <si>
    <t>Virginia beats Utah St: 0.719312</t>
  </si>
  <si>
    <t>Virginia Tech beats Utah St: 0.588683</t>
  </si>
  <si>
    <t>Washington beats Utah St: 0.548890</t>
  </si>
  <si>
    <t>Wisconsin beats Utah St: 0.567096</t>
  </si>
  <si>
    <t>Utah St beats Wofford: 0.570658</t>
  </si>
  <si>
    <t>Utah St beats Yale: 0.749824</t>
  </si>
  <si>
    <t>VA Commonwealth beats Vermont: 0.665889</t>
  </si>
  <si>
    <t>Villanova beats VA Commonwealth: 0.612669</t>
  </si>
  <si>
    <t>Virginia beats VA Commonwealth: 0.680660</t>
  </si>
  <si>
    <t>Virginia Tech beats VA Commonwealth: 0.519665</t>
  </si>
  <si>
    <t>VA Commonwealth beats Washington: 0.538027</t>
  </si>
  <si>
    <t>VA Commonwealth beats Wisconsin: 0.514915</t>
  </si>
  <si>
    <t>VA Commonwealth beats Wofford: 0.643732</t>
  </si>
  <si>
    <t>VA Commonwealth beats Yale: 0.802152</t>
  </si>
  <si>
    <t>Villanova beats Vermont: 0.732042</t>
  </si>
  <si>
    <t>Virginia beats Vermont: 0.793067</t>
  </si>
  <si>
    <t>Virginia Tech beats Vermont: 0.669601</t>
  </si>
  <si>
    <t>Washington beats Vermont: 0.633089</t>
  </si>
  <si>
    <t>Wisconsin beats Vermont: 0.640866</t>
  </si>
  <si>
    <t>Wofford beats Vermont: 0.563821</t>
  </si>
  <si>
    <t>Vermont beats Yale: 0.637695</t>
  </si>
  <si>
    <t>Virginia beats Villanova: 0.622492</t>
  </si>
  <si>
    <t>Villanova beats Virginia Tech: 0.616106</t>
  </si>
  <si>
    <t>Villanova beats Washington: 0.663912</t>
  </si>
  <si>
    <t>Villanova beats Wisconsin: 0.649724</t>
  </si>
  <si>
    <t>Villanova beats Wofford: 0.734963</t>
  </si>
  <si>
    <t>Villanova beats Yale: 0.838989</t>
  </si>
  <si>
    <t>Virginia beats Virginia Tech: 0.811042</t>
  </si>
  <si>
    <t>Virginia beats Washington: 0.844910</t>
  </si>
  <si>
    <t>Virginia beats Wisconsin: 0.834270</t>
  </si>
  <si>
    <t>Virginia beats Wofford: 0.865881</t>
  </si>
  <si>
    <t>Virginia beats Yale: 0.927628</t>
  </si>
  <si>
    <t>Virginia Tech beats Washington: 0.607103</t>
  </si>
  <si>
    <t>Virginia Tech beats Wisconsin: 0.592243</t>
  </si>
  <si>
    <t>Virginia Tech beats Wofford: 0.696637</t>
  </si>
  <si>
    <t>Virginia Tech beats Yale: 0.807542</t>
  </si>
  <si>
    <t>Wisconsin beats Washington: 0.569326</t>
  </si>
  <si>
    <t>Washington beats Wofford: 0.605659</t>
  </si>
  <si>
    <t>Washington beats Yale: 0.730266</t>
  </si>
  <si>
    <t>Wisconsin beats Wofford: 0.642967</t>
  </si>
  <si>
    <t>Wisconsin beats Yale: 0.752188</t>
  </si>
  <si>
    <t>Wofford beats Yale: 0.644189</t>
  </si>
  <si>
    <t>header</t>
  </si>
  <si>
    <t>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</si>
</sst>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556"/>
  <sheetViews>
    <sheetView tabSelected="1" workbookViewId="0">
      <selection sqref="A1:F4556"/>
    </sheetView>
  </sheetViews>
  <sheetFormatPr defaultRowHeight="10.199999999999999" x14ac:dyDescent="0.2"/>
  <cols>
    <col min="1" max="1" width="45" bestFit="1" customWidth="1"/>
    <col min="3" max="3" width="17" bestFit="1" customWidth="1"/>
    <col min="4" max="4" width="5.5703125" bestFit="1" customWidth="1"/>
    <col min="5" max="5" width="26.140625" bestFit="1" customWidth="1"/>
  </cols>
  <sheetData>
    <row r="1" spans="1:6" x14ac:dyDescent="0.2">
      <c r="A1" t="s">
        <v>2278</v>
      </c>
    </row>
    <row r="2" spans="1:6" x14ac:dyDescent="0.2">
      <c r="A2" t="s">
        <v>0</v>
      </c>
      <c r="C2" t="str">
        <f>LEFT(A2,FIND("beats",A2)-2)</f>
        <v>Arizona St</v>
      </c>
      <c r="D2" t="s">
        <v>2279</v>
      </c>
      <c r="E2" t="str">
        <f>MID(A2,FIND("beats ",A2)+6,FIND(":",A2)-(FIND("beats ",A2)+6))</f>
        <v>Abilene Chr</v>
      </c>
      <c r="F2" t="str">
        <f>RIGHT(A2,LEN(A2)-(FIND(":",A2)+1))</f>
        <v>0.793124</v>
      </c>
    </row>
    <row r="3" spans="1:6" hidden="1" x14ac:dyDescent="0.2"/>
    <row r="4" spans="1:6" x14ac:dyDescent="0.2">
      <c r="A4" t="s">
        <v>1</v>
      </c>
      <c r="C4" t="str">
        <f>LEFT(A4,FIND("beats",A4)-2)</f>
        <v>Auburn</v>
      </c>
      <c r="D4" t="s">
        <v>2279</v>
      </c>
      <c r="E4" t="str">
        <f>MID(A4,FIND("beats ",A4)+6,FIND(":",A4)-(FIND("beats ",A4)+6))</f>
        <v>Abilene Chr</v>
      </c>
      <c r="F4" t="str">
        <f>RIGHT(A4,LEN(A4)-(FIND(":",A4)+1))</f>
        <v>0.848935</v>
      </c>
    </row>
    <row r="5" spans="1:6" hidden="1" x14ac:dyDescent="0.2"/>
    <row r="6" spans="1:6" x14ac:dyDescent="0.2">
      <c r="A6" t="s">
        <v>2</v>
      </c>
      <c r="C6" t="str">
        <f>LEFT(A6,FIND("beats",A6)-2)</f>
        <v>Baylor</v>
      </c>
      <c r="D6" t="s">
        <v>2279</v>
      </c>
      <c r="E6" t="str">
        <f>MID(A6,FIND("beats ",A6)+6,FIND(":",A6)-(FIND("beats ",A6)+6))</f>
        <v>Abilene Chr</v>
      </c>
      <c r="F6" t="str">
        <f>RIGHT(A6,LEN(A6)-(FIND(":",A6)+1))</f>
        <v>0.803102</v>
      </c>
    </row>
    <row r="7" spans="1:6" hidden="1" x14ac:dyDescent="0.2"/>
    <row r="8" spans="1:6" x14ac:dyDescent="0.2">
      <c r="A8" t="s">
        <v>3</v>
      </c>
      <c r="C8" t="str">
        <f>LEFT(A8,FIND("beats",A8)-2)</f>
        <v>Belmont</v>
      </c>
      <c r="D8" t="s">
        <v>2279</v>
      </c>
      <c r="E8" t="str">
        <f>MID(A8,FIND("beats ",A8)+6,FIND(":",A8)-(FIND("beats ",A8)+6))</f>
        <v>Abilene Chr</v>
      </c>
      <c r="F8" t="str">
        <f>RIGHT(A8,LEN(A8)-(FIND(":",A8)+1))</f>
        <v>0.811051</v>
      </c>
    </row>
    <row r="9" spans="1:6" hidden="1" x14ac:dyDescent="0.2"/>
    <row r="10" spans="1:6" x14ac:dyDescent="0.2">
      <c r="A10" t="s">
        <v>4</v>
      </c>
      <c r="C10" t="str">
        <f>LEFT(A10,FIND("beats",A10)-2)</f>
        <v>Bradley</v>
      </c>
      <c r="D10" t="s">
        <v>2279</v>
      </c>
      <c r="E10" t="str">
        <f>MID(A10,FIND("beats ",A10)+6,FIND(":",A10)-(FIND("beats ",A10)+6))</f>
        <v>Abilene Chr</v>
      </c>
      <c r="F10" t="str">
        <f>RIGHT(A10,LEN(A10)-(FIND(":",A10)+1))</f>
        <v>0.562493</v>
      </c>
    </row>
    <row r="11" spans="1:6" hidden="1" x14ac:dyDescent="0.2"/>
    <row r="12" spans="1:6" x14ac:dyDescent="0.2">
      <c r="A12" t="s">
        <v>5</v>
      </c>
      <c r="C12" t="str">
        <f>LEFT(A12,FIND("beats",A12)-2)</f>
        <v>Buffalo</v>
      </c>
      <c r="D12" t="s">
        <v>2279</v>
      </c>
      <c r="E12" t="str">
        <f>MID(A12,FIND("beats ",A12)+6,FIND(":",A12)-(FIND("beats ",A12)+6))</f>
        <v>Abilene Chr</v>
      </c>
      <c r="F12" t="str">
        <f>RIGHT(A12,LEN(A12)-(FIND(":",A12)+1))</f>
        <v>0.843884</v>
      </c>
    </row>
    <row r="13" spans="1:6" hidden="1" x14ac:dyDescent="0.2"/>
    <row r="14" spans="1:6" x14ac:dyDescent="0.2">
      <c r="A14" t="s">
        <v>6</v>
      </c>
      <c r="C14" t="str">
        <f>LEFT(A14,FIND("beats",A14)-2)</f>
        <v>Cincinnati</v>
      </c>
      <c r="D14" t="s">
        <v>2279</v>
      </c>
      <c r="E14" t="str">
        <f>MID(A14,FIND("beats ",A14)+6,FIND(":",A14)-(FIND("beats ",A14)+6))</f>
        <v>Abilene Chr</v>
      </c>
      <c r="F14" t="str">
        <f>RIGHT(A14,LEN(A14)-(FIND(":",A14)+1))</f>
        <v>0.838423</v>
      </c>
    </row>
    <row r="15" spans="1:6" hidden="1" x14ac:dyDescent="0.2"/>
    <row r="16" spans="1:6" x14ac:dyDescent="0.2">
      <c r="A16" t="s">
        <v>7</v>
      </c>
      <c r="C16" t="str">
        <f>LEFT(A16,FIND("beats",A16)-2)</f>
        <v>Colgate</v>
      </c>
      <c r="D16" t="s">
        <v>2279</v>
      </c>
      <c r="E16" t="str">
        <f>MID(A16,FIND("beats ",A16)+6,FIND(":",A16)-(FIND("beats ",A16)+6))</f>
        <v>Abilene Chr</v>
      </c>
      <c r="F16" t="str">
        <f>RIGHT(A16,LEN(A16)-(FIND(":",A16)+1))</f>
        <v>0.605657</v>
      </c>
    </row>
    <row r="17" spans="1:6" hidden="1" x14ac:dyDescent="0.2"/>
    <row r="18" spans="1:6" x14ac:dyDescent="0.2">
      <c r="A18" t="s">
        <v>8</v>
      </c>
      <c r="C18" t="str">
        <f>LEFT(A18,FIND("beats",A18)-2)</f>
        <v>Duke</v>
      </c>
      <c r="D18" t="s">
        <v>2279</v>
      </c>
      <c r="E18" t="str">
        <f>MID(A18,FIND("beats ",A18)+6,FIND(":",A18)-(FIND("beats ",A18)+6))</f>
        <v>Abilene Chr</v>
      </c>
      <c r="F18" t="str">
        <f>RIGHT(A18,LEN(A18)-(FIND(":",A18)+1))</f>
        <v>0.906727</v>
      </c>
    </row>
    <row r="19" spans="1:6" hidden="1" x14ac:dyDescent="0.2"/>
    <row r="20" spans="1:6" x14ac:dyDescent="0.2">
      <c r="A20" t="s">
        <v>9</v>
      </c>
      <c r="C20" t="str">
        <f>LEFT(A20,FIND("beats",A20)-2)</f>
        <v>Abilene Chr</v>
      </c>
      <c r="D20" t="s">
        <v>2279</v>
      </c>
      <c r="E20" t="str">
        <f>MID(A20,FIND("beats ",A20)+6,FIND(":",A20)-(FIND("beats ",A20)+6))</f>
        <v>F Dickinson</v>
      </c>
      <c r="F20" t="str">
        <f>RIGHT(A20,LEN(A20)-(FIND(":",A20)+1))</f>
        <v>0.587072</v>
      </c>
    </row>
    <row r="21" spans="1:6" hidden="1" x14ac:dyDescent="0.2"/>
    <row r="22" spans="1:6" x14ac:dyDescent="0.2">
      <c r="A22" t="s">
        <v>10</v>
      </c>
      <c r="C22" t="str">
        <f>LEFT(A22,FIND("beats",A22)-2)</f>
        <v>Florida</v>
      </c>
      <c r="D22" t="s">
        <v>2279</v>
      </c>
      <c r="E22" t="str">
        <f>MID(A22,FIND("beats ",A22)+6,FIND(":",A22)-(FIND("beats ",A22)+6))</f>
        <v>Abilene Chr</v>
      </c>
      <c r="F22" t="str">
        <f>RIGHT(A22,LEN(A22)-(FIND(":",A22)+1))</f>
        <v>0.796729</v>
      </c>
    </row>
    <row r="23" spans="1:6" hidden="1" x14ac:dyDescent="0.2"/>
    <row r="24" spans="1:6" x14ac:dyDescent="0.2">
      <c r="A24" t="s">
        <v>11</v>
      </c>
      <c r="C24" t="str">
        <f>LEFT(A24,FIND("beats",A24)-2)</f>
        <v>Florida St</v>
      </c>
      <c r="D24" t="s">
        <v>2279</v>
      </c>
      <c r="E24" t="str">
        <f>MID(A24,FIND("beats ",A24)+6,FIND(":",A24)-(FIND("beats ",A24)+6))</f>
        <v>Abilene Chr</v>
      </c>
      <c r="F24" t="str">
        <f>RIGHT(A24,LEN(A24)-(FIND(":",A24)+1))</f>
        <v>0.860386</v>
      </c>
    </row>
    <row r="25" spans="1:6" hidden="1" x14ac:dyDescent="0.2"/>
    <row r="26" spans="1:6" x14ac:dyDescent="0.2">
      <c r="A26" t="s">
        <v>12</v>
      </c>
      <c r="C26" t="str">
        <f>LEFT(A26,FIND("beats",A26)-2)</f>
        <v>Abilene Chr</v>
      </c>
      <c r="D26" t="s">
        <v>2279</v>
      </c>
      <c r="E26" t="str">
        <f>MID(A26,FIND("beats ",A26)+6,FIND(":",A26)-(FIND("beats ",A26)+6))</f>
        <v>Gardner Webb</v>
      </c>
      <c r="F26" t="str">
        <f>RIGHT(A26,LEN(A26)-(FIND(":",A26)+1))</f>
        <v>0.650929</v>
      </c>
    </row>
    <row r="27" spans="1:6" hidden="1" x14ac:dyDescent="0.2"/>
    <row r="28" spans="1:6" x14ac:dyDescent="0.2">
      <c r="A28" t="s">
        <v>13</v>
      </c>
      <c r="C28" t="str">
        <f>LEFT(A28,FIND("beats",A28)-2)</f>
        <v>Georgia St</v>
      </c>
      <c r="D28" t="s">
        <v>2279</v>
      </c>
      <c r="E28" t="str">
        <f>MID(A28,FIND("beats ",A28)+6,FIND(":",A28)-(FIND("beats ",A28)+6))</f>
        <v>Abilene Chr</v>
      </c>
      <c r="F28" t="str">
        <f>RIGHT(A28,LEN(A28)-(FIND(":",A28)+1))</f>
        <v>0.608642</v>
      </c>
    </row>
    <row r="29" spans="1:6" hidden="1" x14ac:dyDescent="0.2"/>
    <row r="30" spans="1:6" x14ac:dyDescent="0.2">
      <c r="A30" t="s">
        <v>14</v>
      </c>
      <c r="C30" t="str">
        <f>LEFT(A30,FIND("beats",A30)-2)</f>
        <v>Gonzaga</v>
      </c>
      <c r="D30" t="s">
        <v>2279</v>
      </c>
      <c r="E30" t="str">
        <f>MID(A30,FIND("beats ",A30)+6,FIND(":",A30)-(FIND("beats ",A30)+6))</f>
        <v>Abilene Chr</v>
      </c>
      <c r="F30" t="str">
        <f>RIGHT(A30,LEN(A30)-(FIND(":",A30)+1))</f>
        <v>0.907983</v>
      </c>
    </row>
    <row r="31" spans="1:6" hidden="1" x14ac:dyDescent="0.2"/>
    <row r="32" spans="1:6" x14ac:dyDescent="0.2">
      <c r="A32" t="s">
        <v>15</v>
      </c>
      <c r="C32" t="str">
        <f>LEFT(A32,FIND("beats",A32)-2)</f>
        <v>Houston</v>
      </c>
      <c r="D32" t="s">
        <v>2279</v>
      </c>
      <c r="E32" t="str">
        <f>MID(A32,FIND("beats ",A32)+6,FIND(":",A32)-(FIND("beats ",A32)+6))</f>
        <v>Abilene Chr</v>
      </c>
      <c r="F32" t="str">
        <f>RIGHT(A32,LEN(A32)-(FIND(":",A32)+1))</f>
        <v>0.876307</v>
      </c>
    </row>
    <row r="33" spans="1:6" hidden="1" x14ac:dyDescent="0.2"/>
    <row r="34" spans="1:6" x14ac:dyDescent="0.2">
      <c r="A34" t="s">
        <v>16</v>
      </c>
      <c r="C34" t="str">
        <f>LEFT(A34,FIND("beats",A34)-2)</f>
        <v>Abilene Chr</v>
      </c>
      <c r="D34" t="s">
        <v>2279</v>
      </c>
      <c r="E34" t="str">
        <f>MID(A34,FIND("beats ",A34)+6,FIND(":",A34)-(FIND("beats ",A34)+6))</f>
        <v>Iona</v>
      </c>
      <c r="F34" t="str">
        <f>RIGHT(A34,LEN(A34)-(FIND(":",A34)+1))</f>
        <v>0.559350</v>
      </c>
    </row>
    <row r="35" spans="1:6" hidden="1" x14ac:dyDescent="0.2"/>
    <row r="36" spans="1:6" x14ac:dyDescent="0.2">
      <c r="A36" t="s">
        <v>17</v>
      </c>
      <c r="C36" t="str">
        <f>LEFT(A36,FIND("beats",A36)-2)</f>
        <v>Iowa</v>
      </c>
      <c r="D36" t="s">
        <v>2279</v>
      </c>
      <c r="E36" t="str">
        <f>MID(A36,FIND("beats ",A36)+6,FIND(":",A36)-(FIND("beats ",A36)+6))</f>
        <v>Abilene Chr</v>
      </c>
      <c r="F36" t="str">
        <f>RIGHT(A36,LEN(A36)-(FIND(":",A36)+1))</f>
        <v>0.733986</v>
      </c>
    </row>
    <row r="37" spans="1:6" hidden="1" x14ac:dyDescent="0.2"/>
    <row r="38" spans="1:6" x14ac:dyDescent="0.2">
      <c r="A38" t="s">
        <v>18</v>
      </c>
      <c r="C38" t="str">
        <f>LEFT(A38,FIND("beats",A38)-2)</f>
        <v>Iowa St</v>
      </c>
      <c r="D38" t="s">
        <v>2279</v>
      </c>
      <c r="E38" t="str">
        <f>MID(A38,FIND("beats ",A38)+6,FIND(":",A38)-(FIND("beats ",A38)+6))</f>
        <v>Abilene Chr</v>
      </c>
      <c r="F38" t="str">
        <f>RIGHT(A38,LEN(A38)-(FIND(":",A38)+1))</f>
        <v>0.825067</v>
      </c>
    </row>
    <row r="39" spans="1:6" hidden="1" x14ac:dyDescent="0.2"/>
    <row r="40" spans="1:6" x14ac:dyDescent="0.2">
      <c r="A40" t="s">
        <v>19</v>
      </c>
      <c r="C40" t="str">
        <f>LEFT(A40,FIND("beats",A40)-2)</f>
        <v>Kansas</v>
      </c>
      <c r="D40" t="s">
        <v>2279</v>
      </c>
      <c r="E40" t="str">
        <f>MID(A40,FIND("beats ",A40)+6,FIND(":",A40)-(FIND("beats ",A40)+6))</f>
        <v>Abilene Chr</v>
      </c>
      <c r="F40" t="str">
        <f>RIGHT(A40,LEN(A40)-(FIND(":",A40)+1))</f>
        <v>0.821825</v>
      </c>
    </row>
    <row r="41" spans="1:6" hidden="1" x14ac:dyDescent="0.2"/>
    <row r="42" spans="1:6" x14ac:dyDescent="0.2">
      <c r="A42" t="s">
        <v>20</v>
      </c>
      <c r="C42" t="str">
        <f>LEFT(A42,FIND("beats",A42)-2)</f>
        <v>Kansas St</v>
      </c>
      <c r="D42" t="s">
        <v>2279</v>
      </c>
      <c r="E42" t="str">
        <f>MID(A42,FIND("beats ",A42)+6,FIND(":",A42)-(FIND("beats ",A42)+6))</f>
        <v>Abilene Chr</v>
      </c>
      <c r="F42" t="str">
        <f>RIGHT(A42,LEN(A42)-(FIND(":",A42)+1))</f>
        <v>0.861363</v>
      </c>
    </row>
    <row r="43" spans="1:6" hidden="1" x14ac:dyDescent="0.2"/>
    <row r="44" spans="1:6" x14ac:dyDescent="0.2">
      <c r="A44" t="s">
        <v>21</v>
      </c>
      <c r="C44" t="str">
        <f>LEFT(A44,FIND("beats",A44)-2)</f>
        <v>Kentucky</v>
      </c>
      <c r="D44" t="s">
        <v>2279</v>
      </c>
      <c r="E44" t="str">
        <f>MID(A44,FIND("beats ",A44)+6,FIND(":",A44)-(FIND("beats ",A44)+6))</f>
        <v>Abilene Chr</v>
      </c>
      <c r="F44" t="str">
        <f>RIGHT(A44,LEN(A44)-(FIND(":",A44)+1))</f>
        <v>0.869633</v>
      </c>
    </row>
    <row r="45" spans="1:6" hidden="1" x14ac:dyDescent="0.2"/>
    <row r="46" spans="1:6" x14ac:dyDescent="0.2">
      <c r="A46" t="s">
        <v>22</v>
      </c>
      <c r="C46" t="str">
        <f>LEFT(A46,FIND("beats",A46)-2)</f>
        <v>Liberty</v>
      </c>
      <c r="D46" t="s">
        <v>2279</v>
      </c>
      <c r="E46" t="str">
        <f>MID(A46,FIND("beats ",A46)+6,FIND(":",A46)-(FIND("beats ",A46)+6))</f>
        <v>Abilene Chr</v>
      </c>
      <c r="F46" t="str">
        <f>RIGHT(A46,LEN(A46)-(FIND(":",A46)+1))</f>
        <v>0.577339</v>
      </c>
    </row>
    <row r="47" spans="1:6" hidden="1" x14ac:dyDescent="0.2"/>
    <row r="48" spans="1:6" x14ac:dyDescent="0.2">
      <c r="A48" t="s">
        <v>23</v>
      </c>
      <c r="C48" t="str">
        <f>LEFT(A48,FIND("beats",A48)-2)</f>
        <v>Louisville</v>
      </c>
      <c r="D48" t="s">
        <v>2279</v>
      </c>
      <c r="E48" t="str">
        <f>MID(A48,FIND("beats ",A48)+6,FIND(":",A48)-(FIND("beats ",A48)+6))</f>
        <v>Abilene Chr</v>
      </c>
      <c r="F48" t="str">
        <f>RIGHT(A48,LEN(A48)-(FIND(":",A48)+1))</f>
        <v>0.789654</v>
      </c>
    </row>
    <row r="49" spans="1:6" hidden="1" x14ac:dyDescent="0.2"/>
    <row r="50" spans="1:6" x14ac:dyDescent="0.2">
      <c r="A50" t="s">
        <v>24</v>
      </c>
      <c r="C50" t="str">
        <f>LEFT(A50,FIND("beats",A50)-2)</f>
        <v>LSU</v>
      </c>
      <c r="D50" t="s">
        <v>2279</v>
      </c>
      <c r="E50" t="str">
        <f>MID(A50,FIND("beats ",A50)+6,FIND(":",A50)-(FIND("beats ",A50)+6))</f>
        <v>Abilene Chr</v>
      </c>
      <c r="F50" t="str">
        <f>RIGHT(A50,LEN(A50)-(FIND(":",A50)+1))</f>
        <v>0.829183</v>
      </c>
    </row>
    <row r="51" spans="1:6" hidden="1" x14ac:dyDescent="0.2"/>
    <row r="52" spans="1:6" x14ac:dyDescent="0.2">
      <c r="A52" t="s">
        <v>25</v>
      </c>
      <c r="C52" t="str">
        <f>LEFT(A52,FIND("beats",A52)-2)</f>
        <v>Marquette</v>
      </c>
      <c r="D52" t="s">
        <v>2279</v>
      </c>
      <c r="E52" t="str">
        <f>MID(A52,FIND("beats ",A52)+6,FIND(":",A52)-(FIND("beats ",A52)+6))</f>
        <v>Abilene Chr</v>
      </c>
      <c r="F52" t="str">
        <f>RIGHT(A52,LEN(A52)-(FIND(":",A52)+1))</f>
        <v>0.800562</v>
      </c>
    </row>
    <row r="53" spans="1:6" hidden="1" x14ac:dyDescent="0.2"/>
    <row r="54" spans="1:6" x14ac:dyDescent="0.2">
      <c r="A54" t="s">
        <v>26</v>
      </c>
      <c r="C54" t="str">
        <f>LEFT(A54,FIND("beats",A54)-2)</f>
        <v>Maryland</v>
      </c>
      <c r="D54" t="s">
        <v>2279</v>
      </c>
      <c r="E54" t="str">
        <f>MID(A54,FIND("beats ",A54)+6,FIND(":",A54)-(FIND("beats ",A54)+6))</f>
        <v>Abilene Chr</v>
      </c>
      <c r="F54" t="str">
        <f>RIGHT(A54,LEN(A54)-(FIND(":",A54)+1))</f>
        <v>0.743747</v>
      </c>
    </row>
    <row r="55" spans="1:6" hidden="1" x14ac:dyDescent="0.2"/>
    <row r="56" spans="1:6" x14ac:dyDescent="0.2">
      <c r="A56" t="s">
        <v>27</v>
      </c>
      <c r="C56" t="str">
        <f>LEFT(A56,FIND("beats",A56)-2)</f>
        <v>Michigan</v>
      </c>
      <c r="D56" t="s">
        <v>2279</v>
      </c>
      <c r="E56" t="str">
        <f>MID(A56,FIND("beats ",A56)+6,FIND(":",A56)-(FIND("beats ",A56)+6))</f>
        <v>Abilene Chr</v>
      </c>
      <c r="F56" t="str">
        <f>RIGHT(A56,LEN(A56)-(FIND(":",A56)+1))</f>
        <v>0.860242</v>
      </c>
    </row>
    <row r="57" spans="1:6" hidden="1" x14ac:dyDescent="0.2"/>
    <row r="58" spans="1:6" x14ac:dyDescent="0.2">
      <c r="A58" t="s">
        <v>28</v>
      </c>
      <c r="C58" t="str">
        <f>LEFT(A58,FIND("beats",A58)-2)</f>
        <v>Michigan St</v>
      </c>
      <c r="D58" t="s">
        <v>2279</v>
      </c>
      <c r="E58" t="str">
        <f>MID(A58,FIND("beats ",A58)+6,FIND(":",A58)-(FIND("beats ",A58)+6))</f>
        <v>Abilene Chr</v>
      </c>
      <c r="F58" t="str">
        <f>RIGHT(A58,LEN(A58)-(FIND(":",A58)+1))</f>
        <v>0.896745</v>
      </c>
    </row>
    <row r="59" spans="1:6" hidden="1" x14ac:dyDescent="0.2"/>
    <row r="60" spans="1:6" x14ac:dyDescent="0.2">
      <c r="A60" t="s">
        <v>29</v>
      </c>
      <c r="C60" t="str">
        <f>LEFT(A60,FIND("beats",A60)-2)</f>
        <v>Minnesota</v>
      </c>
      <c r="D60" t="s">
        <v>2279</v>
      </c>
      <c r="E60" t="str">
        <f>MID(A60,FIND("beats ",A60)+6,FIND(":",A60)-(FIND("beats ",A60)+6))</f>
        <v>Abilene Chr</v>
      </c>
      <c r="F60" t="str">
        <f>RIGHT(A60,LEN(A60)-(FIND(":",A60)+1))</f>
        <v>0.720490</v>
      </c>
    </row>
    <row r="61" spans="1:6" hidden="1" x14ac:dyDescent="0.2"/>
    <row r="62" spans="1:6" x14ac:dyDescent="0.2">
      <c r="A62" t="s">
        <v>30</v>
      </c>
      <c r="C62" t="str">
        <f>LEFT(A62,FIND("beats",A62)-2)</f>
        <v>Mississippi</v>
      </c>
      <c r="D62" t="s">
        <v>2279</v>
      </c>
      <c r="E62" t="str">
        <f>MID(A62,FIND("beats ",A62)+6,FIND(":",A62)-(FIND("beats ",A62)+6))</f>
        <v>Abilene Chr</v>
      </c>
      <c r="F62" t="str">
        <f>RIGHT(A62,LEN(A62)-(FIND(":",A62)+1))</f>
        <v>0.697353</v>
      </c>
    </row>
    <row r="63" spans="1:6" hidden="1" x14ac:dyDescent="0.2"/>
    <row r="64" spans="1:6" x14ac:dyDescent="0.2">
      <c r="A64" t="s">
        <v>31</v>
      </c>
      <c r="C64" t="str">
        <f>LEFT(A64,FIND("beats",A64)-2)</f>
        <v>Mississippi St</v>
      </c>
      <c r="D64" t="s">
        <v>2279</v>
      </c>
      <c r="E64" t="str">
        <f>MID(A64,FIND("beats ",A64)+6,FIND(":",A64)-(FIND("beats ",A64)+6))</f>
        <v>Abilene Chr</v>
      </c>
      <c r="F64" t="str">
        <f>RIGHT(A64,LEN(A64)-(FIND(":",A64)+1))</f>
        <v>0.832049</v>
      </c>
    </row>
    <row r="65" spans="1:6" hidden="1" x14ac:dyDescent="0.2"/>
    <row r="66" spans="1:6" x14ac:dyDescent="0.2">
      <c r="A66" t="s">
        <v>32</v>
      </c>
      <c r="C66" t="str">
        <f>LEFT(A66,FIND("beats",A66)-2)</f>
        <v>Montana</v>
      </c>
      <c r="D66" t="s">
        <v>2279</v>
      </c>
      <c r="E66" t="str">
        <f>MID(A66,FIND("beats ",A66)+6,FIND(":",A66)-(FIND("beats ",A66)+6))</f>
        <v>Abilene Chr</v>
      </c>
      <c r="F66" t="str">
        <f>RIGHT(A66,LEN(A66)-(FIND(":",A66)+1))</f>
        <v>0.649153</v>
      </c>
    </row>
    <row r="67" spans="1:6" hidden="1" x14ac:dyDescent="0.2"/>
    <row r="68" spans="1:6" x14ac:dyDescent="0.2">
      <c r="A68" t="s">
        <v>33</v>
      </c>
      <c r="C68" t="str">
        <f>LEFT(A68,FIND("beats",A68)-2)</f>
        <v>Murray St</v>
      </c>
      <c r="D68" t="s">
        <v>2279</v>
      </c>
      <c r="E68" t="str">
        <f>MID(A68,FIND("beats ",A68)+6,FIND(":",A68)-(FIND("beats ",A68)+6))</f>
        <v>Abilene Chr</v>
      </c>
      <c r="F68" t="str">
        <f>RIGHT(A68,LEN(A68)-(FIND(":",A68)+1))</f>
        <v>0.780890</v>
      </c>
    </row>
    <row r="69" spans="1:6" hidden="1" x14ac:dyDescent="0.2"/>
    <row r="70" spans="1:6" x14ac:dyDescent="0.2">
      <c r="A70" t="s">
        <v>34</v>
      </c>
      <c r="C70" t="str">
        <f>LEFT(A70,FIND("beats",A70)-2)</f>
        <v>Abilene Chr</v>
      </c>
      <c r="D70" t="s">
        <v>2279</v>
      </c>
      <c r="E70" t="str">
        <f>MID(A70,FIND("beats ",A70)+6,FIND(":",A70)-(FIND("beats ",A70)+6))</f>
        <v>N Dakota St</v>
      </c>
      <c r="F70" t="str">
        <f>RIGHT(A70,LEN(A70)-(FIND(":",A70)+1))</f>
        <v>0.634626</v>
      </c>
    </row>
    <row r="71" spans="1:6" hidden="1" x14ac:dyDescent="0.2"/>
    <row r="72" spans="1:6" x14ac:dyDescent="0.2">
      <c r="A72" t="s">
        <v>35</v>
      </c>
      <c r="C72" t="str">
        <f>LEFT(A72,FIND("beats",A72)-2)</f>
        <v>N Kentucky</v>
      </c>
      <c r="D72" t="s">
        <v>2279</v>
      </c>
      <c r="E72" t="str">
        <f>MID(A72,FIND("beats ",A72)+6,FIND(":",A72)-(FIND("beats ",A72)+6))</f>
        <v>Abilene Chr</v>
      </c>
      <c r="F72" t="str">
        <f>RIGHT(A72,LEN(A72)-(FIND(":",A72)+1))</f>
        <v>0.624546</v>
      </c>
    </row>
    <row r="73" spans="1:6" hidden="1" x14ac:dyDescent="0.2"/>
    <row r="74" spans="1:6" x14ac:dyDescent="0.2">
      <c r="A74" t="s">
        <v>36</v>
      </c>
      <c r="C74" t="str">
        <f>LEFT(A74,FIND("beats",A74)-2)</f>
        <v>Abilene Chr</v>
      </c>
      <c r="D74" t="s">
        <v>2279</v>
      </c>
      <c r="E74" t="str">
        <f>MID(A74,FIND("beats ",A74)+6,FIND(":",A74)-(FIND("beats ",A74)+6))</f>
        <v>NC Central</v>
      </c>
      <c r="F74" t="str">
        <f>RIGHT(A74,LEN(A74)-(FIND(":",A74)+1))</f>
        <v>0.747537</v>
      </c>
    </row>
    <row r="75" spans="1:6" hidden="1" x14ac:dyDescent="0.2"/>
    <row r="76" spans="1:6" x14ac:dyDescent="0.2">
      <c r="A76" t="s">
        <v>37</v>
      </c>
      <c r="C76" t="str">
        <f>LEFT(A76,FIND("beats",A76)-2)</f>
        <v>Nevada</v>
      </c>
      <c r="D76" t="s">
        <v>2279</v>
      </c>
      <c r="E76" t="str">
        <f>MID(A76,FIND("beats ",A76)+6,FIND(":",A76)-(FIND("beats ",A76)+6))</f>
        <v>Abilene Chr</v>
      </c>
      <c r="F76" t="str">
        <f>RIGHT(A76,LEN(A76)-(FIND(":",A76)+1))</f>
        <v>0.858969</v>
      </c>
    </row>
    <row r="77" spans="1:6" hidden="1" x14ac:dyDescent="0.2"/>
    <row r="78" spans="1:6" x14ac:dyDescent="0.2">
      <c r="A78" t="s">
        <v>38</v>
      </c>
      <c r="C78" t="str">
        <f>LEFT(A78,FIND("beats",A78)-2)</f>
        <v>New Mexico St</v>
      </c>
      <c r="D78" t="s">
        <v>2279</v>
      </c>
      <c r="E78" t="str">
        <f>MID(A78,FIND("beats ",A78)+6,FIND(":",A78)-(FIND("beats ",A78)+6))</f>
        <v>Abilene Chr</v>
      </c>
      <c r="F78" t="str">
        <f>RIGHT(A78,LEN(A78)-(FIND(":",A78)+1))</f>
        <v>0.850625</v>
      </c>
    </row>
    <row r="79" spans="1:6" hidden="1" x14ac:dyDescent="0.2"/>
    <row r="80" spans="1:6" x14ac:dyDescent="0.2">
      <c r="A80" t="s">
        <v>39</v>
      </c>
      <c r="C80" t="str">
        <f>LEFT(A80,FIND("beats",A80)-2)</f>
        <v>North Carolina</v>
      </c>
      <c r="D80" t="s">
        <v>2279</v>
      </c>
      <c r="E80" t="str">
        <f>MID(A80,FIND("beats ",A80)+6,FIND(":",A80)-(FIND("beats ",A80)+6))</f>
        <v>Abilene Chr</v>
      </c>
      <c r="F80" t="str">
        <f>RIGHT(A80,LEN(A80)-(FIND(":",A80)+1))</f>
        <v>0.903655</v>
      </c>
    </row>
    <row r="81" spans="1:6" hidden="1" x14ac:dyDescent="0.2"/>
    <row r="82" spans="1:6" x14ac:dyDescent="0.2">
      <c r="A82" t="s">
        <v>40</v>
      </c>
      <c r="C82" t="str">
        <f>LEFT(A82,FIND("beats",A82)-2)</f>
        <v>Northeastern</v>
      </c>
      <c r="D82" t="s">
        <v>2279</v>
      </c>
      <c r="E82" t="str">
        <f>MID(A82,FIND("beats ",A82)+6,FIND(":",A82)-(FIND("beats ",A82)+6))</f>
        <v>Abilene Chr</v>
      </c>
      <c r="F82" t="str">
        <f>RIGHT(A82,LEN(A82)-(FIND(":",A82)+1))</f>
        <v>0.782393</v>
      </c>
    </row>
    <row r="83" spans="1:6" hidden="1" x14ac:dyDescent="0.2"/>
    <row r="84" spans="1:6" x14ac:dyDescent="0.2">
      <c r="A84" t="s">
        <v>41</v>
      </c>
      <c r="C84" t="str">
        <f>LEFT(A84,FIND("beats",A84)-2)</f>
        <v>Ohio St</v>
      </c>
      <c r="D84" t="s">
        <v>2279</v>
      </c>
      <c r="E84" t="str">
        <f>MID(A84,FIND("beats ",A84)+6,FIND(":",A84)-(FIND("beats ",A84)+6))</f>
        <v>Abilene Chr</v>
      </c>
      <c r="F84" t="str">
        <f>RIGHT(A84,LEN(A84)-(FIND(":",A84)+1))</f>
        <v>0.722496</v>
      </c>
    </row>
    <row r="85" spans="1:6" hidden="1" x14ac:dyDescent="0.2"/>
    <row r="86" spans="1:6" x14ac:dyDescent="0.2">
      <c r="A86" t="s">
        <v>42</v>
      </c>
      <c r="C86" t="str">
        <f>LEFT(A86,FIND("beats",A86)-2)</f>
        <v>Oklahoma</v>
      </c>
      <c r="D86" t="s">
        <v>2279</v>
      </c>
      <c r="E86" t="str">
        <f>MID(A86,FIND("beats ",A86)+6,FIND(":",A86)-(FIND("beats ",A86)+6))</f>
        <v>Abilene Chr</v>
      </c>
      <c r="F86" t="str">
        <f>RIGHT(A86,LEN(A86)-(FIND(":",A86)+1))</f>
        <v>0.721810</v>
      </c>
    </row>
    <row r="87" spans="1:6" hidden="1" x14ac:dyDescent="0.2"/>
    <row r="88" spans="1:6" x14ac:dyDescent="0.2">
      <c r="A88" t="s">
        <v>43</v>
      </c>
      <c r="C88" t="str">
        <f>LEFT(A88,FIND("beats",A88)-2)</f>
        <v>Old Dominion</v>
      </c>
      <c r="D88" t="s">
        <v>2279</v>
      </c>
      <c r="E88" t="str">
        <f>MID(A88,FIND("beats ",A88)+6,FIND(":",A88)-(FIND("beats ",A88)+6))</f>
        <v>Abilene Chr</v>
      </c>
      <c r="F88" t="str">
        <f>RIGHT(A88,LEN(A88)-(FIND(":",A88)+1))</f>
        <v>0.712684</v>
      </c>
    </row>
    <row r="89" spans="1:6" hidden="1" x14ac:dyDescent="0.2"/>
    <row r="90" spans="1:6" x14ac:dyDescent="0.2">
      <c r="A90" t="s">
        <v>44</v>
      </c>
      <c r="C90" t="str">
        <f>LEFT(A90,FIND("beats",A90)-2)</f>
        <v>Oregon</v>
      </c>
      <c r="D90" t="s">
        <v>2279</v>
      </c>
      <c r="E90" t="str">
        <f>MID(A90,FIND("beats ",A90)+6,FIND(":",A90)-(FIND("beats ",A90)+6))</f>
        <v>Abilene Chr</v>
      </c>
      <c r="F90" t="str">
        <f>RIGHT(A90,LEN(A90)-(FIND(":",A90)+1))</f>
        <v>0.856598</v>
      </c>
    </row>
    <row r="91" spans="1:6" hidden="1" x14ac:dyDescent="0.2"/>
    <row r="92" spans="1:6" x14ac:dyDescent="0.2">
      <c r="A92" t="s">
        <v>45</v>
      </c>
      <c r="C92" t="str">
        <f>LEFT(A92,FIND("beats",A92)-2)</f>
        <v>Abilene Chr</v>
      </c>
      <c r="D92" t="s">
        <v>2279</v>
      </c>
      <c r="E92" t="str">
        <f>MID(A92,FIND("beats ",A92)+6,FIND(":",A92)-(FIND("beats ",A92)+6))</f>
        <v>Prairie View</v>
      </c>
      <c r="F92" t="str">
        <f>RIGHT(A92,LEN(A92)-(FIND(":",A92)+1))</f>
        <v>0.588486</v>
      </c>
    </row>
    <row r="93" spans="1:6" hidden="1" x14ac:dyDescent="0.2"/>
    <row r="94" spans="1:6" x14ac:dyDescent="0.2">
      <c r="A94" t="s">
        <v>46</v>
      </c>
      <c r="C94" t="str">
        <f>LEFT(A94,FIND("beats",A94)-2)</f>
        <v>Purdue</v>
      </c>
      <c r="D94" t="s">
        <v>2279</v>
      </c>
      <c r="E94" t="str">
        <f>MID(A94,FIND("beats ",A94)+6,FIND(":",A94)-(FIND("beats ",A94)+6))</f>
        <v>Abilene Chr</v>
      </c>
      <c r="F94" t="str">
        <f>RIGHT(A94,LEN(A94)-(FIND(":",A94)+1))</f>
        <v>0.869781</v>
      </c>
    </row>
    <row r="95" spans="1:6" hidden="1" x14ac:dyDescent="0.2"/>
    <row r="96" spans="1:6" x14ac:dyDescent="0.2">
      <c r="A96" t="s">
        <v>47</v>
      </c>
      <c r="C96" t="str">
        <f>LEFT(A96,FIND("beats",A96)-2)</f>
        <v>Seton Hall</v>
      </c>
      <c r="D96" t="s">
        <v>2279</v>
      </c>
      <c r="E96" t="str">
        <f>MID(A96,FIND("beats ",A96)+6,FIND(":",A96)-(FIND("beats ",A96)+6))</f>
        <v>Abilene Chr</v>
      </c>
      <c r="F96" t="str">
        <f>RIGHT(A96,LEN(A96)-(FIND(":",A96)+1))</f>
        <v>0.776555</v>
      </c>
    </row>
    <row r="97" spans="1:6" hidden="1" x14ac:dyDescent="0.2"/>
    <row r="98" spans="1:6" x14ac:dyDescent="0.2">
      <c r="A98" t="s">
        <v>48</v>
      </c>
      <c r="C98" t="str">
        <f>LEFT(A98,FIND("beats",A98)-2)</f>
        <v>St John's</v>
      </c>
      <c r="D98" t="s">
        <v>2279</v>
      </c>
      <c r="E98" t="str">
        <f>MID(A98,FIND("beats ",A98)+6,FIND(":",A98)-(FIND("beats ",A98)+6))</f>
        <v>Abilene Chr</v>
      </c>
      <c r="F98" t="str">
        <f>RIGHT(A98,LEN(A98)-(FIND(":",A98)+1))</f>
        <v>0.715877</v>
      </c>
    </row>
    <row r="99" spans="1:6" hidden="1" x14ac:dyDescent="0.2"/>
    <row r="100" spans="1:6" x14ac:dyDescent="0.2">
      <c r="A100" t="s">
        <v>49</v>
      </c>
      <c r="C100" t="str">
        <f>LEFT(A100,FIND("beats",A100)-2)</f>
        <v>St Louis</v>
      </c>
      <c r="D100" t="s">
        <v>2279</v>
      </c>
      <c r="E100" t="str">
        <f>MID(A100,FIND("beats ",A100)+6,FIND(":",A100)-(FIND("beats ",A100)+6))</f>
        <v>Abilene Chr</v>
      </c>
      <c r="F100" t="str">
        <f>RIGHT(A100,LEN(A100)-(FIND(":",A100)+1))</f>
        <v>0.712538</v>
      </c>
    </row>
    <row r="101" spans="1:6" hidden="1" x14ac:dyDescent="0.2"/>
    <row r="102" spans="1:6" x14ac:dyDescent="0.2">
      <c r="A102" t="s">
        <v>50</v>
      </c>
      <c r="C102" t="str">
        <f>LEFT(A102,FIND("beats",A102)-2)</f>
        <v>St Mary's CA</v>
      </c>
      <c r="D102" t="s">
        <v>2279</v>
      </c>
      <c r="E102" t="str">
        <f>MID(A102,FIND("beats ",A102)+6,FIND(":",A102)-(FIND("beats ",A102)+6))</f>
        <v>Abilene Chr</v>
      </c>
      <c r="F102" t="str">
        <f>RIGHT(A102,LEN(A102)-(FIND(":",A102)+1))</f>
        <v>0.761570</v>
      </c>
    </row>
    <row r="103" spans="1:6" hidden="1" x14ac:dyDescent="0.2"/>
    <row r="104" spans="1:6" x14ac:dyDescent="0.2">
      <c r="A104" t="s">
        <v>51</v>
      </c>
      <c r="C104" t="str">
        <f>LEFT(A104,FIND("beats",A104)-2)</f>
        <v>Syracuse</v>
      </c>
      <c r="D104" t="s">
        <v>2279</v>
      </c>
      <c r="E104" t="str">
        <f>MID(A104,FIND("beats ",A104)+6,FIND(":",A104)-(FIND("beats ",A104)+6))</f>
        <v>Abilene Chr</v>
      </c>
      <c r="F104" t="str">
        <f>RIGHT(A104,LEN(A104)-(FIND(":",A104)+1))</f>
        <v>0.757975</v>
      </c>
    </row>
    <row r="105" spans="1:6" hidden="1" x14ac:dyDescent="0.2"/>
    <row r="106" spans="1:6" x14ac:dyDescent="0.2">
      <c r="A106" t="s">
        <v>52</v>
      </c>
      <c r="C106" t="str">
        <f>LEFT(A106,FIND("beats",A106)-2)</f>
        <v>Temple</v>
      </c>
      <c r="D106" t="s">
        <v>2279</v>
      </c>
      <c r="E106" t="str">
        <f>MID(A106,FIND("beats ",A106)+6,FIND(":",A106)-(FIND("beats ",A106)+6))</f>
        <v>Abilene Chr</v>
      </c>
      <c r="F106" t="str">
        <f>RIGHT(A106,LEN(A106)-(FIND(":",A106)+1))</f>
        <v>0.790887</v>
      </c>
    </row>
    <row r="107" spans="1:6" hidden="1" x14ac:dyDescent="0.2"/>
    <row r="108" spans="1:6" x14ac:dyDescent="0.2">
      <c r="A108" t="s">
        <v>53</v>
      </c>
      <c r="C108" t="str">
        <f>LEFT(A108,FIND("beats",A108)-2)</f>
        <v>Tennessee</v>
      </c>
      <c r="D108" t="s">
        <v>2279</v>
      </c>
      <c r="E108" t="str">
        <f>MID(A108,FIND("beats ",A108)+6,FIND(":",A108)-(FIND("beats ",A108)+6))</f>
        <v>Abilene Chr</v>
      </c>
      <c r="F108" t="str">
        <f>RIGHT(A108,LEN(A108)-(FIND(":",A108)+1))</f>
        <v>0.847688</v>
      </c>
    </row>
    <row r="109" spans="1:6" hidden="1" x14ac:dyDescent="0.2"/>
    <row r="110" spans="1:6" x14ac:dyDescent="0.2">
      <c r="A110" t="s">
        <v>54</v>
      </c>
      <c r="C110" t="str">
        <f>LEFT(A110,FIND("beats",A110)-2)</f>
        <v>Texas Tech</v>
      </c>
      <c r="D110" t="s">
        <v>2279</v>
      </c>
      <c r="E110" t="str">
        <f>MID(A110,FIND("beats ",A110)+6,FIND(":",A110)-(FIND("beats ",A110)+6))</f>
        <v>Abilene Chr</v>
      </c>
      <c r="F110" t="str">
        <f>RIGHT(A110,LEN(A110)-(FIND(":",A110)+1))</f>
        <v>0.889340</v>
      </c>
    </row>
    <row r="111" spans="1:6" hidden="1" x14ac:dyDescent="0.2"/>
    <row r="112" spans="1:6" x14ac:dyDescent="0.2">
      <c r="A112" t="s">
        <v>55</v>
      </c>
      <c r="C112" t="str">
        <f>LEFT(A112,FIND("beats",A112)-2)</f>
        <v>UC Irvine</v>
      </c>
      <c r="D112" t="s">
        <v>2279</v>
      </c>
      <c r="E112" t="str">
        <f>MID(A112,FIND("beats ",A112)+6,FIND(":",A112)-(FIND("beats ",A112)+6))</f>
        <v>Abilene Chr</v>
      </c>
      <c r="F112" t="str">
        <f>RIGHT(A112,LEN(A112)-(FIND(":",A112)+1))</f>
        <v>0.786365</v>
      </c>
    </row>
    <row r="113" spans="1:6" hidden="1" x14ac:dyDescent="0.2"/>
    <row r="114" spans="1:6" x14ac:dyDescent="0.2">
      <c r="A114" t="s">
        <v>56</v>
      </c>
      <c r="C114" t="str">
        <f>LEFT(A114,FIND("beats",A114)-2)</f>
        <v>UCF</v>
      </c>
      <c r="D114" t="s">
        <v>2279</v>
      </c>
      <c r="E114" t="str">
        <f>MID(A114,FIND("beats ",A114)+6,FIND(":",A114)-(FIND("beats ",A114)+6))</f>
        <v>Abilene Chr</v>
      </c>
      <c r="F114" t="str">
        <f>RIGHT(A114,LEN(A114)-(FIND(":",A114)+1))</f>
        <v>0.791225</v>
      </c>
    </row>
    <row r="115" spans="1:6" hidden="1" x14ac:dyDescent="0.2"/>
    <row r="116" spans="1:6" x14ac:dyDescent="0.2">
      <c r="A116" t="s">
        <v>57</v>
      </c>
      <c r="C116" t="str">
        <f>LEFT(A116,FIND("beats",A116)-2)</f>
        <v>Utah St</v>
      </c>
      <c r="D116" t="s">
        <v>2279</v>
      </c>
      <c r="E116" t="str">
        <f>MID(A116,FIND("beats ",A116)+6,FIND(":",A116)-(FIND("beats ",A116)+6))</f>
        <v>Abilene Chr</v>
      </c>
      <c r="F116" t="str">
        <f>RIGHT(A116,LEN(A116)-(FIND(":",A116)+1))</f>
        <v>0.830328</v>
      </c>
    </row>
    <row r="117" spans="1:6" hidden="1" x14ac:dyDescent="0.2"/>
    <row r="118" spans="1:6" x14ac:dyDescent="0.2">
      <c r="A118" t="s">
        <v>58</v>
      </c>
      <c r="C118" t="str">
        <f>LEFT(A118,FIND("beats",A118)-2)</f>
        <v>VA Commonwealth</v>
      </c>
      <c r="D118" t="s">
        <v>2279</v>
      </c>
      <c r="E118" t="str">
        <f>MID(A118,FIND("beats ",A118)+6,FIND(":",A118)-(FIND("beats ",A118)+6))</f>
        <v>Abilene Chr</v>
      </c>
      <c r="F118" t="str">
        <f>RIGHT(A118,LEN(A118)-(FIND(":",A118)+1))</f>
        <v>0.863060</v>
      </c>
    </row>
    <row r="119" spans="1:6" hidden="1" x14ac:dyDescent="0.2"/>
    <row r="120" spans="1:6" x14ac:dyDescent="0.2">
      <c r="A120" t="s">
        <v>59</v>
      </c>
      <c r="C120" t="str">
        <f>LEFT(A120,FIND("beats",A120)-2)</f>
        <v>Vermont</v>
      </c>
      <c r="D120" t="s">
        <v>2279</v>
      </c>
      <c r="E120" t="str">
        <f>MID(A120,FIND("beats ",A120)+6,FIND(":",A120)-(FIND("beats ",A120)+6))</f>
        <v>Abilene Chr</v>
      </c>
      <c r="F120" t="str">
        <f>RIGHT(A120,LEN(A120)-(FIND(":",A120)+1))</f>
        <v>0.787377</v>
      </c>
    </row>
    <row r="121" spans="1:6" hidden="1" x14ac:dyDescent="0.2"/>
    <row r="122" spans="1:6" x14ac:dyDescent="0.2">
      <c r="A122" t="s">
        <v>60</v>
      </c>
      <c r="C122" t="str">
        <f>LEFT(A122,FIND("beats",A122)-2)</f>
        <v>Villanova</v>
      </c>
      <c r="D122" t="s">
        <v>2279</v>
      </c>
      <c r="E122" t="str">
        <f>MID(A122,FIND("beats ",A122)+6,FIND(":",A122)-(FIND("beats ",A122)+6))</f>
        <v>Abilene Chr</v>
      </c>
      <c r="F122" t="str">
        <f>RIGHT(A122,LEN(A122)-(FIND(":",A122)+1))</f>
        <v>0.842981</v>
      </c>
    </row>
    <row r="123" spans="1:6" hidden="1" x14ac:dyDescent="0.2"/>
    <row r="124" spans="1:6" x14ac:dyDescent="0.2">
      <c r="A124" t="s">
        <v>61</v>
      </c>
      <c r="C124" t="str">
        <f>LEFT(A124,FIND("beats",A124)-2)</f>
        <v>Virginia</v>
      </c>
      <c r="D124" t="s">
        <v>2279</v>
      </c>
      <c r="E124" t="str">
        <f>MID(A124,FIND("beats ",A124)+6,FIND(":",A124)-(FIND("beats ",A124)+6))</f>
        <v>Abilene Chr</v>
      </c>
      <c r="F124" t="str">
        <f>RIGHT(A124,LEN(A124)-(FIND(":",A124)+1))</f>
        <v>0.889116</v>
      </c>
    </row>
    <row r="125" spans="1:6" hidden="1" x14ac:dyDescent="0.2"/>
    <row r="126" spans="1:6" x14ac:dyDescent="0.2">
      <c r="A126" t="s">
        <v>62</v>
      </c>
      <c r="C126" t="str">
        <f>LEFT(A126,FIND("beats",A126)-2)</f>
        <v>Virginia Tech</v>
      </c>
      <c r="D126" t="s">
        <v>2279</v>
      </c>
      <c r="E126" t="str">
        <f>MID(A126,FIND("beats ",A126)+6,FIND(":",A126)-(FIND("beats ",A126)+6))</f>
        <v>Abilene Chr</v>
      </c>
      <c r="F126" t="str">
        <f>RIGHT(A126,LEN(A126)-(FIND(":",A126)+1))</f>
        <v>0.817804</v>
      </c>
    </row>
    <row r="127" spans="1:6" hidden="1" x14ac:dyDescent="0.2"/>
    <row r="128" spans="1:6" x14ac:dyDescent="0.2">
      <c r="A128" t="s">
        <v>63</v>
      </c>
      <c r="C128" t="str">
        <f>LEFT(A128,FIND("beats",A128)-2)</f>
        <v>Washington</v>
      </c>
      <c r="D128" t="s">
        <v>2279</v>
      </c>
      <c r="E128" t="str">
        <f>MID(A128,FIND("beats ",A128)+6,FIND(":",A128)-(FIND("beats ",A128)+6))</f>
        <v>Abilene Chr</v>
      </c>
      <c r="F128" t="str">
        <f>RIGHT(A128,LEN(A128)-(FIND(":",A128)+1))</f>
        <v>0.810271</v>
      </c>
    </row>
    <row r="129" spans="1:6" hidden="1" x14ac:dyDescent="0.2"/>
    <row r="130" spans="1:6" x14ac:dyDescent="0.2">
      <c r="A130" t="s">
        <v>64</v>
      </c>
      <c r="C130" t="str">
        <f>LEFT(A130,FIND("beats",A130)-2)</f>
        <v>Wisconsin</v>
      </c>
      <c r="D130" t="s">
        <v>2279</v>
      </c>
      <c r="E130" t="str">
        <f>MID(A130,FIND("beats ",A130)+6,FIND(":",A130)-(FIND("beats ",A130)+6))</f>
        <v>Abilene Chr</v>
      </c>
      <c r="F130" t="str">
        <f>RIGHT(A130,LEN(A130)-(FIND(":",A130)+1))</f>
        <v>0.787800</v>
      </c>
    </row>
    <row r="131" spans="1:6" hidden="1" x14ac:dyDescent="0.2"/>
    <row r="132" spans="1:6" x14ac:dyDescent="0.2">
      <c r="A132" t="s">
        <v>65</v>
      </c>
      <c r="C132" t="str">
        <f>LEFT(A132,FIND("beats",A132)-2)</f>
        <v>Wofford</v>
      </c>
      <c r="D132" t="s">
        <v>2279</v>
      </c>
      <c r="E132" t="str">
        <f>MID(A132,FIND("beats ",A132)+6,FIND(":",A132)-(FIND("beats ",A132)+6))</f>
        <v>Abilene Chr</v>
      </c>
      <c r="F132" t="str">
        <f>RIGHT(A132,LEN(A132)-(FIND(":",A132)+1))</f>
        <v>0.809928</v>
      </c>
    </row>
    <row r="133" spans="1:6" hidden="1" x14ac:dyDescent="0.2"/>
    <row r="134" spans="1:6" x14ac:dyDescent="0.2">
      <c r="A134" t="s">
        <v>66</v>
      </c>
      <c r="C134" t="str">
        <f>LEFT(A134,FIND("beats",A134)-2)</f>
        <v>Yale</v>
      </c>
      <c r="D134" t="s">
        <v>2279</v>
      </c>
      <c r="E134" t="str">
        <f>MID(A134,FIND("beats ",A134)+6,FIND(":",A134)-(FIND("beats ",A134)+6))</f>
        <v>Abilene Chr</v>
      </c>
      <c r="F134" t="str">
        <f>RIGHT(A134,LEN(A134)-(FIND(":",A134)+1))</f>
        <v>0.637846</v>
      </c>
    </row>
    <row r="135" spans="1:6" hidden="1" x14ac:dyDescent="0.2"/>
    <row r="136" spans="1:6" x14ac:dyDescent="0.2">
      <c r="A136" t="s">
        <v>67</v>
      </c>
      <c r="C136" t="str">
        <f>LEFT(A136,FIND("beats",A136)-2)</f>
        <v>Auburn</v>
      </c>
      <c r="D136" t="s">
        <v>2279</v>
      </c>
      <c r="E136" t="str">
        <f>MID(A136,FIND("beats ",A136)+6,FIND(":",A136)-(FIND("beats ",A136)+6))</f>
        <v>Arizona St</v>
      </c>
      <c r="F136" t="str">
        <f>RIGHT(A136,LEN(A136)-(FIND(":",A136)+1))</f>
        <v>0.698334</v>
      </c>
    </row>
    <row r="137" spans="1:6" hidden="1" x14ac:dyDescent="0.2"/>
    <row r="138" spans="1:6" x14ac:dyDescent="0.2">
      <c r="A138" t="s">
        <v>68</v>
      </c>
      <c r="C138" t="str">
        <f>LEFT(A138,FIND("beats",A138)-2)</f>
        <v>Baylor</v>
      </c>
      <c r="D138" t="s">
        <v>2279</v>
      </c>
      <c r="E138" t="str">
        <f>MID(A138,FIND("beats ",A138)+6,FIND(":",A138)-(FIND("beats ",A138)+6))</f>
        <v>Arizona St</v>
      </c>
      <c r="F138" t="str">
        <f>RIGHT(A138,LEN(A138)-(FIND(":",A138)+1))</f>
        <v>0.575587</v>
      </c>
    </row>
    <row r="139" spans="1:6" hidden="1" x14ac:dyDescent="0.2"/>
    <row r="140" spans="1:6" x14ac:dyDescent="0.2">
      <c r="A140" t="s">
        <v>69</v>
      </c>
      <c r="C140" t="str">
        <f>LEFT(A140,FIND("beats",A140)-2)</f>
        <v>Arizona St</v>
      </c>
      <c r="D140" t="s">
        <v>2279</v>
      </c>
      <c r="E140" t="str">
        <f>MID(A140,FIND("beats ",A140)+6,FIND(":",A140)-(FIND("beats ",A140)+6))</f>
        <v>Belmont</v>
      </c>
      <c r="F140" t="str">
        <f>RIGHT(A140,LEN(A140)-(FIND(":",A140)+1))</f>
        <v>0.561027</v>
      </c>
    </row>
    <row r="141" spans="1:6" hidden="1" x14ac:dyDescent="0.2"/>
    <row r="142" spans="1:6" x14ac:dyDescent="0.2">
      <c r="A142" t="s">
        <v>70</v>
      </c>
      <c r="C142" t="str">
        <f>LEFT(A142,FIND("beats",A142)-2)</f>
        <v>Arizona St</v>
      </c>
      <c r="D142" t="s">
        <v>2279</v>
      </c>
      <c r="E142" t="str">
        <f>MID(A142,FIND("beats ",A142)+6,FIND(":",A142)-(FIND("beats ",A142)+6))</f>
        <v>Bradley</v>
      </c>
      <c r="F142" t="str">
        <f>RIGHT(A142,LEN(A142)-(FIND(":",A142)+1))</f>
        <v>0.761777</v>
      </c>
    </row>
    <row r="143" spans="1:6" hidden="1" x14ac:dyDescent="0.2"/>
    <row r="144" spans="1:6" x14ac:dyDescent="0.2">
      <c r="A144" t="s">
        <v>71</v>
      </c>
      <c r="C144" t="str">
        <f>LEFT(A144,FIND("beats",A144)-2)</f>
        <v>Buffalo</v>
      </c>
      <c r="D144" t="s">
        <v>2279</v>
      </c>
      <c r="E144" t="str">
        <f>MID(A144,FIND("beats ",A144)+6,FIND(":",A144)-(FIND("beats ",A144)+6))</f>
        <v>Arizona St</v>
      </c>
      <c r="F144" t="str">
        <f>RIGHT(A144,LEN(A144)-(FIND(":",A144)+1))</f>
        <v>0.577182</v>
      </c>
    </row>
    <row r="145" spans="1:6" hidden="1" x14ac:dyDescent="0.2"/>
    <row r="146" spans="1:6" x14ac:dyDescent="0.2">
      <c r="A146" t="s">
        <v>72</v>
      </c>
      <c r="C146" t="str">
        <f>LEFT(A146,FIND("beats",A146)-2)</f>
        <v>Cincinnati</v>
      </c>
      <c r="D146" t="s">
        <v>2279</v>
      </c>
      <c r="E146" t="str">
        <f>MID(A146,FIND("beats ",A146)+6,FIND(":",A146)-(FIND("beats ",A146)+6))</f>
        <v>Arizona St</v>
      </c>
      <c r="F146" t="str">
        <f>RIGHT(A146,LEN(A146)-(FIND(":",A146)+1))</f>
        <v>0.702293</v>
      </c>
    </row>
    <row r="147" spans="1:6" hidden="1" x14ac:dyDescent="0.2"/>
    <row r="148" spans="1:6" x14ac:dyDescent="0.2">
      <c r="A148" t="s">
        <v>73</v>
      </c>
      <c r="C148" t="str">
        <f>LEFT(A148,FIND("beats",A148)-2)</f>
        <v>Arizona St</v>
      </c>
      <c r="D148" t="s">
        <v>2279</v>
      </c>
      <c r="E148" t="str">
        <f>MID(A148,FIND("beats ",A148)+6,FIND(":",A148)-(FIND("beats ",A148)+6))</f>
        <v>Colgate</v>
      </c>
      <c r="F148" t="str">
        <f>RIGHT(A148,LEN(A148)-(FIND(":",A148)+1))</f>
        <v>0.731435</v>
      </c>
    </row>
    <row r="149" spans="1:6" hidden="1" x14ac:dyDescent="0.2"/>
    <row r="150" spans="1:6" x14ac:dyDescent="0.2">
      <c r="A150" t="s">
        <v>74</v>
      </c>
      <c r="C150" t="str">
        <f>LEFT(A150,FIND("beats",A150)-2)</f>
        <v>Duke</v>
      </c>
      <c r="D150" t="s">
        <v>2279</v>
      </c>
      <c r="E150" t="str">
        <f>MID(A150,FIND("beats ",A150)+6,FIND(":",A150)-(FIND("beats ",A150)+6))</f>
        <v>Arizona St</v>
      </c>
      <c r="F150" t="str">
        <f>RIGHT(A150,LEN(A150)-(FIND(":",A150)+1))</f>
        <v>0.811817</v>
      </c>
    </row>
    <row r="151" spans="1:6" hidden="1" x14ac:dyDescent="0.2"/>
    <row r="152" spans="1:6" x14ac:dyDescent="0.2">
      <c r="A152" t="s">
        <v>75</v>
      </c>
      <c r="C152" t="str">
        <f>LEFT(A152,FIND("beats",A152)-2)</f>
        <v>Arizona St</v>
      </c>
      <c r="D152" t="s">
        <v>2279</v>
      </c>
      <c r="E152" t="str">
        <f>MID(A152,FIND("beats ",A152)+6,FIND(":",A152)-(FIND("beats ",A152)+6))</f>
        <v>F Dickinson</v>
      </c>
      <c r="F152" t="str">
        <f>RIGHT(A152,LEN(A152)-(FIND(":",A152)+1))</f>
        <v>0.821577</v>
      </c>
    </row>
    <row r="153" spans="1:6" hidden="1" x14ac:dyDescent="0.2"/>
    <row r="154" spans="1:6" x14ac:dyDescent="0.2">
      <c r="A154" t="s">
        <v>76</v>
      </c>
      <c r="C154" t="str">
        <f>LEFT(A154,FIND("beats",A154)-2)</f>
        <v>Florida</v>
      </c>
      <c r="D154" t="s">
        <v>2279</v>
      </c>
      <c r="E154" t="str">
        <f>MID(A154,FIND("beats ",A154)+6,FIND(":",A154)-(FIND("beats ",A154)+6))</f>
        <v>Arizona St</v>
      </c>
      <c r="F154" t="str">
        <f>RIGHT(A154,LEN(A154)-(FIND(":",A154)+1))</f>
        <v>0.538985</v>
      </c>
    </row>
    <row r="155" spans="1:6" hidden="1" x14ac:dyDescent="0.2"/>
    <row r="156" spans="1:6" x14ac:dyDescent="0.2">
      <c r="A156" t="s">
        <v>77</v>
      </c>
      <c r="C156" t="str">
        <f>LEFT(A156,FIND("beats",A156)-2)</f>
        <v>Florida St</v>
      </c>
      <c r="D156" t="s">
        <v>2279</v>
      </c>
      <c r="E156" t="str">
        <f>MID(A156,FIND("beats ",A156)+6,FIND(":",A156)-(FIND("beats ",A156)+6))</f>
        <v>Arizona St</v>
      </c>
      <c r="F156" t="str">
        <f>RIGHT(A156,LEN(A156)-(FIND(":",A156)+1))</f>
        <v>0.755308</v>
      </c>
    </row>
    <row r="157" spans="1:6" hidden="1" x14ac:dyDescent="0.2"/>
    <row r="158" spans="1:6" x14ac:dyDescent="0.2">
      <c r="A158" t="s">
        <v>78</v>
      </c>
      <c r="C158" t="str">
        <f>LEFT(A158,FIND("beats",A158)-2)</f>
        <v>Arizona St</v>
      </c>
      <c r="D158" t="s">
        <v>2279</v>
      </c>
      <c r="E158" t="str">
        <f>MID(A158,FIND("beats ",A158)+6,FIND(":",A158)-(FIND("beats ",A158)+6))</f>
        <v>Gardner Webb</v>
      </c>
      <c r="F158" t="str">
        <f>RIGHT(A158,LEN(A158)-(FIND(":",A158)+1))</f>
        <v>0.861009</v>
      </c>
    </row>
    <row r="159" spans="1:6" hidden="1" x14ac:dyDescent="0.2"/>
    <row r="160" spans="1:6" x14ac:dyDescent="0.2">
      <c r="A160" t="s">
        <v>79</v>
      </c>
      <c r="C160" t="str">
        <f>LEFT(A160,FIND("beats",A160)-2)</f>
        <v>Arizona St</v>
      </c>
      <c r="D160" t="s">
        <v>2279</v>
      </c>
      <c r="E160" t="str">
        <f>MID(A160,FIND("beats ",A160)+6,FIND(":",A160)-(FIND("beats ",A160)+6))</f>
        <v>Georgia St</v>
      </c>
      <c r="F160" t="str">
        <f>RIGHT(A160,LEN(A160)-(FIND(":",A160)+1))</f>
        <v>0.745698</v>
      </c>
    </row>
    <row r="161" spans="1:6" hidden="1" x14ac:dyDescent="0.2"/>
    <row r="162" spans="1:6" x14ac:dyDescent="0.2">
      <c r="A162" t="s">
        <v>80</v>
      </c>
      <c r="C162" t="str">
        <f>LEFT(A162,FIND("beats",A162)-2)</f>
        <v>Gonzaga</v>
      </c>
      <c r="D162" t="s">
        <v>2279</v>
      </c>
      <c r="E162" t="str">
        <f>MID(A162,FIND("beats ",A162)+6,FIND(":",A162)-(FIND("beats ",A162)+6))</f>
        <v>Arizona St</v>
      </c>
      <c r="F162" t="str">
        <f>RIGHT(A162,LEN(A162)-(FIND(":",A162)+1))</f>
        <v>0.803284</v>
      </c>
    </row>
    <row r="163" spans="1:6" hidden="1" x14ac:dyDescent="0.2"/>
    <row r="164" spans="1:6" x14ac:dyDescent="0.2">
      <c r="A164" t="s">
        <v>81</v>
      </c>
      <c r="C164" t="str">
        <f>LEFT(A164,FIND("beats",A164)-2)</f>
        <v>Houston</v>
      </c>
      <c r="D164" t="s">
        <v>2279</v>
      </c>
      <c r="E164" t="str">
        <f>MID(A164,FIND("beats ",A164)+6,FIND(":",A164)-(FIND("beats ",A164)+6))</f>
        <v>Arizona St</v>
      </c>
      <c r="F164" t="str">
        <f>RIGHT(A164,LEN(A164)-(FIND(":",A164)+1))</f>
        <v>0.763624</v>
      </c>
    </row>
    <row r="165" spans="1:6" hidden="1" x14ac:dyDescent="0.2"/>
    <row r="166" spans="1:6" x14ac:dyDescent="0.2">
      <c r="A166" t="s">
        <v>82</v>
      </c>
      <c r="C166" t="str">
        <f>LEFT(A166,FIND("beats",A166)-2)</f>
        <v>Arizona St</v>
      </c>
      <c r="D166" t="s">
        <v>2279</v>
      </c>
      <c r="E166" t="str">
        <f>MID(A166,FIND("beats ",A166)+6,FIND(":",A166)-(FIND("beats ",A166)+6))</f>
        <v>Iona</v>
      </c>
      <c r="F166" t="str">
        <f>RIGHT(A166,LEN(A166)-(FIND(":",A166)+1))</f>
        <v>0.819811</v>
      </c>
    </row>
    <row r="167" spans="1:6" hidden="1" x14ac:dyDescent="0.2"/>
    <row r="168" spans="1:6" x14ac:dyDescent="0.2">
      <c r="A168" t="s">
        <v>83</v>
      </c>
      <c r="C168" t="str">
        <f>LEFT(A168,FIND("beats",A168)-2)</f>
        <v>Arizona St</v>
      </c>
      <c r="D168" t="s">
        <v>2279</v>
      </c>
      <c r="E168" t="str">
        <f>MID(A168,FIND("beats ",A168)+6,FIND(":",A168)-(FIND("beats ",A168)+6))</f>
        <v>Iowa</v>
      </c>
      <c r="F168" t="str">
        <f>RIGHT(A168,LEN(A168)-(FIND(":",A168)+1))</f>
        <v>0.611246</v>
      </c>
    </row>
    <row r="169" spans="1:6" hidden="1" x14ac:dyDescent="0.2"/>
    <row r="170" spans="1:6" x14ac:dyDescent="0.2">
      <c r="A170" t="s">
        <v>84</v>
      </c>
      <c r="C170" t="str">
        <f>LEFT(A170,FIND("beats",A170)-2)</f>
        <v>Iowa St</v>
      </c>
      <c r="D170" t="s">
        <v>2279</v>
      </c>
      <c r="E170" t="str">
        <f>MID(A170,FIND("beats ",A170)+6,FIND(":",A170)-(FIND("beats ",A170)+6))</f>
        <v>Arizona St</v>
      </c>
      <c r="F170" t="str">
        <f>RIGHT(A170,LEN(A170)-(FIND(":",A170)+1))</f>
        <v>0.644161</v>
      </c>
    </row>
    <row r="171" spans="1:6" hidden="1" x14ac:dyDescent="0.2"/>
    <row r="172" spans="1:6" x14ac:dyDescent="0.2">
      <c r="A172" t="s">
        <v>85</v>
      </c>
      <c r="C172" t="str">
        <f>LEFT(A172,FIND("beats",A172)-2)</f>
        <v>Kansas</v>
      </c>
      <c r="D172" t="s">
        <v>2279</v>
      </c>
      <c r="E172" t="str">
        <f>MID(A172,FIND("beats ",A172)+6,FIND(":",A172)-(FIND("beats ",A172)+6))</f>
        <v>Arizona St</v>
      </c>
      <c r="F172" t="str">
        <f>RIGHT(A172,LEN(A172)-(FIND(":",A172)+1))</f>
        <v>0.682069</v>
      </c>
    </row>
    <row r="173" spans="1:6" hidden="1" x14ac:dyDescent="0.2"/>
    <row r="174" spans="1:6" x14ac:dyDescent="0.2">
      <c r="A174" t="s">
        <v>86</v>
      </c>
      <c r="C174" t="str">
        <f>LEFT(A174,FIND("beats",A174)-2)</f>
        <v>Kansas St</v>
      </c>
      <c r="D174" t="s">
        <v>2279</v>
      </c>
      <c r="E174" t="str">
        <f>MID(A174,FIND("beats ",A174)+6,FIND(":",A174)-(FIND("beats ",A174)+6))</f>
        <v>Arizona St</v>
      </c>
      <c r="F174" t="str">
        <f>RIGHT(A174,LEN(A174)-(FIND(":",A174)+1))</f>
        <v>0.736299</v>
      </c>
    </row>
    <row r="175" spans="1:6" hidden="1" x14ac:dyDescent="0.2"/>
    <row r="176" spans="1:6" x14ac:dyDescent="0.2">
      <c r="A176" t="s">
        <v>87</v>
      </c>
      <c r="C176" t="str">
        <f>LEFT(A176,FIND("beats",A176)-2)</f>
        <v>Kentucky</v>
      </c>
      <c r="D176" t="s">
        <v>2279</v>
      </c>
      <c r="E176" t="str">
        <f>MID(A176,FIND("beats ",A176)+6,FIND(":",A176)-(FIND("beats ",A176)+6))</f>
        <v>Arizona St</v>
      </c>
      <c r="F176" t="str">
        <f>RIGHT(A176,LEN(A176)-(FIND(":",A176)+1))</f>
        <v>0.749897</v>
      </c>
    </row>
    <row r="177" spans="1:6" hidden="1" x14ac:dyDescent="0.2"/>
    <row r="178" spans="1:6" x14ac:dyDescent="0.2">
      <c r="A178" t="s">
        <v>88</v>
      </c>
      <c r="C178" t="str">
        <f>LEFT(A178,FIND("beats",A178)-2)</f>
        <v>Arizona St</v>
      </c>
      <c r="D178" t="s">
        <v>2279</v>
      </c>
      <c r="E178" t="str">
        <f>MID(A178,FIND("beats ",A178)+6,FIND(":",A178)-(FIND("beats ",A178)+6))</f>
        <v>Liberty</v>
      </c>
      <c r="F178" t="str">
        <f>RIGHT(A178,LEN(A178)-(FIND(":",A178)+1))</f>
        <v>0.746301</v>
      </c>
    </row>
    <row r="179" spans="1:6" hidden="1" x14ac:dyDescent="0.2"/>
    <row r="180" spans="1:6" x14ac:dyDescent="0.2">
      <c r="A180" t="s">
        <v>89</v>
      </c>
      <c r="C180" t="str">
        <f>LEFT(A180,FIND("beats",A180)-2)</f>
        <v>Louisville</v>
      </c>
      <c r="D180" t="s">
        <v>2279</v>
      </c>
      <c r="E180" t="str">
        <f>MID(A180,FIND("beats ",A180)+6,FIND(":",A180)-(FIND("beats ",A180)+6))</f>
        <v>Arizona St</v>
      </c>
      <c r="F180" t="str">
        <f>RIGHT(A180,LEN(A180)-(FIND(":",A180)+1))</f>
        <v>0.605056</v>
      </c>
    </row>
    <row r="181" spans="1:6" hidden="1" x14ac:dyDescent="0.2"/>
    <row r="182" spans="1:6" x14ac:dyDescent="0.2">
      <c r="A182" t="s">
        <v>90</v>
      </c>
      <c r="C182" t="str">
        <f>LEFT(A182,FIND("beats",A182)-2)</f>
        <v>LSU</v>
      </c>
      <c r="D182" t="s">
        <v>2279</v>
      </c>
      <c r="E182" t="str">
        <f>MID(A182,FIND("beats ",A182)+6,FIND(":",A182)-(FIND("beats ",A182)+6))</f>
        <v>Arizona St</v>
      </c>
      <c r="F182" t="str">
        <f>RIGHT(A182,LEN(A182)-(FIND(":",A182)+1))</f>
        <v>0.652766</v>
      </c>
    </row>
    <row r="183" spans="1:6" hidden="1" x14ac:dyDescent="0.2"/>
    <row r="184" spans="1:6" x14ac:dyDescent="0.2">
      <c r="A184" t="s">
        <v>91</v>
      </c>
      <c r="C184" t="str">
        <f>LEFT(A184,FIND("beats",A184)-2)</f>
        <v>Marquette</v>
      </c>
      <c r="D184" t="s">
        <v>2279</v>
      </c>
      <c r="E184" t="str">
        <f>MID(A184,FIND("beats ",A184)+6,FIND(":",A184)-(FIND("beats ",A184)+6))</f>
        <v>Arizona St</v>
      </c>
      <c r="F184" t="str">
        <f>RIGHT(A184,LEN(A184)-(FIND(":",A184)+1))</f>
        <v>0.612778</v>
      </c>
    </row>
    <row r="185" spans="1:6" hidden="1" x14ac:dyDescent="0.2"/>
    <row r="186" spans="1:6" x14ac:dyDescent="0.2">
      <c r="A186" t="s">
        <v>92</v>
      </c>
      <c r="C186" t="str">
        <f>LEFT(A186,FIND("beats",A186)-2)</f>
        <v>Maryland</v>
      </c>
      <c r="D186" t="s">
        <v>2279</v>
      </c>
      <c r="E186" t="str">
        <f>MID(A186,FIND("beats ",A186)+6,FIND(":",A186)-(FIND("beats ",A186)+6))</f>
        <v>Arizona St</v>
      </c>
      <c r="F186" t="str">
        <f>RIGHT(A186,LEN(A186)-(FIND(":",A186)+1))</f>
        <v>0.582445</v>
      </c>
    </row>
    <row r="187" spans="1:6" hidden="1" x14ac:dyDescent="0.2"/>
    <row r="188" spans="1:6" x14ac:dyDescent="0.2">
      <c r="A188" t="s">
        <v>93</v>
      </c>
      <c r="C188" t="str">
        <f>LEFT(A188,FIND("beats",A188)-2)</f>
        <v>Michigan</v>
      </c>
      <c r="D188" t="s">
        <v>2279</v>
      </c>
      <c r="E188" t="str">
        <f>MID(A188,FIND("beats ",A188)+6,FIND(":",A188)-(FIND("beats ",A188)+6))</f>
        <v>Arizona St</v>
      </c>
      <c r="F188" t="str">
        <f>RIGHT(A188,LEN(A188)-(FIND(":",A188)+1))</f>
        <v>0.739279</v>
      </c>
    </row>
    <row r="189" spans="1:6" hidden="1" x14ac:dyDescent="0.2"/>
    <row r="190" spans="1:6" x14ac:dyDescent="0.2">
      <c r="A190" t="s">
        <v>94</v>
      </c>
      <c r="C190" t="str">
        <f>LEFT(A190,FIND("beats",A190)-2)</f>
        <v>Michigan St</v>
      </c>
      <c r="D190" t="s">
        <v>2279</v>
      </c>
      <c r="E190" t="str">
        <f>MID(A190,FIND("beats ",A190)+6,FIND(":",A190)-(FIND("beats ",A190)+6))</f>
        <v>Arizona St</v>
      </c>
      <c r="F190" t="str">
        <f>RIGHT(A190,LEN(A190)-(FIND(":",A190)+1))</f>
        <v>0.794939</v>
      </c>
    </row>
    <row r="191" spans="1:6" hidden="1" x14ac:dyDescent="0.2"/>
    <row r="192" spans="1:6" x14ac:dyDescent="0.2">
      <c r="A192" t="s">
        <v>95</v>
      </c>
      <c r="C192" t="str">
        <f>LEFT(A192,FIND("beats",A192)-2)</f>
        <v>Arizona St</v>
      </c>
      <c r="D192" t="s">
        <v>2279</v>
      </c>
      <c r="E192" t="str">
        <f>MID(A192,FIND("beats ",A192)+6,FIND(":",A192)-(FIND("beats ",A192)+6))</f>
        <v>Minnesota</v>
      </c>
      <c r="F192" t="str">
        <f>RIGHT(A192,LEN(A192)-(FIND(":",A192)+1))</f>
        <v>0.586695</v>
      </c>
    </row>
    <row r="193" spans="1:6" hidden="1" x14ac:dyDescent="0.2"/>
    <row r="194" spans="1:6" x14ac:dyDescent="0.2">
      <c r="A194" t="s">
        <v>96</v>
      </c>
      <c r="C194" t="str">
        <f>LEFT(A194,FIND("beats",A194)-2)</f>
        <v>Arizona St</v>
      </c>
      <c r="D194" t="s">
        <v>2279</v>
      </c>
      <c r="E194" t="str">
        <f>MID(A194,FIND("beats ",A194)+6,FIND(":",A194)-(FIND("beats ",A194)+6))</f>
        <v>Mississippi</v>
      </c>
      <c r="F194" t="str">
        <f>RIGHT(A194,LEN(A194)-(FIND(":",A194)+1))</f>
        <v>0.643402</v>
      </c>
    </row>
    <row r="195" spans="1:6" hidden="1" x14ac:dyDescent="0.2"/>
    <row r="196" spans="1:6" x14ac:dyDescent="0.2">
      <c r="A196" t="s">
        <v>97</v>
      </c>
      <c r="C196" t="str">
        <f>LEFT(A196,FIND("beats",A196)-2)</f>
        <v>Mississippi St</v>
      </c>
      <c r="D196" t="s">
        <v>2279</v>
      </c>
      <c r="E196" t="str">
        <f>MID(A196,FIND("beats ",A196)+6,FIND(":",A196)-(FIND("beats ",A196)+6))</f>
        <v>Arizona St</v>
      </c>
      <c r="F196" t="str">
        <f>RIGHT(A196,LEN(A196)-(FIND(":",A196)+1))</f>
        <v>0.615018</v>
      </c>
    </row>
    <row r="197" spans="1:6" hidden="1" x14ac:dyDescent="0.2"/>
    <row r="198" spans="1:6" x14ac:dyDescent="0.2">
      <c r="A198" t="s">
        <v>98</v>
      </c>
      <c r="C198" t="str">
        <f>LEFT(A198,FIND("beats",A198)-2)</f>
        <v>Arizona St</v>
      </c>
      <c r="D198" t="s">
        <v>2279</v>
      </c>
      <c r="E198" t="str">
        <f>MID(A198,FIND("beats ",A198)+6,FIND(":",A198)-(FIND("beats ",A198)+6))</f>
        <v>Montana</v>
      </c>
      <c r="F198" t="str">
        <f>RIGHT(A198,LEN(A198)-(FIND(":",A198)+1))</f>
        <v>0.687975</v>
      </c>
    </row>
    <row r="199" spans="1:6" hidden="1" x14ac:dyDescent="0.2"/>
    <row r="200" spans="1:6" x14ac:dyDescent="0.2">
      <c r="A200" t="s">
        <v>99</v>
      </c>
      <c r="C200" t="str">
        <f>LEFT(A200,FIND("beats",A200)-2)</f>
        <v>Arizona St</v>
      </c>
      <c r="D200" t="s">
        <v>2279</v>
      </c>
      <c r="E200" t="str">
        <f>MID(A200,FIND("beats ",A200)+6,FIND(":",A200)-(FIND("beats ",A200)+6))</f>
        <v>Murray St</v>
      </c>
      <c r="F200" t="str">
        <f>RIGHT(A200,LEN(A200)-(FIND(":",A200)+1))</f>
        <v>0.599545</v>
      </c>
    </row>
    <row r="201" spans="1:6" hidden="1" x14ac:dyDescent="0.2"/>
    <row r="202" spans="1:6" x14ac:dyDescent="0.2">
      <c r="A202" t="s">
        <v>100</v>
      </c>
      <c r="C202" t="str">
        <f>LEFT(A202,FIND("beats",A202)-2)</f>
        <v>Arizona St</v>
      </c>
      <c r="D202" t="s">
        <v>2279</v>
      </c>
      <c r="E202" t="str">
        <f>MID(A202,FIND("beats ",A202)+6,FIND(":",A202)-(FIND("beats ",A202)+6))</f>
        <v>N Dakota St</v>
      </c>
      <c r="F202" t="str">
        <f>RIGHT(A202,LEN(A202)-(FIND(":",A202)+1))</f>
        <v>0.840349</v>
      </c>
    </row>
    <row r="203" spans="1:6" hidden="1" x14ac:dyDescent="0.2"/>
    <row r="204" spans="1:6" x14ac:dyDescent="0.2">
      <c r="A204" t="s">
        <v>101</v>
      </c>
      <c r="C204" t="str">
        <f>LEFT(A204,FIND("beats",A204)-2)</f>
        <v>Arizona St</v>
      </c>
      <c r="D204" t="s">
        <v>2279</v>
      </c>
      <c r="E204" t="str">
        <f>MID(A204,FIND("beats ",A204)+6,FIND(":",A204)-(FIND("beats ",A204)+6))</f>
        <v>N Kentucky</v>
      </c>
      <c r="F204" t="str">
        <f>RIGHT(A204,LEN(A204)-(FIND(":",A204)+1))</f>
        <v>0.708554</v>
      </c>
    </row>
    <row r="205" spans="1:6" hidden="1" x14ac:dyDescent="0.2"/>
    <row r="206" spans="1:6" x14ac:dyDescent="0.2">
      <c r="A206" t="s">
        <v>102</v>
      </c>
      <c r="C206" t="str">
        <f>LEFT(A206,FIND("beats",A206)-2)</f>
        <v>Arizona St</v>
      </c>
      <c r="D206" t="s">
        <v>2279</v>
      </c>
      <c r="E206" t="str">
        <f>MID(A206,FIND("beats ",A206)+6,FIND(":",A206)-(FIND("beats ",A206)+6))</f>
        <v>NC Central</v>
      </c>
      <c r="F206" t="str">
        <f>RIGHT(A206,LEN(A206)-(FIND(":",A206)+1))</f>
        <v>0.895527</v>
      </c>
    </row>
    <row r="207" spans="1:6" hidden="1" x14ac:dyDescent="0.2"/>
    <row r="208" spans="1:6" x14ac:dyDescent="0.2">
      <c r="A208" t="s">
        <v>103</v>
      </c>
      <c r="C208" t="str">
        <f>LEFT(A208,FIND("beats",A208)-2)</f>
        <v>Nevada</v>
      </c>
      <c r="D208" t="s">
        <v>2279</v>
      </c>
      <c r="E208" t="str">
        <f>MID(A208,FIND("beats ",A208)+6,FIND(":",A208)-(FIND("beats ",A208)+6))</f>
        <v>Arizona St</v>
      </c>
      <c r="F208" t="str">
        <f>RIGHT(A208,LEN(A208)-(FIND(":",A208)+1))</f>
        <v>0.706533</v>
      </c>
    </row>
    <row r="209" spans="1:6" hidden="1" x14ac:dyDescent="0.2"/>
    <row r="210" spans="1:6" x14ac:dyDescent="0.2">
      <c r="A210" t="s">
        <v>104</v>
      </c>
      <c r="C210" t="str">
        <f>LEFT(A210,FIND("beats",A210)-2)</f>
        <v>New Mexico St</v>
      </c>
      <c r="D210" t="s">
        <v>2279</v>
      </c>
      <c r="E210" t="str">
        <f>MID(A210,FIND("beats ",A210)+6,FIND(":",A210)-(FIND("beats ",A210)+6))</f>
        <v>Arizona St</v>
      </c>
      <c r="F210" t="str">
        <f>RIGHT(A210,LEN(A210)-(FIND(":",A210)+1))</f>
        <v>0.543326</v>
      </c>
    </row>
    <row r="211" spans="1:6" hidden="1" x14ac:dyDescent="0.2"/>
    <row r="212" spans="1:6" x14ac:dyDescent="0.2">
      <c r="A212" t="s">
        <v>105</v>
      </c>
      <c r="C212" t="str">
        <f>LEFT(A212,FIND("beats",A212)-2)</f>
        <v>North Carolina</v>
      </c>
      <c r="D212" t="s">
        <v>2279</v>
      </c>
      <c r="E212" t="str">
        <f>MID(A212,FIND("beats ",A212)+6,FIND(":",A212)-(FIND("beats ",A212)+6))</f>
        <v>Arizona St</v>
      </c>
      <c r="F212" t="str">
        <f>RIGHT(A212,LEN(A212)-(FIND(":",A212)+1))</f>
        <v>0.792819</v>
      </c>
    </row>
    <row r="213" spans="1:6" hidden="1" x14ac:dyDescent="0.2"/>
    <row r="214" spans="1:6" x14ac:dyDescent="0.2">
      <c r="A214" t="s">
        <v>106</v>
      </c>
      <c r="C214" t="str">
        <f>LEFT(A214,FIND("beats",A214)-2)</f>
        <v>Arizona St</v>
      </c>
      <c r="D214" t="s">
        <v>2279</v>
      </c>
      <c r="E214" t="str">
        <f>MID(A214,FIND("beats ",A214)+6,FIND(":",A214)-(FIND("beats ",A214)+6))</f>
        <v>Northeastern</v>
      </c>
      <c r="F214" t="str">
        <f>RIGHT(A214,LEN(A214)-(FIND(":",A214)+1))</f>
        <v>0.598444</v>
      </c>
    </row>
    <row r="215" spans="1:6" hidden="1" x14ac:dyDescent="0.2"/>
    <row r="216" spans="1:6" x14ac:dyDescent="0.2">
      <c r="A216" t="s">
        <v>107</v>
      </c>
      <c r="C216" t="str">
        <f>LEFT(A216,FIND("beats",A216)-2)</f>
        <v>Arizona St</v>
      </c>
      <c r="D216" t="s">
        <v>2279</v>
      </c>
      <c r="E216" t="str">
        <f>MID(A216,FIND("beats ",A216)+6,FIND(":",A216)-(FIND("beats ",A216)+6))</f>
        <v>Ohio St</v>
      </c>
      <c r="F216" t="str">
        <f>RIGHT(A216,LEN(A216)-(FIND(":",A216)+1))</f>
        <v>0.595070</v>
      </c>
    </row>
    <row r="217" spans="1:6" hidden="1" x14ac:dyDescent="0.2"/>
    <row r="218" spans="1:6" x14ac:dyDescent="0.2">
      <c r="A218" t="s">
        <v>108</v>
      </c>
      <c r="C218" t="str">
        <f>LEFT(A218,FIND("beats",A218)-2)</f>
        <v>Arizona St</v>
      </c>
      <c r="D218" t="s">
        <v>2279</v>
      </c>
      <c r="E218" t="str">
        <f>MID(A218,FIND("beats ",A218)+6,FIND(":",A218)-(FIND("beats ",A218)+6))</f>
        <v>Oklahoma</v>
      </c>
      <c r="F218" t="str">
        <f>RIGHT(A218,LEN(A218)-(FIND(":",A218)+1))</f>
        <v>0.559409</v>
      </c>
    </row>
    <row r="219" spans="1:6" hidden="1" x14ac:dyDescent="0.2"/>
    <row r="220" spans="1:6" x14ac:dyDescent="0.2">
      <c r="A220" t="s">
        <v>109</v>
      </c>
      <c r="C220" t="str">
        <f>LEFT(A220,FIND("beats",A220)-2)</f>
        <v>Arizona St</v>
      </c>
      <c r="D220" t="s">
        <v>2279</v>
      </c>
      <c r="E220" t="str">
        <f>MID(A220,FIND("beats ",A220)+6,FIND(":",A220)-(FIND("beats ",A220)+6))</f>
        <v>Old Dominion</v>
      </c>
      <c r="F220" t="str">
        <f>RIGHT(A220,LEN(A220)-(FIND(":",A220)+1))</f>
        <v>0.670251</v>
      </c>
    </row>
    <row r="221" spans="1:6" hidden="1" x14ac:dyDescent="0.2"/>
    <row r="222" spans="1:6" x14ac:dyDescent="0.2">
      <c r="A222" t="s">
        <v>110</v>
      </c>
      <c r="C222" t="str">
        <f>LEFT(A222,FIND("beats",A222)-2)</f>
        <v>Oregon</v>
      </c>
      <c r="D222" t="s">
        <v>2279</v>
      </c>
      <c r="E222" t="str">
        <f>MID(A222,FIND("beats ",A222)+6,FIND(":",A222)-(FIND("beats ",A222)+6))</f>
        <v>Arizona St</v>
      </c>
      <c r="F222" t="str">
        <f>RIGHT(A222,LEN(A222)-(FIND(":",A222)+1))</f>
        <v>0.665172</v>
      </c>
    </row>
    <row r="223" spans="1:6" hidden="1" x14ac:dyDescent="0.2"/>
    <row r="224" spans="1:6" x14ac:dyDescent="0.2">
      <c r="A224" t="s">
        <v>111</v>
      </c>
      <c r="C224" t="str">
        <f>LEFT(A224,FIND("beats",A224)-2)</f>
        <v>Arizona St</v>
      </c>
      <c r="D224" t="s">
        <v>2279</v>
      </c>
      <c r="E224" t="str">
        <f>MID(A224,FIND("beats ",A224)+6,FIND(":",A224)-(FIND("beats ",A224)+6))</f>
        <v>Prairie View</v>
      </c>
      <c r="F224" t="str">
        <f>RIGHT(A224,LEN(A224)-(FIND(":",A224)+1))</f>
        <v>0.824045</v>
      </c>
    </row>
    <row r="225" spans="1:6" hidden="1" x14ac:dyDescent="0.2"/>
    <row r="226" spans="1:6" x14ac:dyDescent="0.2">
      <c r="A226" t="s">
        <v>112</v>
      </c>
      <c r="C226" t="str">
        <f>LEFT(A226,FIND("beats",A226)-2)</f>
        <v>Purdue</v>
      </c>
      <c r="D226" t="s">
        <v>2279</v>
      </c>
      <c r="E226" t="str">
        <f>MID(A226,FIND("beats ",A226)+6,FIND(":",A226)-(FIND("beats ",A226)+6))</f>
        <v>Arizona St</v>
      </c>
      <c r="F226" t="str">
        <f>RIGHT(A226,LEN(A226)-(FIND(":",A226)+1))</f>
        <v>0.743589</v>
      </c>
    </row>
    <row r="227" spans="1:6" hidden="1" x14ac:dyDescent="0.2"/>
    <row r="228" spans="1:6" x14ac:dyDescent="0.2">
      <c r="A228" t="s">
        <v>113</v>
      </c>
      <c r="C228" t="str">
        <f>LEFT(A228,FIND("beats",A228)-2)</f>
        <v>Seton Hall</v>
      </c>
      <c r="D228" t="s">
        <v>2279</v>
      </c>
      <c r="E228" t="str">
        <f>MID(A228,FIND("beats ",A228)+6,FIND(":",A228)-(FIND("beats ",A228)+6))</f>
        <v>Arizona St</v>
      </c>
      <c r="F228" t="str">
        <f>RIGHT(A228,LEN(A228)-(FIND(":",A228)+1))</f>
        <v>0.612000</v>
      </c>
    </row>
    <row r="229" spans="1:6" hidden="1" x14ac:dyDescent="0.2"/>
    <row r="230" spans="1:6" x14ac:dyDescent="0.2">
      <c r="A230" t="s">
        <v>114</v>
      </c>
      <c r="C230" t="str">
        <f>LEFT(A230,FIND("beats",A230)-2)</f>
        <v>Arizona St</v>
      </c>
      <c r="D230" t="s">
        <v>2279</v>
      </c>
      <c r="E230" t="str">
        <f>MID(A230,FIND("beats ",A230)+6,FIND(":",A230)-(FIND("beats ",A230)+6))</f>
        <v>St John's</v>
      </c>
      <c r="F230" t="str">
        <f>RIGHT(A230,LEN(A230)-(FIND(":",A230)+1))</f>
        <v>0.631341</v>
      </c>
    </row>
    <row r="231" spans="1:6" hidden="1" x14ac:dyDescent="0.2"/>
    <row r="232" spans="1:6" x14ac:dyDescent="0.2">
      <c r="A232" t="s">
        <v>115</v>
      </c>
      <c r="C232" t="str">
        <f>LEFT(A232,FIND("beats",A232)-2)</f>
        <v>Arizona St</v>
      </c>
      <c r="D232" t="s">
        <v>2279</v>
      </c>
      <c r="E232" t="str">
        <f>MID(A232,FIND("beats ",A232)+6,FIND(":",A232)-(FIND("beats ",A232)+6))</f>
        <v>St Louis</v>
      </c>
      <c r="F232" t="str">
        <f>RIGHT(A232,LEN(A232)-(FIND(":",A232)+1))</f>
        <v>0.664704</v>
      </c>
    </row>
    <row r="233" spans="1:6" hidden="1" x14ac:dyDescent="0.2"/>
    <row r="234" spans="1:6" x14ac:dyDescent="0.2">
      <c r="A234" t="s">
        <v>116</v>
      </c>
      <c r="C234" t="str">
        <f>LEFT(A234,FIND("beats",A234)-2)</f>
        <v>Arizona St</v>
      </c>
      <c r="D234" t="s">
        <v>2279</v>
      </c>
      <c r="E234" t="str">
        <f>MID(A234,FIND("beats ",A234)+6,FIND(":",A234)-(FIND("beats ",A234)+6))</f>
        <v>St Mary's CA</v>
      </c>
      <c r="F234" t="str">
        <f>RIGHT(A234,LEN(A234)-(FIND(":",A234)+1))</f>
        <v>0.537752</v>
      </c>
    </row>
    <row r="235" spans="1:6" hidden="1" x14ac:dyDescent="0.2"/>
    <row r="236" spans="1:6" x14ac:dyDescent="0.2">
      <c r="A236" t="s">
        <v>117</v>
      </c>
      <c r="C236" t="str">
        <f>LEFT(A236,FIND("beats",A236)-2)</f>
        <v>Arizona St</v>
      </c>
      <c r="D236" t="s">
        <v>2279</v>
      </c>
      <c r="E236" t="str">
        <f>MID(A236,FIND("beats ",A236)+6,FIND(":",A236)-(FIND("beats ",A236)+6))</f>
        <v>Syracuse</v>
      </c>
      <c r="F236" t="str">
        <f>RIGHT(A236,LEN(A236)-(FIND(":",A236)+1))</f>
        <v>0.514969</v>
      </c>
    </row>
    <row r="237" spans="1:6" hidden="1" x14ac:dyDescent="0.2"/>
    <row r="238" spans="1:6" x14ac:dyDescent="0.2">
      <c r="A238" t="s">
        <v>118</v>
      </c>
      <c r="C238" t="str">
        <f>LEFT(A238,FIND("beats",A238)-2)</f>
        <v>Arizona St</v>
      </c>
      <c r="D238" t="s">
        <v>2279</v>
      </c>
      <c r="E238" t="str">
        <f>MID(A238,FIND("beats ",A238)+6,FIND(":",A238)-(FIND("beats ",A238)+6))</f>
        <v>Temple</v>
      </c>
      <c r="F238" t="str">
        <f>RIGHT(A238,LEN(A238)-(FIND(":",A238)+1))</f>
        <v>0.551339</v>
      </c>
    </row>
    <row r="239" spans="1:6" hidden="1" x14ac:dyDescent="0.2"/>
    <row r="240" spans="1:6" x14ac:dyDescent="0.2">
      <c r="A240" t="s">
        <v>119</v>
      </c>
      <c r="C240" t="str">
        <f>LEFT(A240,FIND("beats",A240)-2)</f>
        <v>Tennessee</v>
      </c>
      <c r="D240" t="s">
        <v>2279</v>
      </c>
      <c r="E240" t="str">
        <f>MID(A240,FIND("beats ",A240)+6,FIND(":",A240)-(FIND("beats ",A240)+6))</f>
        <v>Arizona St</v>
      </c>
      <c r="F240" t="str">
        <f>RIGHT(A240,LEN(A240)-(FIND(":",A240)+1))</f>
        <v>0.721338</v>
      </c>
    </row>
    <row r="241" spans="1:6" hidden="1" x14ac:dyDescent="0.2"/>
    <row r="242" spans="1:6" x14ac:dyDescent="0.2">
      <c r="A242" t="s">
        <v>120</v>
      </c>
      <c r="C242" t="str">
        <f>LEFT(A242,FIND("beats",A242)-2)</f>
        <v>Texas Tech</v>
      </c>
      <c r="D242" t="s">
        <v>2279</v>
      </c>
      <c r="E242" t="str">
        <f>MID(A242,FIND("beats ",A242)+6,FIND(":",A242)-(FIND("beats ",A242)+6))</f>
        <v>Arizona St</v>
      </c>
      <c r="F242" t="str">
        <f>RIGHT(A242,LEN(A242)-(FIND(":",A242)+1))</f>
        <v>0.777631</v>
      </c>
    </row>
    <row r="243" spans="1:6" hidden="1" x14ac:dyDescent="0.2"/>
    <row r="244" spans="1:6" x14ac:dyDescent="0.2">
      <c r="A244" t="s">
        <v>121</v>
      </c>
      <c r="C244" t="str">
        <f>LEFT(A244,FIND("beats",A244)-2)</f>
        <v>Arizona St</v>
      </c>
      <c r="D244" t="s">
        <v>2279</v>
      </c>
      <c r="E244" t="str">
        <f>MID(A244,FIND("beats ",A244)+6,FIND(":",A244)-(FIND("beats ",A244)+6))</f>
        <v>UC Irvine</v>
      </c>
      <c r="F244" t="str">
        <f>RIGHT(A244,LEN(A244)-(FIND(":",A244)+1))</f>
        <v>0.582791</v>
      </c>
    </row>
    <row r="245" spans="1:6" hidden="1" x14ac:dyDescent="0.2"/>
    <row r="246" spans="1:6" x14ac:dyDescent="0.2">
      <c r="A246" t="s">
        <v>122</v>
      </c>
      <c r="C246" t="str">
        <f>LEFT(A246,FIND("beats",A246)-2)</f>
        <v>Arizona St</v>
      </c>
      <c r="D246" t="s">
        <v>2279</v>
      </c>
      <c r="E246" t="str">
        <f>MID(A246,FIND("beats ",A246)+6,FIND(":",A246)-(FIND("beats ",A246)+6))</f>
        <v>UCF</v>
      </c>
      <c r="F246" t="str">
        <f>RIGHT(A246,LEN(A246)-(FIND(":",A246)+1))</f>
        <v>0.506969</v>
      </c>
    </row>
    <row r="247" spans="1:6" hidden="1" x14ac:dyDescent="0.2"/>
    <row r="248" spans="1:6" x14ac:dyDescent="0.2">
      <c r="A248" t="s">
        <v>123</v>
      </c>
      <c r="C248" t="str">
        <f>LEFT(A248,FIND("beats",A248)-2)</f>
        <v>Utah St</v>
      </c>
      <c r="D248" t="s">
        <v>2279</v>
      </c>
      <c r="E248" t="str">
        <f>MID(A248,FIND("beats ",A248)+6,FIND(":",A248)-(FIND("beats ",A248)+6))</f>
        <v>Arizona St</v>
      </c>
      <c r="F248" t="str">
        <f>RIGHT(A248,LEN(A248)-(FIND(":",A248)+1))</f>
        <v>0.517999</v>
      </c>
    </row>
    <row r="249" spans="1:6" hidden="1" x14ac:dyDescent="0.2"/>
    <row r="250" spans="1:6" x14ac:dyDescent="0.2">
      <c r="A250" t="s">
        <v>124</v>
      </c>
      <c r="C250" t="str">
        <f>LEFT(A250,FIND("beats",A250)-2)</f>
        <v>VA Commonwealth</v>
      </c>
      <c r="D250" t="s">
        <v>2279</v>
      </c>
      <c r="E250" t="str">
        <f>MID(A250,FIND("beats ",A250)+6,FIND(":",A250)-(FIND("beats ",A250)+6))</f>
        <v>Arizona St</v>
      </c>
      <c r="F250" t="str">
        <f>RIGHT(A250,LEN(A250)-(FIND(":",A250)+1))</f>
        <v>0.615395</v>
      </c>
    </row>
    <row r="251" spans="1:6" hidden="1" x14ac:dyDescent="0.2"/>
    <row r="252" spans="1:6" x14ac:dyDescent="0.2">
      <c r="A252" t="s">
        <v>125</v>
      </c>
      <c r="C252" t="str">
        <f>LEFT(A252,FIND("beats",A252)-2)</f>
        <v>Arizona St</v>
      </c>
      <c r="D252" t="s">
        <v>2279</v>
      </c>
      <c r="E252" t="str">
        <f>MID(A252,FIND("beats ",A252)+6,FIND(":",A252)-(FIND("beats ",A252)+6))</f>
        <v>Vermont</v>
      </c>
      <c r="F252" t="str">
        <f>RIGHT(A252,LEN(A252)-(FIND(":",A252)+1))</f>
        <v>0.569839</v>
      </c>
    </row>
    <row r="253" spans="1:6" hidden="1" x14ac:dyDescent="0.2"/>
    <row r="254" spans="1:6" x14ac:dyDescent="0.2">
      <c r="A254" t="s">
        <v>126</v>
      </c>
      <c r="C254" t="str">
        <f>LEFT(A254,FIND("beats",A254)-2)</f>
        <v>Villanova</v>
      </c>
      <c r="D254" t="s">
        <v>2279</v>
      </c>
      <c r="E254" t="str">
        <f>MID(A254,FIND("beats ",A254)+6,FIND(":",A254)-(FIND("beats ",A254)+6))</f>
        <v>Arizona St</v>
      </c>
      <c r="F254" t="str">
        <f>RIGHT(A254,LEN(A254)-(FIND(":",A254)+1))</f>
        <v>0.704839</v>
      </c>
    </row>
    <row r="255" spans="1:6" hidden="1" x14ac:dyDescent="0.2"/>
    <row r="256" spans="1:6" x14ac:dyDescent="0.2">
      <c r="A256" t="s">
        <v>127</v>
      </c>
      <c r="C256" t="str">
        <f>LEFT(A256,FIND("beats",A256)-2)</f>
        <v>Virginia</v>
      </c>
      <c r="D256" t="s">
        <v>2279</v>
      </c>
      <c r="E256" t="str">
        <f>MID(A256,FIND("beats ",A256)+6,FIND(":",A256)-(FIND("beats ",A256)+6))</f>
        <v>Arizona St</v>
      </c>
      <c r="F256" t="str">
        <f>RIGHT(A256,LEN(A256)-(FIND(":",A256)+1))</f>
        <v>0.793402</v>
      </c>
    </row>
    <row r="257" spans="1:6" hidden="1" x14ac:dyDescent="0.2"/>
    <row r="258" spans="1:6" x14ac:dyDescent="0.2">
      <c r="A258" t="s">
        <v>128</v>
      </c>
      <c r="C258" t="str">
        <f>LEFT(A258,FIND("beats",A258)-2)</f>
        <v>Virginia Tech</v>
      </c>
      <c r="D258" t="s">
        <v>2279</v>
      </c>
      <c r="E258" t="str">
        <f>MID(A258,FIND("beats ",A258)+6,FIND(":",A258)-(FIND("beats ",A258)+6))</f>
        <v>Arizona St</v>
      </c>
      <c r="F258" t="str">
        <f>RIGHT(A258,LEN(A258)-(FIND(":",A258)+1))</f>
        <v>0.632287</v>
      </c>
    </row>
    <row r="259" spans="1:6" hidden="1" x14ac:dyDescent="0.2"/>
    <row r="260" spans="1:6" x14ac:dyDescent="0.2">
      <c r="A260" t="s">
        <v>129</v>
      </c>
      <c r="C260" t="str">
        <f>LEFT(A260,FIND("beats",A260)-2)</f>
        <v>Washington</v>
      </c>
      <c r="D260" t="s">
        <v>2279</v>
      </c>
      <c r="E260" t="str">
        <f>MID(A260,FIND("beats ",A260)+6,FIND(":",A260)-(FIND("beats ",A260)+6))</f>
        <v>Arizona St</v>
      </c>
      <c r="F260" t="str">
        <f>RIGHT(A260,LEN(A260)-(FIND(":",A260)+1))</f>
        <v>0.561672</v>
      </c>
    </row>
    <row r="261" spans="1:6" hidden="1" x14ac:dyDescent="0.2"/>
    <row r="262" spans="1:6" x14ac:dyDescent="0.2">
      <c r="A262" t="s">
        <v>130</v>
      </c>
      <c r="C262" t="str">
        <f>LEFT(A262,FIND("beats",A262)-2)</f>
        <v>Wisconsin</v>
      </c>
      <c r="D262" t="s">
        <v>2279</v>
      </c>
      <c r="E262" t="str">
        <f>MID(A262,FIND("beats ",A262)+6,FIND(":",A262)-(FIND("beats ",A262)+6))</f>
        <v>Arizona St</v>
      </c>
      <c r="F262" t="str">
        <f>RIGHT(A262,LEN(A262)-(FIND(":",A262)+1))</f>
        <v>0.602824</v>
      </c>
    </row>
    <row r="263" spans="1:6" hidden="1" x14ac:dyDescent="0.2"/>
    <row r="264" spans="1:6" x14ac:dyDescent="0.2">
      <c r="A264" t="s">
        <v>131</v>
      </c>
      <c r="C264" t="str">
        <f>LEFT(A264,FIND("beats",A264)-2)</f>
        <v>Arizona St</v>
      </c>
      <c r="D264" t="s">
        <v>2279</v>
      </c>
      <c r="E264" t="str">
        <f>MID(A264,FIND("beats ",A264)+6,FIND(":",A264)-(FIND("beats ",A264)+6))</f>
        <v>Wofford</v>
      </c>
      <c r="F264" t="str">
        <f>RIGHT(A264,LEN(A264)-(FIND(":",A264)+1))</f>
        <v>0.557023</v>
      </c>
    </row>
    <row r="265" spans="1:6" hidden="1" x14ac:dyDescent="0.2"/>
    <row r="266" spans="1:6" x14ac:dyDescent="0.2">
      <c r="A266" t="s">
        <v>132</v>
      </c>
      <c r="C266" t="str">
        <f>LEFT(A266,FIND("beats",A266)-2)</f>
        <v>Arizona St</v>
      </c>
      <c r="D266" t="s">
        <v>2279</v>
      </c>
      <c r="E266" t="str">
        <f>MID(A266,FIND("beats ",A266)+6,FIND(":",A266)-(FIND("beats ",A266)+6))</f>
        <v>Yale</v>
      </c>
      <c r="F266" t="str">
        <f>RIGHT(A266,LEN(A266)-(FIND(":",A266)+1))</f>
        <v>0.690893</v>
      </c>
    </row>
    <row r="267" spans="1:6" hidden="1" x14ac:dyDescent="0.2"/>
    <row r="268" spans="1:6" x14ac:dyDescent="0.2">
      <c r="A268" t="s">
        <v>133</v>
      </c>
      <c r="C268" t="str">
        <f>LEFT(A268,FIND("beats",A268)-2)</f>
        <v>Auburn</v>
      </c>
      <c r="D268" t="s">
        <v>2279</v>
      </c>
      <c r="E268" t="str">
        <f>MID(A268,FIND("beats ",A268)+6,FIND(":",A268)-(FIND("beats ",A268)+6))</f>
        <v>Baylor</v>
      </c>
      <c r="F268" t="str">
        <f>RIGHT(A268,LEN(A268)-(FIND(":",A268)+1))</f>
        <v>0.631082</v>
      </c>
    </row>
    <row r="269" spans="1:6" hidden="1" x14ac:dyDescent="0.2"/>
    <row r="270" spans="1:6" x14ac:dyDescent="0.2">
      <c r="A270" t="s">
        <v>134</v>
      </c>
      <c r="C270" t="str">
        <f>LEFT(A270,FIND("beats",A270)-2)</f>
        <v>Auburn</v>
      </c>
      <c r="D270" t="s">
        <v>2279</v>
      </c>
      <c r="E270" t="str">
        <f>MID(A270,FIND("beats ",A270)+6,FIND(":",A270)-(FIND("beats ",A270)+6))</f>
        <v>Belmont</v>
      </c>
      <c r="F270" t="str">
        <f>RIGHT(A270,LEN(A270)-(FIND(":",A270)+1))</f>
        <v>0.704013</v>
      </c>
    </row>
    <row r="271" spans="1:6" hidden="1" x14ac:dyDescent="0.2"/>
    <row r="272" spans="1:6" x14ac:dyDescent="0.2">
      <c r="A272" t="s">
        <v>135</v>
      </c>
      <c r="C272" t="str">
        <f>LEFT(A272,FIND("beats",A272)-2)</f>
        <v>Auburn</v>
      </c>
      <c r="D272" t="s">
        <v>2279</v>
      </c>
      <c r="E272" t="str">
        <f>MID(A272,FIND("beats ",A272)+6,FIND(":",A272)-(FIND("beats ",A272)+6))</f>
        <v>Bradley</v>
      </c>
      <c r="F272" t="str">
        <f>RIGHT(A272,LEN(A272)-(FIND(":",A272)+1))</f>
        <v>0.861527</v>
      </c>
    </row>
    <row r="273" spans="1:6" hidden="1" x14ac:dyDescent="0.2"/>
    <row r="274" spans="1:6" x14ac:dyDescent="0.2">
      <c r="A274" t="s">
        <v>136</v>
      </c>
      <c r="C274" t="str">
        <f>LEFT(A274,FIND("beats",A274)-2)</f>
        <v>Auburn</v>
      </c>
      <c r="D274" t="s">
        <v>2279</v>
      </c>
      <c r="E274" t="str">
        <f>MID(A274,FIND("beats ",A274)+6,FIND(":",A274)-(FIND("beats ",A274)+6))</f>
        <v>Buffalo</v>
      </c>
      <c r="F274" t="str">
        <f>RIGHT(A274,LEN(A274)-(FIND(":",A274)+1))</f>
        <v>0.590602</v>
      </c>
    </row>
    <row r="275" spans="1:6" hidden="1" x14ac:dyDescent="0.2"/>
    <row r="276" spans="1:6" x14ac:dyDescent="0.2">
      <c r="A276" t="s">
        <v>137</v>
      </c>
      <c r="C276" t="str">
        <f>LEFT(A276,FIND("beats",A276)-2)</f>
        <v>Cincinnati</v>
      </c>
      <c r="D276" t="s">
        <v>2279</v>
      </c>
      <c r="E276" t="str">
        <f>MID(A276,FIND("beats ",A276)+6,FIND(":",A276)-(FIND("beats ",A276)+6))</f>
        <v>Auburn</v>
      </c>
      <c r="F276" t="str">
        <f>RIGHT(A276,LEN(A276)-(FIND(":",A276)+1))</f>
        <v>0.549002</v>
      </c>
    </row>
    <row r="277" spans="1:6" hidden="1" x14ac:dyDescent="0.2"/>
    <row r="278" spans="1:6" x14ac:dyDescent="0.2">
      <c r="A278" t="s">
        <v>138</v>
      </c>
      <c r="C278" t="str">
        <f>LEFT(A278,FIND("beats",A278)-2)</f>
        <v>Auburn</v>
      </c>
      <c r="D278" t="s">
        <v>2279</v>
      </c>
      <c r="E278" t="str">
        <f>MID(A278,FIND("beats ",A278)+6,FIND(":",A278)-(FIND("beats ",A278)+6))</f>
        <v>Colgate</v>
      </c>
      <c r="F278" t="str">
        <f>RIGHT(A278,LEN(A278)-(FIND(":",A278)+1))</f>
        <v>0.834401</v>
      </c>
    </row>
    <row r="279" spans="1:6" hidden="1" x14ac:dyDescent="0.2"/>
    <row r="280" spans="1:6" x14ac:dyDescent="0.2">
      <c r="A280" t="s">
        <v>139</v>
      </c>
      <c r="C280" t="str">
        <f>LEFT(A280,FIND("beats",A280)-2)</f>
        <v>Duke</v>
      </c>
      <c r="D280" t="s">
        <v>2279</v>
      </c>
      <c r="E280" t="str">
        <f>MID(A280,FIND("beats ",A280)+6,FIND(":",A280)-(FIND("beats ",A280)+6))</f>
        <v>Auburn</v>
      </c>
      <c r="F280" t="str">
        <f>RIGHT(A280,LEN(A280)-(FIND(":",A280)+1))</f>
        <v>0.719434</v>
      </c>
    </row>
    <row r="281" spans="1:6" hidden="1" x14ac:dyDescent="0.2"/>
    <row r="282" spans="1:6" x14ac:dyDescent="0.2">
      <c r="A282" t="s">
        <v>140</v>
      </c>
      <c r="C282" t="str">
        <f>LEFT(A282,FIND("beats",A282)-2)</f>
        <v>Auburn</v>
      </c>
      <c r="D282" t="s">
        <v>2279</v>
      </c>
      <c r="E282" t="str">
        <f>MID(A282,FIND("beats ",A282)+6,FIND(":",A282)-(FIND("beats ",A282)+6))</f>
        <v>F Dickinson</v>
      </c>
      <c r="F282" t="str">
        <f>RIGHT(A282,LEN(A282)-(FIND(":",A282)+1))</f>
        <v>0.896457</v>
      </c>
    </row>
    <row r="283" spans="1:6" hidden="1" x14ac:dyDescent="0.2"/>
    <row r="284" spans="1:6" x14ac:dyDescent="0.2">
      <c r="A284" t="s">
        <v>141</v>
      </c>
      <c r="C284" t="str">
        <f>LEFT(A284,FIND("beats",A284)-2)</f>
        <v>Auburn</v>
      </c>
      <c r="D284" t="s">
        <v>2279</v>
      </c>
      <c r="E284" t="str">
        <f>MID(A284,FIND("beats ",A284)+6,FIND(":",A284)-(FIND("beats ",A284)+6))</f>
        <v>Florida</v>
      </c>
      <c r="F284" t="str">
        <f>RIGHT(A284,LEN(A284)-(FIND(":",A284)+1))</f>
        <v>0.661194</v>
      </c>
    </row>
    <row r="285" spans="1:6" hidden="1" x14ac:dyDescent="0.2"/>
    <row r="286" spans="1:6" x14ac:dyDescent="0.2">
      <c r="A286" t="s">
        <v>142</v>
      </c>
      <c r="C286" t="str">
        <f>LEFT(A286,FIND("beats",A286)-2)</f>
        <v>Florida St</v>
      </c>
      <c r="D286" t="s">
        <v>2279</v>
      </c>
      <c r="E286" t="str">
        <f>MID(A286,FIND("beats ",A286)+6,FIND(":",A286)-(FIND("beats ",A286)+6))</f>
        <v>Auburn</v>
      </c>
      <c r="F286" t="str">
        <f>RIGHT(A286,LEN(A286)-(FIND(":",A286)+1))</f>
        <v>0.621093</v>
      </c>
    </row>
    <row r="287" spans="1:6" hidden="1" x14ac:dyDescent="0.2"/>
    <row r="288" spans="1:6" x14ac:dyDescent="0.2">
      <c r="A288" t="s">
        <v>143</v>
      </c>
      <c r="C288" t="str">
        <f>LEFT(A288,FIND("beats",A288)-2)</f>
        <v>Auburn</v>
      </c>
      <c r="D288" t="s">
        <v>2279</v>
      </c>
      <c r="E288" t="str">
        <f>MID(A288,FIND("beats ",A288)+6,FIND(":",A288)-(FIND("beats ",A288)+6))</f>
        <v>Gardner Webb</v>
      </c>
      <c r="F288" t="str">
        <f>RIGHT(A288,LEN(A288)-(FIND(":",A288)+1))</f>
        <v>0.924419</v>
      </c>
    </row>
    <row r="289" spans="1:6" hidden="1" x14ac:dyDescent="0.2"/>
    <row r="290" spans="1:6" x14ac:dyDescent="0.2">
      <c r="A290" t="s">
        <v>144</v>
      </c>
      <c r="C290" t="str">
        <f>LEFT(A290,FIND("beats",A290)-2)</f>
        <v>Auburn</v>
      </c>
      <c r="D290" t="s">
        <v>2279</v>
      </c>
      <c r="E290" t="str">
        <f>MID(A290,FIND("beats ",A290)+6,FIND(":",A290)-(FIND("beats ",A290)+6))</f>
        <v>Georgia St</v>
      </c>
      <c r="F290" t="str">
        <f>RIGHT(A290,LEN(A290)-(FIND(":",A290)+1))</f>
        <v>0.855506</v>
      </c>
    </row>
    <row r="291" spans="1:6" hidden="1" x14ac:dyDescent="0.2"/>
    <row r="292" spans="1:6" x14ac:dyDescent="0.2">
      <c r="A292" t="s">
        <v>145</v>
      </c>
      <c r="C292" t="str">
        <f>LEFT(A292,FIND("beats",A292)-2)</f>
        <v>Gonzaga</v>
      </c>
      <c r="D292" t="s">
        <v>2279</v>
      </c>
      <c r="E292" t="str">
        <f>MID(A292,FIND("beats ",A292)+6,FIND(":",A292)-(FIND("beats ",A292)+6))</f>
        <v>Auburn</v>
      </c>
      <c r="F292" t="str">
        <f>RIGHT(A292,LEN(A292)-(FIND(":",A292)+1))</f>
        <v>0.704200</v>
      </c>
    </row>
    <row r="293" spans="1:6" hidden="1" x14ac:dyDescent="0.2"/>
    <row r="294" spans="1:6" x14ac:dyDescent="0.2">
      <c r="A294" t="s">
        <v>146</v>
      </c>
      <c r="C294" t="str">
        <f>LEFT(A294,FIND("beats",A294)-2)</f>
        <v>Houston</v>
      </c>
      <c r="D294" t="s">
        <v>2279</v>
      </c>
      <c r="E294" t="str">
        <f>MID(A294,FIND("beats ",A294)+6,FIND(":",A294)-(FIND("beats ",A294)+6))</f>
        <v>Auburn</v>
      </c>
      <c r="F294" t="str">
        <f>RIGHT(A294,LEN(A294)-(FIND(":",A294)+1))</f>
        <v>0.635813</v>
      </c>
    </row>
    <row r="295" spans="1:6" hidden="1" x14ac:dyDescent="0.2"/>
    <row r="296" spans="1:6" x14ac:dyDescent="0.2">
      <c r="A296" t="s">
        <v>147</v>
      </c>
      <c r="C296" t="str">
        <f>LEFT(A296,FIND("beats",A296)-2)</f>
        <v>Auburn</v>
      </c>
      <c r="D296" t="s">
        <v>2279</v>
      </c>
      <c r="E296" t="str">
        <f>MID(A296,FIND("beats ",A296)+6,FIND(":",A296)-(FIND("beats ",A296)+6))</f>
        <v>Iona</v>
      </c>
      <c r="F296" t="str">
        <f>RIGHT(A296,LEN(A296)-(FIND(":",A296)+1))</f>
        <v>0.901064</v>
      </c>
    </row>
    <row r="297" spans="1:6" hidden="1" x14ac:dyDescent="0.2"/>
    <row r="298" spans="1:6" x14ac:dyDescent="0.2">
      <c r="A298" t="s">
        <v>148</v>
      </c>
      <c r="C298" t="str">
        <f>LEFT(A298,FIND("beats",A298)-2)</f>
        <v>Auburn</v>
      </c>
      <c r="D298" t="s">
        <v>2279</v>
      </c>
      <c r="E298" t="str">
        <f>MID(A298,FIND("beats ",A298)+6,FIND(":",A298)-(FIND("beats ",A298)+6))</f>
        <v>Iowa</v>
      </c>
      <c r="F298" t="str">
        <f>RIGHT(A298,LEN(A298)-(FIND(":",A298)+1))</f>
        <v>0.756214</v>
      </c>
    </row>
    <row r="299" spans="1:6" hidden="1" x14ac:dyDescent="0.2"/>
    <row r="300" spans="1:6" x14ac:dyDescent="0.2">
      <c r="A300" t="s">
        <v>149</v>
      </c>
      <c r="C300" t="str">
        <f>LEFT(A300,FIND("beats",A300)-2)</f>
        <v>Auburn</v>
      </c>
      <c r="D300" t="s">
        <v>2279</v>
      </c>
      <c r="E300" t="str">
        <f>MID(A300,FIND("beats ",A300)+6,FIND(":",A300)-(FIND("beats ",A300)+6))</f>
        <v>Iowa St</v>
      </c>
      <c r="F300" t="str">
        <f>RIGHT(A300,LEN(A300)-(FIND(":",A300)+1))</f>
        <v>0.575814</v>
      </c>
    </row>
    <row r="301" spans="1:6" hidden="1" x14ac:dyDescent="0.2"/>
    <row r="302" spans="1:6" x14ac:dyDescent="0.2">
      <c r="A302" t="s">
        <v>150</v>
      </c>
      <c r="C302" t="str">
        <f>LEFT(A302,FIND("beats",A302)-2)</f>
        <v>Kansas</v>
      </c>
      <c r="D302" t="s">
        <v>2279</v>
      </c>
      <c r="E302" t="str">
        <f>MID(A302,FIND("beats ",A302)+6,FIND(":",A302)-(FIND("beats ",A302)+6))</f>
        <v>Auburn</v>
      </c>
      <c r="F302" t="str">
        <f>RIGHT(A302,LEN(A302)-(FIND(":",A302)+1))</f>
        <v>0.515142</v>
      </c>
    </row>
    <row r="303" spans="1:6" hidden="1" x14ac:dyDescent="0.2"/>
    <row r="304" spans="1:6" x14ac:dyDescent="0.2">
      <c r="A304" t="s">
        <v>151</v>
      </c>
      <c r="C304" t="str">
        <f>LEFT(A304,FIND("beats",A304)-2)</f>
        <v>Kansas St</v>
      </c>
      <c r="D304" t="s">
        <v>2279</v>
      </c>
      <c r="E304" t="str">
        <f>MID(A304,FIND("beats ",A304)+6,FIND(":",A304)-(FIND("beats ",A304)+6))</f>
        <v>Auburn</v>
      </c>
      <c r="F304" t="str">
        <f>RIGHT(A304,LEN(A304)-(FIND(":",A304)+1))</f>
        <v>0.580530</v>
      </c>
    </row>
    <row r="305" spans="1:6" hidden="1" x14ac:dyDescent="0.2"/>
    <row r="306" spans="1:6" x14ac:dyDescent="0.2">
      <c r="A306" t="s">
        <v>152</v>
      </c>
      <c r="C306" t="str">
        <f>LEFT(A306,FIND("beats",A306)-2)</f>
        <v>Kentucky</v>
      </c>
      <c r="D306" t="s">
        <v>2279</v>
      </c>
      <c r="E306" t="str">
        <f>MID(A306,FIND("beats ",A306)+6,FIND(":",A306)-(FIND("beats ",A306)+6))</f>
        <v>Auburn</v>
      </c>
      <c r="F306" t="str">
        <f>RIGHT(A306,LEN(A306)-(FIND(":",A306)+1))</f>
        <v>0.631878</v>
      </c>
    </row>
    <row r="307" spans="1:6" hidden="1" x14ac:dyDescent="0.2"/>
    <row r="308" spans="1:6" x14ac:dyDescent="0.2">
      <c r="A308" t="s">
        <v>153</v>
      </c>
      <c r="C308" t="str">
        <f>LEFT(A308,FIND("beats",A308)-2)</f>
        <v>Auburn</v>
      </c>
      <c r="D308" t="s">
        <v>2279</v>
      </c>
      <c r="E308" t="str">
        <f>MID(A308,FIND("beats ",A308)+6,FIND(":",A308)-(FIND("beats ",A308)+6))</f>
        <v>Liberty</v>
      </c>
      <c r="F308" t="str">
        <f>RIGHT(A308,LEN(A308)-(FIND(":",A308)+1))</f>
        <v>0.847683</v>
      </c>
    </row>
    <row r="309" spans="1:6" hidden="1" x14ac:dyDescent="0.2"/>
    <row r="310" spans="1:6" x14ac:dyDescent="0.2">
      <c r="A310" t="s">
        <v>154</v>
      </c>
      <c r="C310" t="str">
        <f>LEFT(A310,FIND("beats",A310)-2)</f>
        <v>Auburn</v>
      </c>
      <c r="D310" t="s">
        <v>2279</v>
      </c>
      <c r="E310" t="str">
        <f>MID(A310,FIND("beats ",A310)+6,FIND(":",A310)-(FIND("beats ",A310)+6))</f>
        <v>Louisville</v>
      </c>
      <c r="F310" t="str">
        <f>RIGHT(A310,LEN(A310)-(FIND(":",A310)+1))</f>
        <v>0.603973</v>
      </c>
    </row>
    <row r="311" spans="1:6" hidden="1" x14ac:dyDescent="0.2"/>
    <row r="312" spans="1:6" x14ac:dyDescent="0.2">
      <c r="A312" t="s">
        <v>155</v>
      </c>
      <c r="C312" t="str">
        <f>LEFT(A312,FIND("beats",A312)-2)</f>
        <v>Auburn</v>
      </c>
      <c r="D312" t="s">
        <v>2279</v>
      </c>
      <c r="E312" t="str">
        <f>MID(A312,FIND("beats ",A312)+6,FIND(":",A312)-(FIND("beats ",A312)+6))</f>
        <v>LSU</v>
      </c>
      <c r="F312" t="str">
        <f>RIGHT(A312,LEN(A312)-(FIND(":",A312)+1))</f>
        <v>0.556033</v>
      </c>
    </row>
    <row r="313" spans="1:6" hidden="1" x14ac:dyDescent="0.2"/>
    <row r="314" spans="1:6" x14ac:dyDescent="0.2">
      <c r="A314" t="s">
        <v>156</v>
      </c>
      <c r="C314" t="str">
        <f>LEFT(A314,FIND("beats",A314)-2)</f>
        <v>Auburn</v>
      </c>
      <c r="D314" t="s">
        <v>2279</v>
      </c>
      <c r="E314" t="str">
        <f>MID(A314,FIND("beats ",A314)+6,FIND(":",A314)-(FIND("beats ",A314)+6))</f>
        <v>Marquette</v>
      </c>
      <c r="F314" t="str">
        <f>RIGHT(A314,LEN(A314)-(FIND(":",A314)+1))</f>
        <v>0.593348</v>
      </c>
    </row>
    <row r="315" spans="1:6" hidden="1" x14ac:dyDescent="0.2"/>
    <row r="316" spans="1:6" x14ac:dyDescent="0.2">
      <c r="A316" t="s">
        <v>157</v>
      </c>
      <c r="C316" t="str">
        <f>LEFT(A316,FIND("beats",A316)-2)</f>
        <v>Auburn</v>
      </c>
      <c r="D316" t="s">
        <v>2279</v>
      </c>
      <c r="E316" t="str">
        <f>MID(A316,FIND("beats ",A316)+6,FIND(":",A316)-(FIND("beats ",A316)+6))</f>
        <v>Maryland</v>
      </c>
      <c r="F316" t="str">
        <f>RIGHT(A316,LEN(A316)-(FIND(":",A316)+1))</f>
        <v>0.628563</v>
      </c>
    </row>
    <row r="317" spans="1:6" hidden="1" x14ac:dyDescent="0.2"/>
    <row r="318" spans="1:6" x14ac:dyDescent="0.2">
      <c r="A318" t="s">
        <v>158</v>
      </c>
      <c r="C318" t="str">
        <f>LEFT(A318,FIND("beats",A318)-2)</f>
        <v>Michigan</v>
      </c>
      <c r="D318" t="s">
        <v>2279</v>
      </c>
      <c r="E318" t="str">
        <f>MID(A318,FIND("beats ",A318)+6,FIND(":",A318)-(FIND("beats ",A318)+6))</f>
        <v>Auburn</v>
      </c>
      <c r="F318" t="str">
        <f>RIGHT(A318,LEN(A318)-(FIND(":",A318)+1))</f>
        <v>0.614700</v>
      </c>
    </row>
    <row r="319" spans="1:6" hidden="1" x14ac:dyDescent="0.2"/>
    <row r="320" spans="1:6" x14ac:dyDescent="0.2">
      <c r="A320" t="s">
        <v>159</v>
      </c>
      <c r="C320" t="str">
        <f>LEFT(A320,FIND("beats",A320)-2)</f>
        <v>Michigan St</v>
      </c>
      <c r="D320" t="s">
        <v>2279</v>
      </c>
      <c r="E320" t="str">
        <f>MID(A320,FIND("beats ",A320)+6,FIND(":",A320)-(FIND("beats ",A320)+6))</f>
        <v>Auburn</v>
      </c>
      <c r="F320" t="str">
        <f>RIGHT(A320,LEN(A320)-(FIND(":",A320)+1))</f>
        <v>0.694462</v>
      </c>
    </row>
    <row r="321" spans="1:6" hidden="1" x14ac:dyDescent="0.2"/>
    <row r="322" spans="1:6" x14ac:dyDescent="0.2">
      <c r="A322" t="s">
        <v>160</v>
      </c>
      <c r="C322" t="str">
        <f>LEFT(A322,FIND("beats",A322)-2)</f>
        <v>Auburn</v>
      </c>
      <c r="D322" t="s">
        <v>2279</v>
      </c>
      <c r="E322" t="str">
        <f>MID(A322,FIND("beats ",A322)+6,FIND(":",A322)-(FIND("beats ",A322)+6))</f>
        <v>Minnesota</v>
      </c>
      <c r="F322" t="str">
        <f>RIGHT(A322,LEN(A322)-(FIND(":",A322)+1))</f>
        <v>0.741697</v>
      </c>
    </row>
    <row r="323" spans="1:6" hidden="1" x14ac:dyDescent="0.2"/>
    <row r="324" spans="1:6" x14ac:dyDescent="0.2">
      <c r="A324" t="s">
        <v>161</v>
      </c>
      <c r="C324" t="str">
        <f>LEFT(A324,FIND("beats",A324)-2)</f>
        <v>Auburn</v>
      </c>
      <c r="D324" t="s">
        <v>2279</v>
      </c>
      <c r="E324" t="str">
        <f>MID(A324,FIND("beats ",A324)+6,FIND(":",A324)-(FIND("beats ",A324)+6))</f>
        <v>Mississippi</v>
      </c>
      <c r="F324" t="str">
        <f>RIGHT(A324,LEN(A324)-(FIND(":",A324)+1))</f>
        <v>0.786786</v>
      </c>
    </row>
    <row r="325" spans="1:6" hidden="1" x14ac:dyDescent="0.2"/>
    <row r="326" spans="1:6" x14ac:dyDescent="0.2">
      <c r="A326" t="s">
        <v>162</v>
      </c>
      <c r="C326" t="str">
        <f>LEFT(A326,FIND("beats",A326)-2)</f>
        <v>Auburn</v>
      </c>
      <c r="D326" t="s">
        <v>2279</v>
      </c>
      <c r="E326" t="str">
        <f>MID(A326,FIND("beats ",A326)+6,FIND(":",A326)-(FIND("beats ",A326)+6))</f>
        <v>Mississippi St</v>
      </c>
      <c r="F326" t="str">
        <f>RIGHT(A326,LEN(A326)-(FIND(":",A326)+1))</f>
        <v>0.599377</v>
      </c>
    </row>
    <row r="327" spans="1:6" hidden="1" x14ac:dyDescent="0.2"/>
    <row r="328" spans="1:6" x14ac:dyDescent="0.2">
      <c r="A328" t="s">
        <v>163</v>
      </c>
      <c r="C328" t="str">
        <f>LEFT(A328,FIND("beats",A328)-2)</f>
        <v>Auburn</v>
      </c>
      <c r="D328" t="s">
        <v>2279</v>
      </c>
      <c r="E328" t="str">
        <f>MID(A328,FIND("beats ",A328)+6,FIND(":",A328)-(FIND("beats ",A328)+6))</f>
        <v>Montana</v>
      </c>
      <c r="F328" t="str">
        <f>RIGHT(A328,LEN(A328)-(FIND(":",A328)+1))</f>
        <v>0.803762</v>
      </c>
    </row>
    <row r="329" spans="1:6" hidden="1" x14ac:dyDescent="0.2"/>
    <row r="330" spans="1:6" x14ac:dyDescent="0.2">
      <c r="A330" t="s">
        <v>164</v>
      </c>
      <c r="C330" t="str">
        <f>LEFT(A330,FIND("beats",A330)-2)</f>
        <v>Auburn</v>
      </c>
      <c r="D330" t="s">
        <v>2279</v>
      </c>
      <c r="E330" t="str">
        <f>MID(A330,FIND("beats ",A330)+6,FIND(":",A330)-(FIND("beats ",A330)+6))</f>
        <v>Murray St</v>
      </c>
      <c r="F330" t="str">
        <f>RIGHT(A330,LEN(A330)-(FIND(":",A330)+1))</f>
        <v>0.752861</v>
      </c>
    </row>
    <row r="331" spans="1:6" hidden="1" x14ac:dyDescent="0.2"/>
    <row r="332" spans="1:6" x14ac:dyDescent="0.2">
      <c r="A332" t="s">
        <v>165</v>
      </c>
      <c r="C332" t="str">
        <f>LEFT(A332,FIND("beats",A332)-2)</f>
        <v>Auburn</v>
      </c>
      <c r="D332" t="s">
        <v>2279</v>
      </c>
      <c r="E332" t="str">
        <f>MID(A332,FIND("beats ",A332)+6,FIND(":",A332)-(FIND("beats ",A332)+6))</f>
        <v>N Dakota St</v>
      </c>
      <c r="F332" t="str">
        <f>RIGHT(A332,LEN(A332)-(FIND(":",A332)+1))</f>
        <v>0.913409</v>
      </c>
    </row>
    <row r="333" spans="1:6" hidden="1" x14ac:dyDescent="0.2"/>
    <row r="334" spans="1:6" x14ac:dyDescent="0.2">
      <c r="A334" t="s">
        <v>166</v>
      </c>
      <c r="C334" t="str">
        <f>LEFT(A334,FIND("beats",A334)-2)</f>
        <v>Auburn</v>
      </c>
      <c r="D334" t="s">
        <v>2279</v>
      </c>
      <c r="E334" t="str">
        <f>MID(A334,FIND("beats ",A334)+6,FIND(":",A334)-(FIND("beats ",A334)+6))</f>
        <v>N Kentucky</v>
      </c>
      <c r="F334" t="str">
        <f>RIGHT(A334,LEN(A334)-(FIND(":",A334)+1))</f>
        <v>0.827047</v>
      </c>
    </row>
    <row r="335" spans="1:6" hidden="1" x14ac:dyDescent="0.2"/>
    <row r="336" spans="1:6" x14ac:dyDescent="0.2">
      <c r="A336" t="s">
        <v>167</v>
      </c>
      <c r="C336" t="str">
        <f>LEFT(A336,FIND("beats",A336)-2)</f>
        <v>Auburn</v>
      </c>
      <c r="D336" t="s">
        <v>2279</v>
      </c>
      <c r="E336" t="str">
        <f>MID(A336,FIND("beats ",A336)+6,FIND(":",A336)-(FIND("beats ",A336)+6))</f>
        <v>NC Central</v>
      </c>
      <c r="F336" t="str">
        <f>RIGHT(A336,LEN(A336)-(FIND(":",A336)+1))</f>
        <v>0.939964</v>
      </c>
    </row>
    <row r="337" spans="1:6" hidden="1" x14ac:dyDescent="0.2"/>
    <row r="338" spans="1:6" x14ac:dyDescent="0.2">
      <c r="A338" t="s">
        <v>168</v>
      </c>
      <c r="C338" t="str">
        <f>LEFT(A338,FIND("beats",A338)-2)</f>
        <v>Nevada</v>
      </c>
      <c r="D338" t="s">
        <v>2279</v>
      </c>
      <c r="E338" t="str">
        <f>MID(A338,FIND("beats ",A338)+6,FIND(":",A338)-(FIND("beats ",A338)+6))</f>
        <v>Auburn</v>
      </c>
      <c r="F338" t="str">
        <f>RIGHT(A338,LEN(A338)-(FIND(":",A338)+1))</f>
        <v>0.527576</v>
      </c>
    </row>
    <row r="339" spans="1:6" hidden="1" x14ac:dyDescent="0.2"/>
    <row r="340" spans="1:6" x14ac:dyDescent="0.2">
      <c r="A340" t="s">
        <v>169</v>
      </c>
      <c r="C340" t="str">
        <f>LEFT(A340,FIND("beats",A340)-2)</f>
        <v>Auburn</v>
      </c>
      <c r="D340" t="s">
        <v>2279</v>
      </c>
      <c r="E340" t="str">
        <f>MID(A340,FIND("beats ",A340)+6,FIND(":",A340)-(FIND("beats ",A340)+6))</f>
        <v>New Mexico St</v>
      </c>
      <c r="F340" t="str">
        <f>RIGHT(A340,LEN(A340)-(FIND(":",A340)+1))</f>
        <v>0.619483</v>
      </c>
    </row>
    <row r="341" spans="1:6" hidden="1" x14ac:dyDescent="0.2"/>
    <row r="342" spans="1:6" x14ac:dyDescent="0.2">
      <c r="A342" t="s">
        <v>170</v>
      </c>
      <c r="C342" t="str">
        <f>LEFT(A342,FIND("beats",A342)-2)</f>
        <v>North Carolina</v>
      </c>
      <c r="D342" t="s">
        <v>2279</v>
      </c>
      <c r="E342" t="str">
        <f>MID(A342,FIND("beats ",A342)+6,FIND(":",A342)-(FIND("beats ",A342)+6))</f>
        <v>Auburn</v>
      </c>
      <c r="F342" t="str">
        <f>RIGHT(A342,LEN(A342)-(FIND(":",A342)+1))</f>
        <v>0.701346</v>
      </c>
    </row>
    <row r="343" spans="1:6" hidden="1" x14ac:dyDescent="0.2"/>
    <row r="344" spans="1:6" x14ac:dyDescent="0.2">
      <c r="A344" t="s">
        <v>171</v>
      </c>
      <c r="C344" t="str">
        <f>LEFT(A344,FIND("beats",A344)-2)</f>
        <v>Auburn</v>
      </c>
      <c r="D344" t="s">
        <v>2279</v>
      </c>
      <c r="E344" t="str">
        <f>MID(A344,FIND("beats ",A344)+6,FIND(":",A344)-(FIND("beats ",A344)+6))</f>
        <v>Northeastern</v>
      </c>
      <c r="F344" t="str">
        <f>RIGHT(A344,LEN(A344)-(FIND(":",A344)+1))</f>
        <v>0.760850</v>
      </c>
    </row>
    <row r="345" spans="1:6" hidden="1" x14ac:dyDescent="0.2"/>
    <row r="346" spans="1:6" x14ac:dyDescent="0.2">
      <c r="A346" t="s">
        <v>172</v>
      </c>
      <c r="C346" t="str">
        <f>LEFT(A346,FIND("beats",A346)-2)</f>
        <v>Auburn</v>
      </c>
      <c r="D346" t="s">
        <v>2279</v>
      </c>
      <c r="E346" t="str">
        <f>MID(A346,FIND("beats ",A346)+6,FIND(":",A346)-(FIND("beats ",A346)+6))</f>
        <v>Ohio St</v>
      </c>
      <c r="F346" t="str">
        <f>RIGHT(A346,LEN(A346)-(FIND(":",A346)+1))</f>
        <v>0.736650</v>
      </c>
    </row>
    <row r="347" spans="1:6" hidden="1" x14ac:dyDescent="0.2"/>
    <row r="348" spans="1:6" x14ac:dyDescent="0.2">
      <c r="A348" t="s">
        <v>173</v>
      </c>
      <c r="C348" t="str">
        <f>LEFT(A348,FIND("beats",A348)-2)</f>
        <v>Auburn</v>
      </c>
      <c r="D348" t="s">
        <v>2279</v>
      </c>
      <c r="E348" t="str">
        <f>MID(A348,FIND("beats ",A348)+6,FIND(":",A348)-(FIND("beats ",A348)+6))</f>
        <v>Oklahoma</v>
      </c>
      <c r="F348" t="str">
        <f>RIGHT(A348,LEN(A348)-(FIND(":",A348)+1))</f>
        <v>0.717536</v>
      </c>
    </row>
    <row r="349" spans="1:6" hidden="1" x14ac:dyDescent="0.2"/>
    <row r="350" spans="1:6" x14ac:dyDescent="0.2">
      <c r="A350" t="s">
        <v>174</v>
      </c>
      <c r="C350" t="str">
        <f>LEFT(A350,FIND("beats",A350)-2)</f>
        <v>Auburn</v>
      </c>
      <c r="D350" t="s">
        <v>2279</v>
      </c>
      <c r="E350" t="str">
        <f>MID(A350,FIND("beats ",A350)+6,FIND(":",A350)-(FIND("beats ",A350)+6))</f>
        <v>Old Dominion</v>
      </c>
      <c r="F350" t="str">
        <f>RIGHT(A350,LEN(A350)-(FIND(":",A350)+1))</f>
        <v>0.815908</v>
      </c>
    </row>
    <row r="351" spans="1:6" hidden="1" x14ac:dyDescent="0.2"/>
    <row r="352" spans="1:6" x14ac:dyDescent="0.2">
      <c r="A352" t="s">
        <v>175</v>
      </c>
      <c r="C352" t="str">
        <f>LEFT(A352,FIND("beats",A352)-2)</f>
        <v>Auburn</v>
      </c>
      <c r="D352" t="s">
        <v>2279</v>
      </c>
      <c r="E352" t="str">
        <f>MID(A352,FIND("beats ",A352)+6,FIND(":",A352)-(FIND("beats ",A352)+6))</f>
        <v>Oregon</v>
      </c>
      <c r="F352" t="str">
        <f>RIGHT(A352,LEN(A352)-(FIND(":",A352)+1))</f>
        <v>0.532272</v>
      </c>
    </row>
    <row r="353" spans="1:6" hidden="1" x14ac:dyDescent="0.2"/>
    <row r="354" spans="1:6" x14ac:dyDescent="0.2">
      <c r="A354" t="s">
        <v>176</v>
      </c>
      <c r="C354" t="str">
        <f>LEFT(A354,FIND("beats",A354)-2)</f>
        <v>Auburn</v>
      </c>
      <c r="D354" t="s">
        <v>2279</v>
      </c>
      <c r="E354" t="str">
        <f>MID(A354,FIND("beats ",A354)+6,FIND(":",A354)-(FIND("beats ",A354)+6))</f>
        <v>Prairie View</v>
      </c>
      <c r="F354" t="str">
        <f>RIGHT(A354,LEN(A354)-(FIND(":",A354)+1))</f>
        <v>0.894816</v>
      </c>
    </row>
    <row r="355" spans="1:6" hidden="1" x14ac:dyDescent="0.2"/>
    <row r="356" spans="1:6" x14ac:dyDescent="0.2">
      <c r="A356" t="s">
        <v>177</v>
      </c>
      <c r="C356" t="str">
        <f>LEFT(A356,FIND("beats",A356)-2)</f>
        <v>Purdue</v>
      </c>
      <c r="D356" t="s">
        <v>2279</v>
      </c>
      <c r="E356" t="str">
        <f>MID(A356,FIND("beats ",A356)+6,FIND(":",A356)-(FIND("beats ",A356)+6))</f>
        <v>Auburn</v>
      </c>
      <c r="F356" t="str">
        <f>RIGHT(A356,LEN(A356)-(FIND(":",A356)+1))</f>
        <v>0.558236</v>
      </c>
    </row>
    <row r="357" spans="1:6" hidden="1" x14ac:dyDescent="0.2"/>
    <row r="358" spans="1:6" x14ac:dyDescent="0.2">
      <c r="A358" t="s">
        <v>178</v>
      </c>
      <c r="C358" t="str">
        <f>LEFT(A358,FIND("beats",A358)-2)</f>
        <v>Auburn</v>
      </c>
      <c r="D358" t="s">
        <v>2279</v>
      </c>
      <c r="E358" t="str">
        <f>MID(A358,FIND("beats ",A358)+6,FIND(":",A358)-(FIND("beats ",A358)+6))</f>
        <v>Seton Hall</v>
      </c>
      <c r="F358" t="str">
        <f>RIGHT(A358,LEN(A358)-(FIND(":",A358)+1))</f>
        <v>0.600353</v>
      </c>
    </row>
    <row r="359" spans="1:6" hidden="1" x14ac:dyDescent="0.2"/>
    <row r="360" spans="1:6" x14ac:dyDescent="0.2">
      <c r="A360" t="s">
        <v>179</v>
      </c>
      <c r="C360" t="str">
        <f>LEFT(A360,FIND("beats",A360)-2)</f>
        <v>Auburn</v>
      </c>
      <c r="D360" t="s">
        <v>2279</v>
      </c>
      <c r="E360" t="str">
        <f>MID(A360,FIND("beats ",A360)+6,FIND(":",A360)-(FIND("beats ",A360)+6))</f>
        <v>St John's</v>
      </c>
      <c r="F360" t="str">
        <f>RIGHT(A360,LEN(A360)-(FIND(":",A360)+1))</f>
        <v>0.769233</v>
      </c>
    </row>
    <row r="361" spans="1:6" hidden="1" x14ac:dyDescent="0.2"/>
    <row r="362" spans="1:6" x14ac:dyDescent="0.2">
      <c r="A362" t="s">
        <v>180</v>
      </c>
      <c r="C362" t="str">
        <f>LEFT(A362,FIND("beats",A362)-2)</f>
        <v>Auburn</v>
      </c>
      <c r="D362" t="s">
        <v>2279</v>
      </c>
      <c r="E362" t="str">
        <f>MID(A362,FIND("beats ",A362)+6,FIND(":",A362)-(FIND("beats ",A362)+6))</f>
        <v>St Louis</v>
      </c>
      <c r="F362" t="str">
        <f>RIGHT(A362,LEN(A362)-(FIND(":",A362)+1))</f>
        <v>0.814511</v>
      </c>
    </row>
    <row r="363" spans="1:6" hidden="1" x14ac:dyDescent="0.2"/>
    <row r="364" spans="1:6" x14ac:dyDescent="0.2">
      <c r="A364" t="s">
        <v>181</v>
      </c>
      <c r="C364" t="str">
        <f>LEFT(A364,FIND("beats",A364)-2)</f>
        <v>Auburn</v>
      </c>
      <c r="D364" t="s">
        <v>2279</v>
      </c>
      <c r="E364" t="str">
        <f>MID(A364,FIND("beats ",A364)+6,FIND(":",A364)-(FIND("beats ",A364)+6))</f>
        <v>St Mary's CA</v>
      </c>
      <c r="F364" t="str">
        <f>RIGHT(A364,LEN(A364)-(FIND(":",A364)+1))</f>
        <v>0.715845</v>
      </c>
    </row>
    <row r="365" spans="1:6" hidden="1" x14ac:dyDescent="0.2"/>
    <row r="366" spans="1:6" x14ac:dyDescent="0.2">
      <c r="A366" t="s">
        <v>182</v>
      </c>
      <c r="C366" t="str">
        <f>LEFT(A366,FIND("beats",A366)-2)</f>
        <v>Auburn</v>
      </c>
      <c r="D366" t="s">
        <v>2279</v>
      </c>
      <c r="E366" t="str">
        <f>MID(A366,FIND("beats ",A366)+6,FIND(":",A366)-(FIND("beats ",A366)+6))</f>
        <v>Syracuse</v>
      </c>
      <c r="F366" t="str">
        <f>RIGHT(A366,LEN(A366)-(FIND(":",A366)+1))</f>
        <v>0.706172</v>
      </c>
    </row>
    <row r="367" spans="1:6" hidden="1" x14ac:dyDescent="0.2"/>
    <row r="368" spans="1:6" x14ac:dyDescent="0.2">
      <c r="A368" t="s">
        <v>183</v>
      </c>
      <c r="C368" t="str">
        <f>LEFT(A368,FIND("beats",A368)-2)</f>
        <v>Auburn</v>
      </c>
      <c r="D368" t="s">
        <v>2279</v>
      </c>
      <c r="E368" t="str">
        <f>MID(A368,FIND("beats ",A368)+6,FIND(":",A368)-(FIND("beats ",A368)+6))</f>
        <v>Temple</v>
      </c>
      <c r="F368" t="str">
        <f>RIGHT(A368,LEN(A368)-(FIND(":",A368)+1))</f>
        <v>0.728634</v>
      </c>
    </row>
    <row r="369" spans="1:6" hidden="1" x14ac:dyDescent="0.2"/>
    <row r="370" spans="1:6" x14ac:dyDescent="0.2">
      <c r="A370" t="s">
        <v>184</v>
      </c>
      <c r="C370" t="str">
        <f>LEFT(A370,FIND("beats",A370)-2)</f>
        <v>Tennessee</v>
      </c>
      <c r="D370" t="s">
        <v>2279</v>
      </c>
      <c r="E370" t="str">
        <f>MID(A370,FIND("beats ",A370)+6,FIND(":",A370)-(FIND("beats ",A370)+6))</f>
        <v>Auburn</v>
      </c>
      <c r="F370" t="str">
        <f>RIGHT(A370,LEN(A370)-(FIND(":",A370)+1))</f>
        <v>0.577042</v>
      </c>
    </row>
    <row r="371" spans="1:6" hidden="1" x14ac:dyDescent="0.2"/>
    <row r="372" spans="1:6" x14ac:dyDescent="0.2">
      <c r="A372" t="s">
        <v>185</v>
      </c>
      <c r="C372" t="str">
        <f>LEFT(A372,FIND("beats",A372)-2)</f>
        <v>Texas Tech</v>
      </c>
      <c r="D372" t="s">
        <v>2279</v>
      </c>
      <c r="E372" t="str">
        <f>MID(A372,FIND("beats ",A372)+6,FIND(":",A372)-(FIND("beats ",A372)+6))</f>
        <v>Auburn</v>
      </c>
      <c r="F372" t="str">
        <f>RIGHT(A372,LEN(A372)-(FIND(":",A372)+1))</f>
        <v>0.658135</v>
      </c>
    </row>
    <row r="373" spans="1:6" hidden="1" x14ac:dyDescent="0.2"/>
    <row r="374" spans="1:6" x14ac:dyDescent="0.2">
      <c r="A374" t="s">
        <v>186</v>
      </c>
      <c r="C374" t="str">
        <f>LEFT(A374,FIND("beats",A374)-2)</f>
        <v>Auburn</v>
      </c>
      <c r="D374" t="s">
        <v>2279</v>
      </c>
      <c r="E374" t="str">
        <f>MID(A374,FIND("beats ",A374)+6,FIND(":",A374)-(FIND("beats ",A374)+6))</f>
        <v>UC Irvine</v>
      </c>
      <c r="F374" t="str">
        <f>RIGHT(A374,LEN(A374)-(FIND(":",A374)+1))</f>
        <v>0.731524</v>
      </c>
    </row>
    <row r="375" spans="1:6" hidden="1" x14ac:dyDescent="0.2"/>
    <row r="376" spans="1:6" x14ac:dyDescent="0.2">
      <c r="A376" t="s">
        <v>187</v>
      </c>
      <c r="C376" t="str">
        <f>LEFT(A376,FIND("beats",A376)-2)</f>
        <v>Auburn</v>
      </c>
      <c r="D376" t="s">
        <v>2279</v>
      </c>
      <c r="E376" t="str">
        <f>MID(A376,FIND("beats ",A376)+6,FIND(":",A376)-(FIND("beats ",A376)+6))</f>
        <v>UCF</v>
      </c>
      <c r="F376" t="str">
        <f>RIGHT(A376,LEN(A376)-(FIND(":",A376)+1))</f>
        <v>0.690087</v>
      </c>
    </row>
    <row r="377" spans="1:6" hidden="1" x14ac:dyDescent="0.2"/>
    <row r="378" spans="1:6" x14ac:dyDescent="0.2">
      <c r="A378" t="s">
        <v>188</v>
      </c>
      <c r="C378" t="str">
        <f>LEFT(A378,FIND("beats",A378)-2)</f>
        <v>Auburn</v>
      </c>
      <c r="D378" t="s">
        <v>2279</v>
      </c>
      <c r="E378" t="str">
        <f>MID(A378,FIND("beats ",A378)+6,FIND(":",A378)-(FIND("beats ",A378)+6))</f>
        <v>Utah St</v>
      </c>
      <c r="F378" t="str">
        <f>RIGHT(A378,LEN(A378)-(FIND(":",A378)+1))</f>
        <v>0.642648</v>
      </c>
    </row>
    <row r="379" spans="1:6" hidden="1" x14ac:dyDescent="0.2"/>
    <row r="380" spans="1:6" x14ac:dyDescent="0.2">
      <c r="A380" t="s">
        <v>189</v>
      </c>
      <c r="C380" t="str">
        <f>LEFT(A380,FIND("beats",A380)-2)</f>
        <v>Auburn</v>
      </c>
      <c r="D380" t="s">
        <v>2279</v>
      </c>
      <c r="E380" t="str">
        <f>MID(A380,FIND("beats ",A380)+6,FIND(":",A380)-(FIND("beats ",A380)+6))</f>
        <v>VA Commonwealth</v>
      </c>
      <c r="F380" t="str">
        <f>RIGHT(A380,LEN(A380)-(FIND(":",A380)+1))</f>
        <v>0.562105</v>
      </c>
    </row>
    <row r="381" spans="1:6" hidden="1" x14ac:dyDescent="0.2"/>
    <row r="382" spans="1:6" x14ac:dyDescent="0.2">
      <c r="A382" t="s">
        <v>190</v>
      </c>
      <c r="C382" t="str">
        <f>LEFT(A382,FIND("beats",A382)-2)</f>
        <v>Auburn</v>
      </c>
      <c r="D382" t="s">
        <v>2279</v>
      </c>
      <c r="E382" t="str">
        <f>MID(A382,FIND("beats ",A382)+6,FIND(":",A382)-(FIND("beats ",A382)+6))</f>
        <v>Vermont</v>
      </c>
      <c r="F382" t="str">
        <f>RIGHT(A382,LEN(A382)-(FIND(":",A382)+1))</f>
        <v>0.734824</v>
      </c>
    </row>
    <row r="383" spans="1:6" hidden="1" x14ac:dyDescent="0.2"/>
    <row r="384" spans="1:6" x14ac:dyDescent="0.2">
      <c r="A384" t="s">
        <v>191</v>
      </c>
      <c r="C384" t="str">
        <f>LEFT(A384,FIND("beats",A384)-2)</f>
        <v>Villanova</v>
      </c>
      <c r="D384" t="s">
        <v>2279</v>
      </c>
      <c r="E384" t="str">
        <f>MID(A384,FIND("beats ",A384)+6,FIND(":",A384)-(FIND("beats ",A384)+6))</f>
        <v>Auburn</v>
      </c>
      <c r="F384" t="str">
        <f>RIGHT(A384,LEN(A384)-(FIND(":",A384)+1))</f>
        <v>0.556863</v>
      </c>
    </row>
    <row r="385" spans="1:6" hidden="1" x14ac:dyDescent="0.2"/>
    <row r="386" spans="1:6" x14ac:dyDescent="0.2">
      <c r="A386" t="s">
        <v>192</v>
      </c>
      <c r="C386" t="str">
        <f>LEFT(A386,FIND("beats",A386)-2)</f>
        <v>Virginia</v>
      </c>
      <c r="D386" t="s">
        <v>2279</v>
      </c>
      <c r="E386" t="str">
        <f>MID(A386,FIND("beats ",A386)+6,FIND(":",A386)-(FIND("beats ",A386)+6))</f>
        <v>Auburn</v>
      </c>
      <c r="F386" t="str">
        <f>RIGHT(A386,LEN(A386)-(FIND(":",A386)+1))</f>
        <v>0.684200</v>
      </c>
    </row>
    <row r="387" spans="1:6" hidden="1" x14ac:dyDescent="0.2"/>
    <row r="388" spans="1:6" x14ac:dyDescent="0.2">
      <c r="A388" t="s">
        <v>193</v>
      </c>
      <c r="C388" t="str">
        <f>LEFT(A388,FIND("beats",A388)-2)</f>
        <v>Auburn</v>
      </c>
      <c r="D388" t="s">
        <v>2279</v>
      </c>
      <c r="E388" t="str">
        <f>MID(A388,FIND("beats ",A388)+6,FIND(":",A388)-(FIND("beats ",A388)+6))</f>
        <v>Virginia Tech</v>
      </c>
      <c r="F388" t="str">
        <f>RIGHT(A388,LEN(A388)-(FIND(":",A388)+1))</f>
        <v>0.578418</v>
      </c>
    </row>
    <row r="389" spans="1:6" hidden="1" x14ac:dyDescent="0.2"/>
    <row r="390" spans="1:6" x14ac:dyDescent="0.2">
      <c r="A390" t="s">
        <v>194</v>
      </c>
      <c r="C390" t="str">
        <f>LEFT(A390,FIND("beats",A390)-2)</f>
        <v>Auburn</v>
      </c>
      <c r="D390" t="s">
        <v>2279</v>
      </c>
      <c r="E390" t="str">
        <f>MID(A390,FIND("beats ",A390)+6,FIND(":",A390)-(FIND("beats ",A390)+6))</f>
        <v>Washington</v>
      </c>
      <c r="F390" t="str">
        <f>RIGHT(A390,LEN(A390)-(FIND(":",A390)+1))</f>
        <v>0.643349</v>
      </c>
    </row>
    <row r="391" spans="1:6" hidden="1" x14ac:dyDescent="0.2"/>
    <row r="392" spans="1:6" x14ac:dyDescent="0.2">
      <c r="A392" t="s">
        <v>195</v>
      </c>
      <c r="C392" t="str">
        <f>LEFT(A392,FIND("beats",A392)-2)</f>
        <v>Auburn</v>
      </c>
      <c r="D392" t="s">
        <v>2279</v>
      </c>
      <c r="E392" t="str">
        <f>MID(A392,FIND("beats ",A392)+6,FIND(":",A392)-(FIND("beats ",A392)+6))</f>
        <v>Wisconsin</v>
      </c>
      <c r="F392" t="str">
        <f>RIGHT(A392,LEN(A392)-(FIND(":",A392)+1))</f>
        <v>0.617001</v>
      </c>
    </row>
    <row r="393" spans="1:6" hidden="1" x14ac:dyDescent="0.2"/>
    <row r="394" spans="1:6" x14ac:dyDescent="0.2">
      <c r="A394" t="s">
        <v>196</v>
      </c>
      <c r="C394" t="str">
        <f>LEFT(A394,FIND("beats",A394)-2)</f>
        <v>Auburn</v>
      </c>
      <c r="D394" t="s">
        <v>2279</v>
      </c>
      <c r="E394" t="str">
        <f>MID(A394,FIND("beats ",A394)+6,FIND(":",A394)-(FIND("beats ",A394)+6))</f>
        <v>Wofford</v>
      </c>
      <c r="F394" t="str">
        <f>RIGHT(A394,LEN(A394)-(FIND(":",A394)+1))</f>
        <v>0.712673</v>
      </c>
    </row>
    <row r="395" spans="1:6" hidden="1" x14ac:dyDescent="0.2"/>
    <row r="396" spans="1:6" x14ac:dyDescent="0.2">
      <c r="A396" t="s">
        <v>197</v>
      </c>
      <c r="C396" t="str">
        <f>LEFT(A396,FIND("beats",A396)-2)</f>
        <v>Auburn</v>
      </c>
      <c r="D396" t="s">
        <v>2279</v>
      </c>
      <c r="E396" t="str">
        <f>MID(A396,FIND("beats ",A396)+6,FIND(":",A396)-(FIND("beats ",A396)+6))</f>
        <v>Yale</v>
      </c>
      <c r="F396" t="str">
        <f>RIGHT(A396,LEN(A396)-(FIND(":",A396)+1))</f>
        <v>0.819434</v>
      </c>
    </row>
    <row r="397" spans="1:6" hidden="1" x14ac:dyDescent="0.2"/>
    <row r="398" spans="1:6" x14ac:dyDescent="0.2">
      <c r="A398" t="s">
        <v>198</v>
      </c>
      <c r="C398" t="str">
        <f>LEFT(A398,FIND("beats",A398)-2)</f>
        <v>Baylor</v>
      </c>
      <c r="D398" t="s">
        <v>2279</v>
      </c>
      <c r="E398" t="str">
        <f>MID(A398,FIND("beats ",A398)+6,FIND(":",A398)-(FIND("beats ",A398)+6))</f>
        <v>Belmont</v>
      </c>
      <c r="F398" t="str">
        <f>RIGHT(A398,LEN(A398)-(FIND(":",A398)+1))</f>
        <v>0.587632</v>
      </c>
    </row>
    <row r="399" spans="1:6" hidden="1" x14ac:dyDescent="0.2"/>
    <row r="400" spans="1:6" x14ac:dyDescent="0.2">
      <c r="A400" t="s">
        <v>199</v>
      </c>
      <c r="C400" t="str">
        <f>LEFT(A400,FIND("beats",A400)-2)</f>
        <v>Baylor</v>
      </c>
      <c r="D400" t="s">
        <v>2279</v>
      </c>
      <c r="E400" t="str">
        <f>MID(A400,FIND("beats ",A400)+6,FIND(":",A400)-(FIND("beats ",A400)+6))</f>
        <v>Bradley</v>
      </c>
      <c r="F400" t="str">
        <f>RIGHT(A400,LEN(A400)-(FIND(":",A400)+1))</f>
        <v>0.772536</v>
      </c>
    </row>
    <row r="401" spans="1:6" hidden="1" x14ac:dyDescent="0.2"/>
    <row r="402" spans="1:6" x14ac:dyDescent="0.2">
      <c r="A402" t="s">
        <v>200</v>
      </c>
      <c r="C402" t="str">
        <f>LEFT(A402,FIND("beats",A402)-2)</f>
        <v>Buffalo</v>
      </c>
      <c r="D402" t="s">
        <v>2279</v>
      </c>
      <c r="E402" t="str">
        <f>MID(A402,FIND("beats ",A402)+6,FIND(":",A402)-(FIND("beats ",A402)+6))</f>
        <v>Baylor</v>
      </c>
      <c r="F402" t="str">
        <f>RIGHT(A402,LEN(A402)-(FIND(":",A402)+1))</f>
        <v>0.548024</v>
      </c>
    </row>
    <row r="403" spans="1:6" hidden="1" x14ac:dyDescent="0.2"/>
    <row r="404" spans="1:6" x14ac:dyDescent="0.2">
      <c r="A404" t="s">
        <v>201</v>
      </c>
      <c r="C404" t="str">
        <f>LEFT(A404,FIND("beats",A404)-2)</f>
        <v>Cincinnati</v>
      </c>
      <c r="D404" t="s">
        <v>2279</v>
      </c>
      <c r="E404" t="str">
        <f>MID(A404,FIND("beats ",A404)+6,FIND(":",A404)-(FIND("beats ",A404)+6))</f>
        <v>Baylor</v>
      </c>
      <c r="F404" t="str">
        <f>RIGHT(A404,LEN(A404)-(FIND(":",A404)+1))</f>
        <v>0.703178</v>
      </c>
    </row>
    <row r="405" spans="1:6" hidden="1" x14ac:dyDescent="0.2"/>
    <row r="406" spans="1:6" x14ac:dyDescent="0.2">
      <c r="A406" t="s">
        <v>202</v>
      </c>
      <c r="C406" t="str">
        <f>LEFT(A406,FIND("beats",A406)-2)</f>
        <v>Baylor</v>
      </c>
      <c r="D406" t="s">
        <v>2279</v>
      </c>
      <c r="E406" t="str">
        <f>MID(A406,FIND("beats ",A406)+6,FIND(":",A406)-(FIND("beats ",A406)+6))</f>
        <v>Colgate</v>
      </c>
      <c r="F406" t="str">
        <f>RIGHT(A406,LEN(A406)-(FIND(":",A406)+1))</f>
        <v>0.743469</v>
      </c>
    </row>
    <row r="407" spans="1:6" hidden="1" x14ac:dyDescent="0.2"/>
    <row r="408" spans="1:6" x14ac:dyDescent="0.2">
      <c r="A408" t="s">
        <v>203</v>
      </c>
      <c r="C408" t="str">
        <f>LEFT(A408,FIND("beats",A408)-2)</f>
        <v>Duke</v>
      </c>
      <c r="D408" t="s">
        <v>2279</v>
      </c>
      <c r="E408" t="str">
        <f>MID(A408,FIND("beats ",A408)+6,FIND(":",A408)-(FIND("beats ",A408)+6))</f>
        <v>Baylor</v>
      </c>
      <c r="F408" t="str">
        <f>RIGHT(A408,LEN(A408)-(FIND(":",A408)+1))</f>
        <v>0.814012</v>
      </c>
    </row>
    <row r="409" spans="1:6" hidden="1" x14ac:dyDescent="0.2"/>
    <row r="410" spans="1:6" x14ac:dyDescent="0.2">
      <c r="A410" t="s">
        <v>204</v>
      </c>
      <c r="C410" t="str">
        <f>LEFT(A410,FIND("beats",A410)-2)</f>
        <v>Baylor</v>
      </c>
      <c r="D410" t="s">
        <v>2279</v>
      </c>
      <c r="E410" t="str">
        <f>MID(A410,FIND("beats ",A410)+6,FIND(":",A410)-(FIND("beats ",A410)+6))</f>
        <v>F Dickinson</v>
      </c>
      <c r="F410" t="str">
        <f>RIGHT(A410,LEN(A410)-(FIND(":",A410)+1))</f>
        <v>0.839770</v>
      </c>
    </row>
    <row r="411" spans="1:6" hidden="1" x14ac:dyDescent="0.2"/>
    <row r="412" spans="1:6" x14ac:dyDescent="0.2">
      <c r="A412" t="s">
        <v>205</v>
      </c>
      <c r="C412" t="str">
        <f>LEFT(A412,FIND("beats",A412)-2)</f>
        <v>Florida</v>
      </c>
      <c r="D412" t="s">
        <v>2279</v>
      </c>
      <c r="E412" t="str">
        <f>MID(A412,FIND("beats ",A412)+6,FIND(":",A412)-(FIND("beats ",A412)+6))</f>
        <v>Baylor</v>
      </c>
      <c r="F412" t="str">
        <f>RIGHT(A412,LEN(A412)-(FIND(":",A412)+1))</f>
        <v>0.514301</v>
      </c>
    </row>
    <row r="413" spans="1:6" hidden="1" x14ac:dyDescent="0.2"/>
    <row r="414" spans="1:6" x14ac:dyDescent="0.2">
      <c r="A414" t="s">
        <v>206</v>
      </c>
      <c r="C414" t="str">
        <f>LEFT(A414,FIND("beats",A414)-2)</f>
        <v>Florida St</v>
      </c>
      <c r="D414" t="s">
        <v>2279</v>
      </c>
      <c r="E414" t="str">
        <f>MID(A414,FIND("beats ",A414)+6,FIND(":",A414)-(FIND("beats ",A414)+6))</f>
        <v>Baylor</v>
      </c>
      <c r="F414" t="str">
        <f>RIGHT(A414,LEN(A414)-(FIND(":",A414)+1))</f>
        <v>0.751955</v>
      </c>
    </row>
    <row r="415" spans="1:6" hidden="1" x14ac:dyDescent="0.2"/>
    <row r="416" spans="1:6" x14ac:dyDescent="0.2">
      <c r="A416" t="s">
        <v>207</v>
      </c>
      <c r="C416" t="str">
        <f>LEFT(A416,FIND("beats",A416)-2)</f>
        <v>Baylor</v>
      </c>
      <c r="D416" t="s">
        <v>2279</v>
      </c>
      <c r="E416" t="str">
        <f>MID(A416,FIND("beats ",A416)+6,FIND(":",A416)-(FIND("beats ",A416)+6))</f>
        <v>Gardner Webb</v>
      </c>
      <c r="F416" t="str">
        <f>RIGHT(A416,LEN(A416)-(FIND(":",A416)+1))</f>
        <v>0.878732</v>
      </c>
    </row>
    <row r="417" spans="1:6" hidden="1" x14ac:dyDescent="0.2"/>
    <row r="418" spans="1:6" x14ac:dyDescent="0.2">
      <c r="A418" t="s">
        <v>208</v>
      </c>
      <c r="C418" t="str">
        <f>LEFT(A418,FIND("beats",A418)-2)</f>
        <v>Baylor</v>
      </c>
      <c r="D418" t="s">
        <v>2279</v>
      </c>
      <c r="E418" t="str">
        <f>MID(A418,FIND("beats ",A418)+6,FIND(":",A418)-(FIND("beats ",A418)+6))</f>
        <v>Georgia St</v>
      </c>
      <c r="F418" t="str">
        <f>RIGHT(A418,LEN(A418)-(FIND(":",A418)+1))</f>
        <v>0.762426</v>
      </c>
    </row>
    <row r="419" spans="1:6" hidden="1" x14ac:dyDescent="0.2"/>
    <row r="420" spans="1:6" x14ac:dyDescent="0.2">
      <c r="A420" t="s">
        <v>209</v>
      </c>
      <c r="C420" t="str">
        <f>LEFT(A420,FIND("beats",A420)-2)</f>
        <v>Gonzaga</v>
      </c>
      <c r="D420" t="s">
        <v>2279</v>
      </c>
      <c r="E420" t="str">
        <f>MID(A420,FIND("beats ",A420)+6,FIND(":",A420)-(FIND("beats ",A420)+6))</f>
        <v>Baylor</v>
      </c>
      <c r="F420" t="str">
        <f>RIGHT(A420,LEN(A420)-(FIND(":",A420)+1))</f>
        <v>0.794293</v>
      </c>
    </row>
    <row r="421" spans="1:6" hidden="1" x14ac:dyDescent="0.2"/>
    <row r="422" spans="1:6" x14ac:dyDescent="0.2">
      <c r="A422" t="s">
        <v>210</v>
      </c>
      <c r="C422" t="str">
        <f>LEFT(A422,FIND("beats",A422)-2)</f>
        <v>Houston</v>
      </c>
      <c r="D422" t="s">
        <v>2279</v>
      </c>
      <c r="E422" t="str">
        <f>MID(A422,FIND("beats ",A422)+6,FIND(":",A422)-(FIND("beats ",A422)+6))</f>
        <v>Baylor</v>
      </c>
      <c r="F422" t="str">
        <f>RIGHT(A422,LEN(A422)-(FIND(":",A422)+1))</f>
        <v>0.747272</v>
      </c>
    </row>
    <row r="423" spans="1:6" hidden="1" x14ac:dyDescent="0.2"/>
    <row r="424" spans="1:6" x14ac:dyDescent="0.2">
      <c r="A424" t="s">
        <v>211</v>
      </c>
      <c r="C424" t="str">
        <f>LEFT(A424,FIND("beats",A424)-2)</f>
        <v>Baylor</v>
      </c>
      <c r="D424" t="s">
        <v>2279</v>
      </c>
      <c r="E424" t="str">
        <f>MID(A424,FIND("beats ",A424)+6,FIND(":",A424)-(FIND("beats ",A424)+6))</f>
        <v>Iona</v>
      </c>
      <c r="F424" t="str">
        <f>RIGHT(A424,LEN(A424)-(FIND(":",A424)+1))</f>
        <v>0.824825</v>
      </c>
    </row>
    <row r="425" spans="1:6" hidden="1" x14ac:dyDescent="0.2"/>
    <row r="426" spans="1:6" x14ac:dyDescent="0.2">
      <c r="A426" t="s">
        <v>212</v>
      </c>
      <c r="C426" t="str">
        <f>LEFT(A426,FIND("beats",A426)-2)</f>
        <v>Baylor</v>
      </c>
      <c r="D426" t="s">
        <v>2279</v>
      </c>
      <c r="E426" t="str">
        <f>MID(A426,FIND("beats ",A426)+6,FIND(":",A426)-(FIND("beats ",A426)+6))</f>
        <v>Iowa</v>
      </c>
      <c r="F426" t="str">
        <f>RIGHT(A426,LEN(A426)-(FIND(":",A426)+1))</f>
        <v>0.631112</v>
      </c>
    </row>
    <row r="427" spans="1:6" hidden="1" x14ac:dyDescent="0.2"/>
    <row r="428" spans="1:6" x14ac:dyDescent="0.2">
      <c r="A428" t="s">
        <v>213</v>
      </c>
      <c r="C428" t="str">
        <f>LEFT(A428,FIND("beats",A428)-2)</f>
        <v>Iowa St</v>
      </c>
      <c r="D428" t="s">
        <v>2279</v>
      </c>
      <c r="E428" t="str">
        <f>MID(A428,FIND("beats ",A428)+6,FIND(":",A428)-(FIND("beats ",A428)+6))</f>
        <v>Baylor</v>
      </c>
      <c r="F428" t="str">
        <f>RIGHT(A428,LEN(A428)-(FIND(":",A428)+1))</f>
        <v>0.627272</v>
      </c>
    </row>
    <row r="429" spans="1:6" hidden="1" x14ac:dyDescent="0.2"/>
    <row r="430" spans="1:6" x14ac:dyDescent="0.2">
      <c r="A430" t="s">
        <v>214</v>
      </c>
      <c r="C430" t="str">
        <f>LEFT(A430,FIND("beats",A430)-2)</f>
        <v>Kansas</v>
      </c>
      <c r="D430" t="s">
        <v>2279</v>
      </c>
      <c r="E430" t="str">
        <f>MID(A430,FIND("beats ",A430)+6,FIND(":",A430)-(FIND("beats ",A430)+6))</f>
        <v>Baylor</v>
      </c>
      <c r="F430" t="str">
        <f>RIGHT(A430,LEN(A430)-(FIND(":",A430)+1))</f>
        <v>0.664333</v>
      </c>
    </row>
    <row r="431" spans="1:6" hidden="1" x14ac:dyDescent="0.2"/>
    <row r="432" spans="1:6" x14ac:dyDescent="0.2">
      <c r="A432" t="s">
        <v>215</v>
      </c>
      <c r="C432" t="str">
        <f>LEFT(A432,FIND("beats",A432)-2)</f>
        <v>Kansas St</v>
      </c>
      <c r="D432" t="s">
        <v>2279</v>
      </c>
      <c r="E432" t="str">
        <f>MID(A432,FIND("beats ",A432)+6,FIND(":",A432)-(FIND("beats ",A432)+6))</f>
        <v>Baylor</v>
      </c>
      <c r="F432" t="str">
        <f>RIGHT(A432,LEN(A432)-(FIND(":",A432)+1))</f>
        <v>0.716626</v>
      </c>
    </row>
    <row r="433" spans="1:6" hidden="1" x14ac:dyDescent="0.2"/>
    <row r="434" spans="1:6" x14ac:dyDescent="0.2">
      <c r="A434" t="s">
        <v>216</v>
      </c>
      <c r="C434" t="str">
        <f>LEFT(A434,FIND("beats",A434)-2)</f>
        <v>Kentucky</v>
      </c>
      <c r="D434" t="s">
        <v>2279</v>
      </c>
      <c r="E434" t="str">
        <f>MID(A434,FIND("beats ",A434)+6,FIND(":",A434)-(FIND("beats ",A434)+6))</f>
        <v>Baylor</v>
      </c>
      <c r="F434" t="str">
        <f>RIGHT(A434,LEN(A434)-(FIND(":",A434)+1))</f>
        <v>0.750690</v>
      </c>
    </row>
    <row r="435" spans="1:6" hidden="1" x14ac:dyDescent="0.2"/>
    <row r="436" spans="1:6" x14ac:dyDescent="0.2">
      <c r="A436" t="s">
        <v>217</v>
      </c>
      <c r="C436" t="str">
        <f>LEFT(A436,FIND("beats",A436)-2)</f>
        <v>Baylor</v>
      </c>
      <c r="D436" t="s">
        <v>2279</v>
      </c>
      <c r="E436" t="str">
        <f>MID(A436,FIND("beats ",A436)+6,FIND(":",A436)-(FIND("beats ",A436)+6))</f>
        <v>Liberty</v>
      </c>
      <c r="F436" t="str">
        <f>RIGHT(A436,LEN(A436)-(FIND(":",A436)+1))</f>
        <v>0.762298</v>
      </c>
    </row>
    <row r="437" spans="1:6" hidden="1" x14ac:dyDescent="0.2"/>
    <row r="438" spans="1:6" x14ac:dyDescent="0.2">
      <c r="A438" t="s">
        <v>218</v>
      </c>
      <c r="C438" t="str">
        <f>LEFT(A438,FIND("beats",A438)-2)</f>
        <v>Louisville</v>
      </c>
      <c r="D438" t="s">
        <v>2279</v>
      </c>
      <c r="E438" t="str">
        <f>MID(A438,FIND("beats ",A438)+6,FIND(":",A438)-(FIND("beats ",A438)+6))</f>
        <v>Baylor</v>
      </c>
      <c r="F438" t="str">
        <f>RIGHT(A438,LEN(A438)-(FIND(":",A438)+1))</f>
        <v>0.589465</v>
      </c>
    </row>
    <row r="439" spans="1:6" hidden="1" x14ac:dyDescent="0.2"/>
    <row r="440" spans="1:6" x14ac:dyDescent="0.2">
      <c r="A440" t="s">
        <v>219</v>
      </c>
      <c r="C440" t="str">
        <f>LEFT(A440,FIND("beats",A440)-2)</f>
        <v>LSU</v>
      </c>
      <c r="D440" t="s">
        <v>2279</v>
      </c>
      <c r="E440" t="str">
        <f>MID(A440,FIND("beats ",A440)+6,FIND(":",A440)-(FIND("beats ",A440)+6))</f>
        <v>Baylor</v>
      </c>
      <c r="F440" t="str">
        <f>RIGHT(A440,LEN(A440)-(FIND(":",A440)+1))</f>
        <v>0.634272</v>
      </c>
    </row>
    <row r="441" spans="1:6" hidden="1" x14ac:dyDescent="0.2"/>
    <row r="442" spans="1:6" x14ac:dyDescent="0.2">
      <c r="A442" t="s">
        <v>220</v>
      </c>
      <c r="C442" t="str">
        <f>LEFT(A442,FIND("beats",A442)-2)</f>
        <v>Marquette</v>
      </c>
      <c r="D442" t="s">
        <v>2279</v>
      </c>
      <c r="E442" t="str">
        <f>MID(A442,FIND("beats ",A442)+6,FIND(":",A442)-(FIND("beats ",A442)+6))</f>
        <v>Baylor</v>
      </c>
      <c r="F442" t="str">
        <f>RIGHT(A442,LEN(A442)-(FIND(":",A442)+1))</f>
        <v>0.600694</v>
      </c>
    </row>
    <row r="443" spans="1:6" hidden="1" x14ac:dyDescent="0.2"/>
    <row r="444" spans="1:6" x14ac:dyDescent="0.2">
      <c r="A444" t="s">
        <v>221</v>
      </c>
      <c r="C444" t="str">
        <f>LEFT(A444,FIND("beats",A444)-2)</f>
        <v>Maryland</v>
      </c>
      <c r="D444" t="s">
        <v>2279</v>
      </c>
      <c r="E444" t="str">
        <f>MID(A444,FIND("beats ",A444)+6,FIND(":",A444)-(FIND("beats ",A444)+6))</f>
        <v>Baylor</v>
      </c>
      <c r="F444" t="str">
        <f>RIGHT(A444,LEN(A444)-(FIND(":",A444)+1))</f>
        <v>0.572998</v>
      </c>
    </row>
    <row r="445" spans="1:6" hidden="1" x14ac:dyDescent="0.2"/>
    <row r="446" spans="1:6" x14ac:dyDescent="0.2">
      <c r="A446" t="s">
        <v>222</v>
      </c>
      <c r="C446" t="str">
        <f>LEFT(A446,FIND("beats",A446)-2)</f>
        <v>Michigan</v>
      </c>
      <c r="D446" t="s">
        <v>2279</v>
      </c>
      <c r="E446" t="str">
        <f>MID(A446,FIND("beats ",A446)+6,FIND(":",A446)-(FIND("beats ",A446)+6))</f>
        <v>Baylor</v>
      </c>
      <c r="F446" t="str">
        <f>RIGHT(A446,LEN(A446)-(FIND(":",A446)+1))</f>
        <v>0.735544</v>
      </c>
    </row>
    <row r="447" spans="1:6" hidden="1" x14ac:dyDescent="0.2"/>
    <row r="448" spans="1:6" x14ac:dyDescent="0.2">
      <c r="A448" t="s">
        <v>223</v>
      </c>
      <c r="C448" t="str">
        <f>LEFT(A448,FIND("beats",A448)-2)</f>
        <v>Michigan St</v>
      </c>
      <c r="D448" t="s">
        <v>2279</v>
      </c>
      <c r="E448" t="str">
        <f>MID(A448,FIND("beats ",A448)+6,FIND(":",A448)-(FIND("beats ",A448)+6))</f>
        <v>Baylor</v>
      </c>
      <c r="F448" t="str">
        <f>RIGHT(A448,LEN(A448)-(FIND(":",A448)+1))</f>
        <v>0.802085</v>
      </c>
    </row>
    <row r="449" spans="1:6" hidden="1" x14ac:dyDescent="0.2"/>
    <row r="450" spans="1:6" x14ac:dyDescent="0.2">
      <c r="A450" t="s">
        <v>224</v>
      </c>
      <c r="C450" t="str">
        <f>LEFT(A450,FIND("beats",A450)-2)</f>
        <v>Baylor</v>
      </c>
      <c r="D450" t="s">
        <v>2279</v>
      </c>
      <c r="E450" t="str">
        <f>MID(A450,FIND("beats ",A450)+6,FIND(":",A450)-(FIND("beats ",A450)+6))</f>
        <v>Minnesota</v>
      </c>
      <c r="F450" t="str">
        <f>RIGHT(A450,LEN(A450)-(FIND(":",A450)+1))</f>
        <v>0.596052</v>
      </c>
    </row>
    <row r="451" spans="1:6" hidden="1" x14ac:dyDescent="0.2"/>
    <row r="452" spans="1:6" x14ac:dyDescent="0.2">
      <c r="A452" t="s">
        <v>225</v>
      </c>
      <c r="C452" t="str">
        <f>LEFT(A452,FIND("beats",A452)-2)</f>
        <v>Baylor</v>
      </c>
      <c r="D452" t="s">
        <v>2279</v>
      </c>
      <c r="E452" t="str">
        <f>MID(A452,FIND("beats ",A452)+6,FIND(":",A452)-(FIND("beats ",A452)+6))</f>
        <v>Mississippi</v>
      </c>
      <c r="F452" t="str">
        <f>RIGHT(A452,LEN(A452)-(FIND(":",A452)+1))</f>
        <v>0.638949</v>
      </c>
    </row>
    <row r="453" spans="1:6" hidden="1" x14ac:dyDescent="0.2"/>
    <row r="454" spans="1:6" x14ac:dyDescent="0.2">
      <c r="A454" t="s">
        <v>226</v>
      </c>
      <c r="C454" t="str">
        <f>LEFT(A454,FIND("beats",A454)-2)</f>
        <v>Mississippi St</v>
      </c>
      <c r="D454" t="s">
        <v>2279</v>
      </c>
      <c r="E454" t="str">
        <f>MID(A454,FIND("beats ",A454)+6,FIND(":",A454)-(FIND("beats ",A454)+6))</f>
        <v>Baylor</v>
      </c>
      <c r="F454" t="str">
        <f>RIGHT(A454,LEN(A454)-(FIND(":",A454)+1))</f>
        <v>0.597610</v>
      </c>
    </row>
    <row r="455" spans="1:6" hidden="1" x14ac:dyDescent="0.2"/>
    <row r="456" spans="1:6" x14ac:dyDescent="0.2">
      <c r="A456" t="s">
        <v>227</v>
      </c>
      <c r="C456" t="str">
        <f>LEFT(A456,FIND("beats",A456)-2)</f>
        <v>Baylor</v>
      </c>
      <c r="D456" t="s">
        <v>2279</v>
      </c>
      <c r="E456" t="str">
        <f>MID(A456,FIND("beats ",A456)+6,FIND(":",A456)-(FIND("beats ",A456)+6))</f>
        <v>Montana</v>
      </c>
      <c r="F456" t="str">
        <f>RIGHT(A456,LEN(A456)-(FIND(":",A456)+1))</f>
        <v>0.705412</v>
      </c>
    </row>
    <row r="457" spans="1:6" hidden="1" x14ac:dyDescent="0.2"/>
    <row r="458" spans="1:6" x14ac:dyDescent="0.2">
      <c r="A458" t="s">
        <v>228</v>
      </c>
      <c r="C458" t="str">
        <f>LEFT(A458,FIND("beats",A458)-2)</f>
        <v>Baylor</v>
      </c>
      <c r="D458" t="s">
        <v>2279</v>
      </c>
      <c r="E458" t="str">
        <f>MID(A458,FIND("beats ",A458)+6,FIND(":",A458)-(FIND("beats ",A458)+6))</f>
        <v>Murray St</v>
      </c>
      <c r="F458" t="str">
        <f>RIGHT(A458,LEN(A458)-(FIND(":",A458)+1))</f>
        <v>0.610880</v>
      </c>
    </row>
    <row r="459" spans="1:6" hidden="1" x14ac:dyDescent="0.2"/>
    <row r="460" spans="1:6" x14ac:dyDescent="0.2">
      <c r="A460" t="s">
        <v>229</v>
      </c>
      <c r="C460" t="str">
        <f>LEFT(A460,FIND("beats",A460)-2)</f>
        <v>Baylor</v>
      </c>
      <c r="D460" t="s">
        <v>2279</v>
      </c>
      <c r="E460" t="str">
        <f>MID(A460,FIND("beats ",A460)+6,FIND(":",A460)-(FIND("beats ",A460)+6))</f>
        <v>N Dakota St</v>
      </c>
      <c r="F460" t="str">
        <f>RIGHT(A460,LEN(A460)-(FIND(":",A460)+1))</f>
        <v>0.851291</v>
      </c>
    </row>
    <row r="461" spans="1:6" hidden="1" x14ac:dyDescent="0.2"/>
    <row r="462" spans="1:6" x14ac:dyDescent="0.2">
      <c r="A462" t="s">
        <v>230</v>
      </c>
      <c r="C462" t="str">
        <f>LEFT(A462,FIND("beats",A462)-2)</f>
        <v>Baylor</v>
      </c>
      <c r="D462" t="s">
        <v>2279</v>
      </c>
      <c r="E462" t="str">
        <f>MID(A462,FIND("beats ",A462)+6,FIND(":",A462)-(FIND("beats ",A462)+6))</f>
        <v>N Kentucky</v>
      </c>
      <c r="F462" t="str">
        <f>RIGHT(A462,LEN(A462)-(FIND(":",A462)+1))</f>
        <v>0.722135</v>
      </c>
    </row>
    <row r="463" spans="1:6" hidden="1" x14ac:dyDescent="0.2"/>
    <row r="464" spans="1:6" x14ac:dyDescent="0.2">
      <c r="A464" t="s">
        <v>231</v>
      </c>
      <c r="C464" t="str">
        <f>LEFT(A464,FIND("beats",A464)-2)</f>
        <v>Baylor</v>
      </c>
      <c r="D464" t="s">
        <v>2279</v>
      </c>
      <c r="E464" t="str">
        <f>MID(A464,FIND("beats ",A464)+6,FIND(":",A464)-(FIND("beats ",A464)+6))</f>
        <v>NC Central</v>
      </c>
      <c r="F464" t="str">
        <f>RIGHT(A464,LEN(A464)-(FIND(":",A464)+1))</f>
        <v>0.907353</v>
      </c>
    </row>
    <row r="465" spans="1:6" hidden="1" x14ac:dyDescent="0.2"/>
    <row r="466" spans="1:6" x14ac:dyDescent="0.2">
      <c r="A466" t="s">
        <v>232</v>
      </c>
      <c r="C466" t="str">
        <f>LEFT(A466,FIND("beats",A466)-2)</f>
        <v>Nevada</v>
      </c>
      <c r="D466" t="s">
        <v>2279</v>
      </c>
      <c r="E466" t="str">
        <f>MID(A466,FIND("beats ",A466)+6,FIND(":",A466)-(FIND("beats ",A466)+6))</f>
        <v>Baylor</v>
      </c>
      <c r="F466" t="str">
        <f>RIGHT(A466,LEN(A466)-(FIND(":",A466)+1))</f>
        <v>0.681371</v>
      </c>
    </row>
    <row r="467" spans="1:6" hidden="1" x14ac:dyDescent="0.2"/>
    <row r="468" spans="1:6" x14ac:dyDescent="0.2">
      <c r="A468" t="s">
        <v>233</v>
      </c>
      <c r="C468" t="str">
        <f>LEFT(A468,FIND("beats",A468)-2)</f>
        <v>New Mexico St</v>
      </c>
      <c r="D468" t="s">
        <v>2279</v>
      </c>
      <c r="E468" t="str">
        <f>MID(A468,FIND("beats ",A468)+6,FIND(":",A468)-(FIND("beats ",A468)+6))</f>
        <v>Baylor</v>
      </c>
      <c r="F468" t="str">
        <f>RIGHT(A468,LEN(A468)-(FIND(":",A468)+1))</f>
        <v>0.521287</v>
      </c>
    </row>
    <row r="469" spans="1:6" hidden="1" x14ac:dyDescent="0.2"/>
    <row r="470" spans="1:6" x14ac:dyDescent="0.2">
      <c r="A470" t="s">
        <v>234</v>
      </c>
      <c r="C470" t="str">
        <f>LEFT(A470,FIND("beats",A470)-2)</f>
        <v>North Carolina</v>
      </c>
      <c r="D470" t="s">
        <v>2279</v>
      </c>
      <c r="E470" t="str">
        <f>MID(A470,FIND("beats ",A470)+6,FIND(":",A470)-(FIND("beats ",A470)+6))</f>
        <v>Baylor</v>
      </c>
      <c r="F470" t="str">
        <f>RIGHT(A470,LEN(A470)-(FIND(":",A470)+1))</f>
        <v>0.795180</v>
      </c>
    </row>
    <row r="471" spans="1:6" hidden="1" x14ac:dyDescent="0.2"/>
    <row r="472" spans="1:6" x14ac:dyDescent="0.2">
      <c r="A472" t="s">
        <v>235</v>
      </c>
      <c r="C472" t="str">
        <f>LEFT(A472,FIND("beats",A472)-2)</f>
        <v>Baylor</v>
      </c>
      <c r="D472" t="s">
        <v>2279</v>
      </c>
      <c r="E472" t="str">
        <f>MID(A472,FIND("beats ",A472)+6,FIND(":",A472)-(FIND("beats ",A472)+6))</f>
        <v>Northeastern</v>
      </c>
      <c r="F472" t="str">
        <f>RIGHT(A472,LEN(A472)-(FIND(":",A472)+1))</f>
        <v>0.619719</v>
      </c>
    </row>
    <row r="473" spans="1:6" hidden="1" x14ac:dyDescent="0.2"/>
    <row r="474" spans="1:6" x14ac:dyDescent="0.2">
      <c r="A474" t="s">
        <v>236</v>
      </c>
      <c r="C474" t="str">
        <f>LEFT(A474,FIND("beats",A474)-2)</f>
        <v>Baylor</v>
      </c>
      <c r="D474" t="s">
        <v>2279</v>
      </c>
      <c r="E474" t="str">
        <f>MID(A474,FIND("beats ",A474)+6,FIND(":",A474)-(FIND("beats ",A474)+6))</f>
        <v>Ohio St</v>
      </c>
      <c r="F474" t="str">
        <f>RIGHT(A474,LEN(A474)-(FIND(":",A474)+1))</f>
        <v>0.615875</v>
      </c>
    </row>
    <row r="475" spans="1:6" hidden="1" x14ac:dyDescent="0.2"/>
    <row r="476" spans="1:6" x14ac:dyDescent="0.2">
      <c r="A476" t="s">
        <v>237</v>
      </c>
      <c r="C476" t="str">
        <f>LEFT(A476,FIND("beats",A476)-2)</f>
        <v>Baylor</v>
      </c>
      <c r="D476" t="s">
        <v>2279</v>
      </c>
      <c r="E476" t="str">
        <f>MID(A476,FIND("beats ",A476)+6,FIND(":",A476)-(FIND("beats ",A476)+6))</f>
        <v>Oklahoma</v>
      </c>
      <c r="F476" t="str">
        <f>RIGHT(A476,LEN(A476)-(FIND(":",A476)+1))</f>
        <v>0.586472</v>
      </c>
    </row>
    <row r="477" spans="1:6" hidden="1" x14ac:dyDescent="0.2"/>
    <row r="478" spans="1:6" x14ac:dyDescent="0.2">
      <c r="A478" t="s">
        <v>238</v>
      </c>
      <c r="C478" t="str">
        <f>LEFT(A478,FIND("beats",A478)-2)</f>
        <v>Baylor</v>
      </c>
      <c r="D478" t="s">
        <v>2279</v>
      </c>
      <c r="E478" t="str">
        <f>MID(A478,FIND("beats ",A478)+6,FIND(":",A478)-(FIND("beats ",A478)+6))</f>
        <v>Old Dominion</v>
      </c>
      <c r="F478" t="str">
        <f>RIGHT(A478,LEN(A478)-(FIND(":",A478)+1))</f>
        <v>0.663865</v>
      </c>
    </row>
    <row r="479" spans="1:6" hidden="1" x14ac:dyDescent="0.2"/>
    <row r="480" spans="1:6" x14ac:dyDescent="0.2">
      <c r="A480" t="s">
        <v>239</v>
      </c>
      <c r="C480" t="str">
        <f>LEFT(A480,FIND("beats",A480)-2)</f>
        <v>Oregon</v>
      </c>
      <c r="D480" t="s">
        <v>2279</v>
      </c>
      <c r="E480" t="str">
        <f>MID(A480,FIND("beats ",A480)+6,FIND(":",A480)-(FIND("beats ",A480)+6))</f>
        <v>Baylor</v>
      </c>
      <c r="F480" t="str">
        <f>RIGHT(A480,LEN(A480)-(FIND(":",A480)+1))</f>
        <v>0.648737</v>
      </c>
    </row>
    <row r="481" spans="1:6" hidden="1" x14ac:dyDescent="0.2"/>
    <row r="482" spans="1:6" x14ac:dyDescent="0.2">
      <c r="A482" t="s">
        <v>240</v>
      </c>
      <c r="C482" t="str">
        <f>LEFT(A482,FIND("beats",A482)-2)</f>
        <v>Baylor</v>
      </c>
      <c r="D482" t="s">
        <v>2279</v>
      </c>
      <c r="E482" t="str">
        <f>MID(A482,FIND("beats ",A482)+6,FIND(":",A482)-(FIND("beats ",A482)+6))</f>
        <v>Prairie View</v>
      </c>
      <c r="F482" t="str">
        <f>RIGHT(A482,LEN(A482)-(FIND(":",A482)+1))</f>
        <v>0.851338</v>
      </c>
    </row>
    <row r="483" spans="1:6" hidden="1" x14ac:dyDescent="0.2"/>
    <row r="484" spans="1:6" x14ac:dyDescent="0.2">
      <c r="A484" t="s">
        <v>241</v>
      </c>
      <c r="C484" t="str">
        <f>LEFT(A484,FIND("beats",A484)-2)</f>
        <v>Purdue</v>
      </c>
      <c r="D484" t="s">
        <v>2279</v>
      </c>
      <c r="E484" t="str">
        <f>MID(A484,FIND("beats ",A484)+6,FIND(":",A484)-(FIND("beats ",A484)+6))</f>
        <v>Baylor</v>
      </c>
      <c r="F484" t="str">
        <f>RIGHT(A484,LEN(A484)-(FIND(":",A484)+1))</f>
        <v>0.729437</v>
      </c>
    </row>
    <row r="485" spans="1:6" hidden="1" x14ac:dyDescent="0.2"/>
    <row r="486" spans="1:6" x14ac:dyDescent="0.2">
      <c r="A486" t="s">
        <v>242</v>
      </c>
      <c r="C486" t="str">
        <f>LEFT(A486,FIND("beats",A486)-2)</f>
        <v>Seton Hall</v>
      </c>
      <c r="D486" t="s">
        <v>2279</v>
      </c>
      <c r="E486" t="str">
        <f>MID(A486,FIND("beats ",A486)+6,FIND(":",A486)-(FIND("beats ",A486)+6))</f>
        <v>Baylor</v>
      </c>
      <c r="F486" t="str">
        <f>RIGHT(A486,LEN(A486)-(FIND(":",A486)+1))</f>
        <v>0.592689</v>
      </c>
    </row>
    <row r="487" spans="1:6" hidden="1" x14ac:dyDescent="0.2"/>
    <row r="488" spans="1:6" x14ac:dyDescent="0.2">
      <c r="A488" t="s">
        <v>243</v>
      </c>
      <c r="C488" t="str">
        <f>LEFT(A488,FIND("beats",A488)-2)</f>
        <v>Baylor</v>
      </c>
      <c r="D488" t="s">
        <v>2279</v>
      </c>
      <c r="E488" t="str">
        <f>MID(A488,FIND("beats ",A488)+6,FIND(":",A488)-(FIND("beats ",A488)+6))</f>
        <v>St John's</v>
      </c>
      <c r="F488" t="str">
        <f>RIGHT(A488,LEN(A488)-(FIND(":",A488)+1))</f>
        <v>0.652537</v>
      </c>
    </row>
    <row r="489" spans="1:6" hidden="1" x14ac:dyDescent="0.2"/>
    <row r="490" spans="1:6" x14ac:dyDescent="0.2">
      <c r="A490" t="s">
        <v>244</v>
      </c>
      <c r="C490" t="str">
        <f>LEFT(A490,FIND("beats",A490)-2)</f>
        <v>Baylor</v>
      </c>
      <c r="D490" t="s">
        <v>2279</v>
      </c>
      <c r="E490" t="str">
        <f>MID(A490,FIND("beats ",A490)+6,FIND(":",A490)-(FIND("beats ",A490)+6))</f>
        <v>St Louis</v>
      </c>
      <c r="F490" t="str">
        <f>RIGHT(A490,LEN(A490)-(FIND(":",A490)+1))</f>
        <v>0.673503</v>
      </c>
    </row>
    <row r="491" spans="1:6" hidden="1" x14ac:dyDescent="0.2"/>
    <row r="492" spans="1:6" x14ac:dyDescent="0.2">
      <c r="A492" t="s">
        <v>245</v>
      </c>
      <c r="C492" t="str">
        <f>LEFT(A492,FIND("beats",A492)-2)</f>
        <v>Baylor</v>
      </c>
      <c r="D492" t="s">
        <v>2279</v>
      </c>
      <c r="E492" t="str">
        <f>MID(A492,FIND("beats ",A492)+6,FIND(":",A492)-(FIND("beats ",A492)+6))</f>
        <v>St Mary's CA</v>
      </c>
      <c r="F492" t="str">
        <f>RIGHT(A492,LEN(A492)-(FIND(":",A492)+1))</f>
        <v>0.550315</v>
      </c>
    </row>
    <row r="493" spans="1:6" hidden="1" x14ac:dyDescent="0.2"/>
    <row r="494" spans="1:6" x14ac:dyDescent="0.2">
      <c r="A494" t="s">
        <v>246</v>
      </c>
      <c r="C494" t="str">
        <f>LEFT(A494,FIND("beats",A494)-2)</f>
        <v>Baylor</v>
      </c>
      <c r="D494" t="s">
        <v>2279</v>
      </c>
      <c r="E494" t="str">
        <f>MID(A494,FIND("beats ",A494)+6,FIND(":",A494)-(FIND("beats ",A494)+6))</f>
        <v>Syracuse</v>
      </c>
      <c r="F494" t="str">
        <f>RIGHT(A494,LEN(A494)-(FIND(":",A494)+1))</f>
        <v>0.530191</v>
      </c>
    </row>
    <row r="495" spans="1:6" hidden="1" x14ac:dyDescent="0.2"/>
    <row r="496" spans="1:6" x14ac:dyDescent="0.2">
      <c r="A496" t="s">
        <v>247</v>
      </c>
      <c r="C496" t="str">
        <f>LEFT(A496,FIND("beats",A496)-2)</f>
        <v>Baylor</v>
      </c>
      <c r="D496" t="s">
        <v>2279</v>
      </c>
      <c r="E496" t="str">
        <f>MID(A496,FIND("beats ",A496)+6,FIND(":",A496)-(FIND("beats ",A496)+6))</f>
        <v>Temple</v>
      </c>
      <c r="F496" t="str">
        <f>RIGHT(A496,LEN(A496)-(FIND(":",A496)+1))</f>
        <v>0.577572</v>
      </c>
    </row>
    <row r="497" spans="1:6" hidden="1" x14ac:dyDescent="0.2"/>
    <row r="498" spans="1:6" x14ac:dyDescent="0.2">
      <c r="A498" t="s">
        <v>248</v>
      </c>
      <c r="C498" t="str">
        <f>LEFT(A498,FIND("beats",A498)-2)</f>
        <v>Tennessee</v>
      </c>
      <c r="D498" t="s">
        <v>2279</v>
      </c>
      <c r="E498" t="str">
        <f>MID(A498,FIND("beats ",A498)+6,FIND(":",A498)-(FIND("beats ",A498)+6))</f>
        <v>Baylor</v>
      </c>
      <c r="F498" t="str">
        <f>RIGHT(A498,LEN(A498)-(FIND(":",A498)+1))</f>
        <v>0.722188</v>
      </c>
    </row>
    <row r="499" spans="1:6" hidden="1" x14ac:dyDescent="0.2"/>
    <row r="500" spans="1:6" x14ac:dyDescent="0.2">
      <c r="A500" t="s">
        <v>249</v>
      </c>
      <c r="C500" t="str">
        <f>LEFT(A500,FIND("beats",A500)-2)</f>
        <v>Texas Tech</v>
      </c>
      <c r="D500" t="s">
        <v>2279</v>
      </c>
      <c r="E500" t="str">
        <f>MID(A500,FIND("beats ",A500)+6,FIND(":",A500)-(FIND("beats ",A500)+6))</f>
        <v>Baylor</v>
      </c>
      <c r="F500" t="str">
        <f>RIGHT(A500,LEN(A500)-(FIND(":",A500)+1))</f>
        <v>0.767806</v>
      </c>
    </row>
    <row r="501" spans="1:6" hidden="1" x14ac:dyDescent="0.2"/>
    <row r="502" spans="1:6" x14ac:dyDescent="0.2">
      <c r="A502" t="s">
        <v>250</v>
      </c>
      <c r="C502" t="str">
        <f>LEFT(A502,FIND("beats",A502)-2)</f>
        <v>Baylor</v>
      </c>
      <c r="D502" t="s">
        <v>2279</v>
      </c>
      <c r="E502" t="str">
        <f>MID(A502,FIND("beats ",A502)+6,FIND(":",A502)-(FIND("beats ",A502)+6))</f>
        <v>UC Irvine</v>
      </c>
      <c r="F502" t="str">
        <f>RIGHT(A502,LEN(A502)-(FIND(":",A502)+1))</f>
        <v>0.596183</v>
      </c>
    </row>
    <row r="503" spans="1:6" hidden="1" x14ac:dyDescent="0.2"/>
    <row r="504" spans="1:6" x14ac:dyDescent="0.2">
      <c r="A504" t="s">
        <v>251</v>
      </c>
      <c r="C504" t="str">
        <f>LEFT(A504,FIND("beats",A504)-2)</f>
        <v>Baylor</v>
      </c>
      <c r="D504" t="s">
        <v>2279</v>
      </c>
      <c r="E504" t="str">
        <f>MID(A504,FIND("beats ",A504)+6,FIND(":",A504)-(FIND("beats ",A504)+6))</f>
        <v>UCF</v>
      </c>
      <c r="F504" t="str">
        <f>RIGHT(A504,LEN(A504)-(FIND(":",A504)+1))</f>
        <v>0.519622</v>
      </c>
    </row>
    <row r="505" spans="1:6" hidden="1" x14ac:dyDescent="0.2"/>
    <row r="506" spans="1:6" x14ac:dyDescent="0.2">
      <c r="A506" t="s">
        <v>252</v>
      </c>
      <c r="C506" t="str">
        <f>LEFT(A506,FIND("beats",A506)-2)</f>
        <v>Baylor</v>
      </c>
      <c r="D506" t="s">
        <v>2279</v>
      </c>
      <c r="E506" t="str">
        <f>MID(A506,FIND("beats ",A506)+6,FIND(":",A506)-(FIND("beats ",A506)+6))</f>
        <v>Utah St</v>
      </c>
      <c r="F506" t="str">
        <f>RIGHT(A506,LEN(A506)-(FIND(":",A506)+1))</f>
        <v>0.504128</v>
      </c>
    </row>
    <row r="507" spans="1:6" hidden="1" x14ac:dyDescent="0.2"/>
    <row r="508" spans="1:6" x14ac:dyDescent="0.2">
      <c r="A508" t="s">
        <v>253</v>
      </c>
      <c r="C508" t="str">
        <f>LEFT(A508,FIND("beats",A508)-2)</f>
        <v>VA Commonwealth</v>
      </c>
      <c r="D508" t="s">
        <v>2279</v>
      </c>
      <c r="E508" t="str">
        <f>MID(A508,FIND("beats ",A508)+6,FIND(":",A508)-(FIND("beats ",A508)+6))</f>
        <v>Baylor</v>
      </c>
      <c r="F508" t="str">
        <f>RIGHT(A508,LEN(A508)-(FIND(":",A508)+1))</f>
        <v>0.588851</v>
      </c>
    </row>
    <row r="509" spans="1:6" hidden="1" x14ac:dyDescent="0.2"/>
    <row r="510" spans="1:6" x14ac:dyDescent="0.2">
      <c r="A510" t="s">
        <v>254</v>
      </c>
      <c r="C510" t="str">
        <f>LEFT(A510,FIND("beats",A510)-2)</f>
        <v>Baylor</v>
      </c>
      <c r="D510" t="s">
        <v>2279</v>
      </c>
      <c r="E510" t="str">
        <f>MID(A510,FIND("beats ",A510)+6,FIND(":",A510)-(FIND("beats ",A510)+6))</f>
        <v>Vermont</v>
      </c>
      <c r="F510" t="str">
        <f>RIGHT(A510,LEN(A510)-(FIND(":",A510)+1))</f>
        <v>0.588757</v>
      </c>
    </row>
    <row r="511" spans="1:6" hidden="1" x14ac:dyDescent="0.2"/>
    <row r="512" spans="1:6" x14ac:dyDescent="0.2">
      <c r="A512" t="s">
        <v>255</v>
      </c>
      <c r="C512" t="str">
        <f>LEFT(A512,FIND("beats",A512)-2)</f>
        <v>Villanova</v>
      </c>
      <c r="D512" t="s">
        <v>2279</v>
      </c>
      <c r="E512" t="str">
        <f>MID(A512,FIND("beats ",A512)+6,FIND(":",A512)-(FIND("beats ",A512)+6))</f>
        <v>Baylor</v>
      </c>
      <c r="F512" t="str">
        <f>RIGHT(A512,LEN(A512)-(FIND(":",A512)+1))</f>
        <v>0.705719</v>
      </c>
    </row>
    <row r="513" spans="1:6" hidden="1" x14ac:dyDescent="0.2"/>
    <row r="514" spans="1:6" x14ac:dyDescent="0.2">
      <c r="A514" t="s">
        <v>256</v>
      </c>
      <c r="C514" t="str">
        <f>LEFT(A514,FIND("beats",A514)-2)</f>
        <v>Virginia</v>
      </c>
      <c r="D514" t="s">
        <v>2279</v>
      </c>
      <c r="E514" t="str">
        <f>MID(A514,FIND("beats ",A514)+6,FIND(":",A514)-(FIND("beats ",A514)+6))</f>
        <v>Baylor</v>
      </c>
      <c r="F514" t="str">
        <f>RIGHT(A514,LEN(A514)-(FIND(":",A514)+1))</f>
        <v>0.794470</v>
      </c>
    </row>
    <row r="515" spans="1:6" hidden="1" x14ac:dyDescent="0.2"/>
    <row r="516" spans="1:6" x14ac:dyDescent="0.2">
      <c r="A516" t="s">
        <v>257</v>
      </c>
      <c r="C516" t="str">
        <f>LEFT(A516,FIND("beats",A516)-2)</f>
        <v>Virginia Tech</v>
      </c>
      <c r="D516" t="s">
        <v>2279</v>
      </c>
      <c r="E516" t="str">
        <f>MID(A516,FIND("beats ",A516)+6,FIND(":",A516)-(FIND("beats ",A516)+6))</f>
        <v>Baylor</v>
      </c>
      <c r="F516" t="str">
        <f>RIGHT(A516,LEN(A516)-(FIND(":",A516)+1))</f>
        <v>0.608975</v>
      </c>
    </row>
    <row r="517" spans="1:6" hidden="1" x14ac:dyDescent="0.2"/>
    <row r="518" spans="1:6" x14ac:dyDescent="0.2">
      <c r="A518" t="s">
        <v>258</v>
      </c>
      <c r="C518" t="str">
        <f>LEFT(A518,FIND("beats",A518)-2)</f>
        <v>Washington</v>
      </c>
      <c r="D518" t="s">
        <v>2279</v>
      </c>
      <c r="E518" t="str">
        <f>MID(A518,FIND("beats ",A518)+6,FIND(":",A518)-(FIND("beats ",A518)+6))</f>
        <v>Baylor</v>
      </c>
      <c r="F518" t="str">
        <f>RIGHT(A518,LEN(A518)-(FIND(":",A518)+1))</f>
        <v>0.546598</v>
      </c>
    </row>
    <row r="519" spans="1:6" hidden="1" x14ac:dyDescent="0.2"/>
    <row r="520" spans="1:6" x14ac:dyDescent="0.2">
      <c r="A520" t="s">
        <v>259</v>
      </c>
      <c r="C520" t="str">
        <f>LEFT(A520,FIND("beats",A520)-2)</f>
        <v>Wisconsin</v>
      </c>
      <c r="D520" t="s">
        <v>2279</v>
      </c>
      <c r="E520" t="str">
        <f>MID(A520,FIND("beats ",A520)+6,FIND(":",A520)-(FIND("beats ",A520)+6))</f>
        <v>Baylor</v>
      </c>
      <c r="F520" t="str">
        <f>RIGHT(A520,LEN(A520)-(FIND(":",A520)+1))</f>
        <v>0.593516</v>
      </c>
    </row>
    <row r="521" spans="1:6" hidden="1" x14ac:dyDescent="0.2"/>
    <row r="522" spans="1:6" x14ac:dyDescent="0.2">
      <c r="A522" t="s">
        <v>260</v>
      </c>
      <c r="C522" t="str">
        <f>LEFT(A522,FIND("beats",A522)-2)</f>
        <v>Baylor</v>
      </c>
      <c r="D522" t="s">
        <v>2279</v>
      </c>
      <c r="E522" t="str">
        <f>MID(A522,FIND("beats ",A522)+6,FIND(":",A522)-(FIND("beats ",A522)+6))</f>
        <v>Wofford</v>
      </c>
      <c r="F522" t="str">
        <f>RIGHT(A522,LEN(A522)-(FIND(":",A522)+1))</f>
        <v>0.576085</v>
      </c>
    </row>
    <row r="523" spans="1:6" hidden="1" x14ac:dyDescent="0.2"/>
    <row r="524" spans="1:6" x14ac:dyDescent="0.2">
      <c r="A524" t="s">
        <v>261</v>
      </c>
      <c r="C524" t="str">
        <f>LEFT(A524,FIND("beats",A524)-2)</f>
        <v>Baylor</v>
      </c>
      <c r="D524" t="s">
        <v>2279</v>
      </c>
      <c r="E524" t="str">
        <f>MID(A524,FIND("beats ",A524)+6,FIND(":",A524)-(FIND("beats ",A524)+6))</f>
        <v>Yale</v>
      </c>
      <c r="F524" t="str">
        <f>RIGHT(A524,LEN(A524)-(FIND(":",A524)+1))</f>
        <v>0.709823</v>
      </c>
    </row>
    <row r="525" spans="1:6" hidden="1" x14ac:dyDescent="0.2"/>
    <row r="526" spans="1:6" x14ac:dyDescent="0.2">
      <c r="A526" t="s">
        <v>262</v>
      </c>
      <c r="C526" t="str">
        <f>LEFT(A526,FIND("beats",A526)-2)</f>
        <v>Belmont</v>
      </c>
      <c r="D526" t="s">
        <v>2279</v>
      </c>
      <c r="E526" t="str">
        <f>MID(A526,FIND("beats ",A526)+6,FIND(":",A526)-(FIND("beats ",A526)+6))</f>
        <v>Bradley</v>
      </c>
      <c r="F526" t="str">
        <f>RIGHT(A526,LEN(A526)-(FIND(":",A526)+1))</f>
        <v>0.732035</v>
      </c>
    </row>
    <row r="527" spans="1:6" hidden="1" x14ac:dyDescent="0.2"/>
    <row r="528" spans="1:6" x14ac:dyDescent="0.2">
      <c r="A528" t="s">
        <v>263</v>
      </c>
      <c r="C528" t="str">
        <f>LEFT(A528,FIND("beats",A528)-2)</f>
        <v>Buffalo</v>
      </c>
      <c r="D528" t="s">
        <v>2279</v>
      </c>
      <c r="E528" t="str">
        <f>MID(A528,FIND("beats ",A528)+6,FIND(":",A528)-(FIND("beats ",A528)+6))</f>
        <v>Belmont</v>
      </c>
      <c r="F528" t="str">
        <f>RIGHT(A528,LEN(A528)-(FIND(":",A528)+1))</f>
        <v>0.613978</v>
      </c>
    </row>
    <row r="529" spans="1:6" hidden="1" x14ac:dyDescent="0.2"/>
    <row r="530" spans="1:6" x14ac:dyDescent="0.2">
      <c r="A530" t="s">
        <v>264</v>
      </c>
      <c r="C530" t="str">
        <f>LEFT(A530,FIND("beats",A530)-2)</f>
        <v>Cincinnati</v>
      </c>
      <c r="D530" t="s">
        <v>2279</v>
      </c>
      <c r="E530" t="str">
        <f>MID(A530,FIND("beats ",A530)+6,FIND(":",A530)-(FIND("beats ",A530)+6))</f>
        <v>Belmont</v>
      </c>
      <c r="F530" t="str">
        <f>RIGHT(A530,LEN(A530)-(FIND(":",A530)+1))</f>
        <v>0.683367</v>
      </c>
    </row>
    <row r="531" spans="1:6" hidden="1" x14ac:dyDescent="0.2"/>
    <row r="532" spans="1:6" x14ac:dyDescent="0.2">
      <c r="A532" t="s">
        <v>265</v>
      </c>
      <c r="C532" t="str">
        <f>LEFT(A532,FIND("beats",A532)-2)</f>
        <v>Belmont</v>
      </c>
      <c r="D532" t="s">
        <v>2279</v>
      </c>
      <c r="E532" t="str">
        <f>MID(A532,FIND("beats ",A532)+6,FIND(":",A532)-(FIND("beats ",A532)+6))</f>
        <v>Colgate</v>
      </c>
      <c r="F532" t="str">
        <f>RIGHT(A532,LEN(A532)-(FIND(":",A532)+1))</f>
        <v>0.710492</v>
      </c>
    </row>
    <row r="533" spans="1:6" hidden="1" x14ac:dyDescent="0.2"/>
    <row r="534" spans="1:6" x14ac:dyDescent="0.2">
      <c r="A534" t="s">
        <v>266</v>
      </c>
      <c r="C534" t="str">
        <f>LEFT(A534,FIND("beats",A534)-2)</f>
        <v>Duke</v>
      </c>
      <c r="D534" t="s">
        <v>2279</v>
      </c>
      <c r="E534" t="str">
        <f>MID(A534,FIND("beats ",A534)+6,FIND(":",A534)-(FIND("beats ",A534)+6))</f>
        <v>Belmont</v>
      </c>
      <c r="F534" t="str">
        <f>RIGHT(A534,LEN(A534)-(FIND(":",A534)+1))</f>
        <v>0.771441</v>
      </c>
    </row>
    <row r="535" spans="1:6" hidden="1" x14ac:dyDescent="0.2"/>
    <row r="536" spans="1:6" x14ac:dyDescent="0.2">
      <c r="A536" t="s">
        <v>267</v>
      </c>
      <c r="C536" t="str">
        <f>LEFT(A536,FIND("beats",A536)-2)</f>
        <v>Belmont</v>
      </c>
      <c r="D536" t="s">
        <v>2279</v>
      </c>
      <c r="E536" t="str">
        <f>MID(A536,FIND("beats ",A536)+6,FIND(":",A536)-(FIND("beats ",A536)+6))</f>
        <v>F Dickinson</v>
      </c>
      <c r="F536" t="str">
        <f>RIGHT(A536,LEN(A536)-(FIND(":",A536)+1))</f>
        <v>0.825043</v>
      </c>
    </row>
    <row r="537" spans="1:6" hidden="1" x14ac:dyDescent="0.2"/>
    <row r="538" spans="1:6" x14ac:dyDescent="0.2">
      <c r="A538" t="s">
        <v>268</v>
      </c>
      <c r="C538" t="str">
        <f>LEFT(A538,FIND("beats",A538)-2)</f>
        <v>Florida</v>
      </c>
      <c r="D538" t="s">
        <v>2279</v>
      </c>
      <c r="E538" t="str">
        <f>MID(A538,FIND("beats ",A538)+6,FIND(":",A538)-(FIND("beats ",A538)+6))</f>
        <v>Belmont</v>
      </c>
      <c r="F538" t="str">
        <f>RIGHT(A538,LEN(A538)-(FIND(":",A538)+1))</f>
        <v>0.565525</v>
      </c>
    </row>
    <row r="539" spans="1:6" hidden="1" x14ac:dyDescent="0.2"/>
    <row r="540" spans="1:6" x14ac:dyDescent="0.2">
      <c r="A540" t="s">
        <v>269</v>
      </c>
      <c r="C540" t="str">
        <f>LEFT(A540,FIND("beats",A540)-2)</f>
        <v>Florida St</v>
      </c>
      <c r="D540" t="s">
        <v>2279</v>
      </c>
      <c r="E540" t="str">
        <f>MID(A540,FIND("beats ",A540)+6,FIND(":",A540)-(FIND("beats ",A540)+6))</f>
        <v>Belmont</v>
      </c>
      <c r="F540" t="str">
        <f>RIGHT(A540,LEN(A540)-(FIND(":",A540)+1))</f>
        <v>0.707703</v>
      </c>
    </row>
    <row r="541" spans="1:6" hidden="1" x14ac:dyDescent="0.2"/>
    <row r="542" spans="1:6" x14ac:dyDescent="0.2">
      <c r="A542" t="s">
        <v>270</v>
      </c>
      <c r="C542" t="str">
        <f>LEFT(A542,FIND("beats",A542)-2)</f>
        <v>Belmont</v>
      </c>
      <c r="D542" t="s">
        <v>2279</v>
      </c>
      <c r="E542" t="str">
        <f>MID(A542,FIND("beats ",A542)+6,FIND(":",A542)-(FIND("beats ",A542)+6))</f>
        <v>Gardner Webb</v>
      </c>
      <c r="F542" t="str">
        <f>RIGHT(A542,LEN(A542)-(FIND(":",A542)+1))</f>
        <v>0.863656</v>
      </c>
    </row>
    <row r="543" spans="1:6" hidden="1" x14ac:dyDescent="0.2"/>
    <row r="544" spans="1:6" x14ac:dyDescent="0.2">
      <c r="A544" t="s">
        <v>271</v>
      </c>
      <c r="C544" t="str">
        <f>LEFT(A544,FIND("beats",A544)-2)</f>
        <v>Belmont</v>
      </c>
      <c r="D544" t="s">
        <v>2279</v>
      </c>
      <c r="E544" t="str">
        <f>MID(A544,FIND("beats ",A544)+6,FIND(":",A544)-(FIND("beats ",A544)+6))</f>
        <v>Georgia St</v>
      </c>
      <c r="F544" t="str">
        <f>RIGHT(A544,LEN(A544)-(FIND(":",A544)+1))</f>
        <v>0.718908</v>
      </c>
    </row>
    <row r="545" spans="1:6" hidden="1" x14ac:dyDescent="0.2"/>
    <row r="546" spans="1:6" x14ac:dyDescent="0.2">
      <c r="A546" t="s">
        <v>272</v>
      </c>
      <c r="C546" t="str">
        <f>LEFT(A546,FIND("beats",A546)-2)</f>
        <v>Gonzaga</v>
      </c>
      <c r="D546" t="s">
        <v>2279</v>
      </c>
      <c r="E546" t="str">
        <f>MID(A546,FIND("beats ",A546)+6,FIND(":",A546)-(FIND("beats ",A546)+6))</f>
        <v>Belmont</v>
      </c>
      <c r="F546" t="str">
        <f>RIGHT(A546,LEN(A546)-(FIND(":",A546)+1))</f>
        <v>0.810430</v>
      </c>
    </row>
    <row r="547" spans="1:6" hidden="1" x14ac:dyDescent="0.2"/>
    <row r="548" spans="1:6" x14ac:dyDescent="0.2">
      <c r="A548" t="s">
        <v>273</v>
      </c>
      <c r="C548" t="str">
        <f>LEFT(A548,FIND("beats",A548)-2)</f>
        <v>Houston</v>
      </c>
      <c r="D548" t="s">
        <v>2279</v>
      </c>
      <c r="E548" t="str">
        <f>MID(A548,FIND("beats ",A548)+6,FIND(":",A548)-(FIND("beats ",A548)+6))</f>
        <v>Belmont</v>
      </c>
      <c r="F548" t="str">
        <f>RIGHT(A548,LEN(A548)-(FIND(":",A548)+1))</f>
        <v>0.741433</v>
      </c>
    </row>
    <row r="549" spans="1:6" hidden="1" x14ac:dyDescent="0.2"/>
    <row r="550" spans="1:6" x14ac:dyDescent="0.2">
      <c r="A550" t="s">
        <v>274</v>
      </c>
      <c r="C550" t="str">
        <f>LEFT(A550,FIND("beats",A550)-2)</f>
        <v>Belmont</v>
      </c>
      <c r="D550" t="s">
        <v>2279</v>
      </c>
      <c r="E550" t="str">
        <f>MID(A550,FIND("beats ",A550)+6,FIND(":",A550)-(FIND("beats ",A550)+6))</f>
        <v>Iona</v>
      </c>
      <c r="F550" t="str">
        <f>RIGHT(A550,LEN(A550)-(FIND(":",A550)+1))</f>
        <v>0.821827</v>
      </c>
    </row>
    <row r="551" spans="1:6" hidden="1" x14ac:dyDescent="0.2"/>
    <row r="552" spans="1:6" x14ac:dyDescent="0.2">
      <c r="A552" t="s">
        <v>275</v>
      </c>
      <c r="C552" t="str">
        <f>LEFT(A552,FIND("beats",A552)-2)</f>
        <v>Belmont</v>
      </c>
      <c r="D552" t="s">
        <v>2279</v>
      </c>
      <c r="E552" t="str">
        <f>MID(A552,FIND("beats ",A552)+6,FIND(":",A552)-(FIND("beats ",A552)+6))</f>
        <v>Iowa</v>
      </c>
      <c r="F552" t="str">
        <f>RIGHT(A552,LEN(A552)-(FIND(":",A552)+1))</f>
        <v>0.565722</v>
      </c>
    </row>
    <row r="553" spans="1:6" hidden="1" x14ac:dyDescent="0.2"/>
    <row r="554" spans="1:6" x14ac:dyDescent="0.2">
      <c r="A554" t="s">
        <v>276</v>
      </c>
      <c r="C554" t="str">
        <f>LEFT(A554,FIND("beats",A554)-2)</f>
        <v>Iowa St</v>
      </c>
      <c r="D554" t="s">
        <v>2279</v>
      </c>
      <c r="E554" t="str">
        <f>MID(A554,FIND("beats ",A554)+6,FIND(":",A554)-(FIND("beats ",A554)+6))</f>
        <v>Belmont</v>
      </c>
      <c r="F554" t="str">
        <f>RIGHT(A554,LEN(A554)-(FIND(":",A554)+1))</f>
        <v>0.647883</v>
      </c>
    </row>
    <row r="555" spans="1:6" hidden="1" x14ac:dyDescent="0.2"/>
    <row r="556" spans="1:6" x14ac:dyDescent="0.2">
      <c r="A556" t="s">
        <v>277</v>
      </c>
      <c r="C556" t="str">
        <f>LEFT(A556,FIND("beats",A556)-2)</f>
        <v>Kansas</v>
      </c>
      <c r="D556" t="s">
        <v>2279</v>
      </c>
      <c r="E556" t="str">
        <f>MID(A556,FIND("beats ",A556)+6,FIND(":",A556)-(FIND("beats ",A556)+6))</f>
        <v>Belmont</v>
      </c>
      <c r="F556" t="str">
        <f>RIGHT(A556,LEN(A556)-(FIND(":",A556)+1))</f>
        <v>0.636588</v>
      </c>
    </row>
    <row r="557" spans="1:6" hidden="1" x14ac:dyDescent="0.2"/>
    <row r="558" spans="1:6" x14ac:dyDescent="0.2">
      <c r="A558" t="s">
        <v>278</v>
      </c>
      <c r="C558" t="str">
        <f>LEFT(A558,FIND("beats",A558)-2)</f>
        <v>Kansas St</v>
      </c>
      <c r="D558" t="s">
        <v>2279</v>
      </c>
      <c r="E558" t="str">
        <f>MID(A558,FIND("beats ",A558)+6,FIND(":",A558)-(FIND("beats ",A558)+6))</f>
        <v>Belmont</v>
      </c>
      <c r="F558" t="str">
        <f>RIGHT(A558,LEN(A558)-(FIND(":",A558)+1))</f>
        <v>0.702940</v>
      </c>
    </row>
    <row r="559" spans="1:6" hidden="1" x14ac:dyDescent="0.2"/>
    <row r="560" spans="1:6" x14ac:dyDescent="0.2">
      <c r="A560" t="s">
        <v>279</v>
      </c>
      <c r="C560" t="str">
        <f>LEFT(A560,FIND("beats",A560)-2)</f>
        <v>Kentucky</v>
      </c>
      <c r="D560" t="s">
        <v>2279</v>
      </c>
      <c r="E560" t="str">
        <f>MID(A560,FIND("beats ",A560)+6,FIND(":",A560)-(FIND("beats ",A560)+6))</f>
        <v>Belmont</v>
      </c>
      <c r="F560" t="str">
        <f>RIGHT(A560,LEN(A560)-(FIND(":",A560)+1))</f>
        <v>0.734657</v>
      </c>
    </row>
    <row r="561" spans="1:6" hidden="1" x14ac:dyDescent="0.2"/>
    <row r="562" spans="1:6" x14ac:dyDescent="0.2">
      <c r="A562" t="s">
        <v>280</v>
      </c>
      <c r="C562" t="str">
        <f>LEFT(A562,FIND("beats",A562)-2)</f>
        <v>Belmont</v>
      </c>
      <c r="D562" t="s">
        <v>2279</v>
      </c>
      <c r="E562" t="str">
        <f>MID(A562,FIND("beats ",A562)+6,FIND(":",A562)-(FIND("beats ",A562)+6))</f>
        <v>Liberty</v>
      </c>
      <c r="F562" t="str">
        <f>RIGHT(A562,LEN(A562)-(FIND(":",A562)+1))</f>
        <v>0.743796</v>
      </c>
    </row>
    <row r="563" spans="1:6" hidden="1" x14ac:dyDescent="0.2"/>
    <row r="564" spans="1:6" x14ac:dyDescent="0.2">
      <c r="A564" t="s">
        <v>281</v>
      </c>
      <c r="C564" t="str">
        <f>LEFT(A564,FIND("beats",A564)-2)</f>
        <v>Louisville</v>
      </c>
      <c r="D564" t="s">
        <v>2279</v>
      </c>
      <c r="E564" t="str">
        <f>MID(A564,FIND("beats ",A564)+6,FIND(":",A564)-(FIND("beats ",A564)+6))</f>
        <v>Belmont</v>
      </c>
      <c r="F564" t="str">
        <f>RIGHT(A564,LEN(A564)-(FIND(":",A564)+1))</f>
        <v>0.574716</v>
      </c>
    </row>
    <row r="565" spans="1:6" hidden="1" x14ac:dyDescent="0.2"/>
    <row r="566" spans="1:6" x14ac:dyDescent="0.2">
      <c r="A566" t="s">
        <v>282</v>
      </c>
      <c r="C566" t="str">
        <f>LEFT(A566,FIND("beats",A566)-2)</f>
        <v>LSU</v>
      </c>
      <c r="D566" t="s">
        <v>2279</v>
      </c>
      <c r="E566" t="str">
        <f>MID(A566,FIND("beats ",A566)+6,FIND(":",A566)-(FIND("beats ",A566)+6))</f>
        <v>Belmont</v>
      </c>
      <c r="F566" t="str">
        <f>RIGHT(A566,LEN(A566)-(FIND(":",A566)+1))</f>
        <v>0.649579</v>
      </c>
    </row>
    <row r="567" spans="1:6" hidden="1" x14ac:dyDescent="0.2"/>
    <row r="568" spans="1:6" x14ac:dyDescent="0.2">
      <c r="A568" t="s">
        <v>283</v>
      </c>
      <c r="C568" t="str">
        <f>LEFT(A568,FIND("beats",A568)-2)</f>
        <v>Marquette</v>
      </c>
      <c r="D568" t="s">
        <v>2279</v>
      </c>
      <c r="E568" t="str">
        <f>MID(A568,FIND("beats ",A568)+6,FIND(":",A568)-(FIND("beats ",A568)+6))</f>
        <v>Belmont</v>
      </c>
      <c r="F568" t="str">
        <f>RIGHT(A568,LEN(A568)-(FIND(":",A568)+1))</f>
        <v>0.616633</v>
      </c>
    </row>
    <row r="569" spans="1:6" hidden="1" x14ac:dyDescent="0.2"/>
    <row r="570" spans="1:6" x14ac:dyDescent="0.2">
      <c r="A570" t="s">
        <v>284</v>
      </c>
      <c r="C570" t="str">
        <f>LEFT(A570,FIND("beats",A570)-2)</f>
        <v>Maryland</v>
      </c>
      <c r="D570" t="s">
        <v>2279</v>
      </c>
      <c r="E570" t="str">
        <f>MID(A570,FIND("beats ",A570)+6,FIND(":",A570)-(FIND("beats ",A570)+6))</f>
        <v>Belmont</v>
      </c>
      <c r="F570" t="str">
        <f>RIGHT(A570,LEN(A570)-(FIND(":",A570)+1))</f>
        <v>0.556129</v>
      </c>
    </row>
    <row r="571" spans="1:6" hidden="1" x14ac:dyDescent="0.2"/>
    <row r="572" spans="1:6" x14ac:dyDescent="0.2">
      <c r="A572" t="s">
        <v>285</v>
      </c>
      <c r="C572" t="str">
        <f>LEFT(A572,FIND("beats",A572)-2)</f>
        <v>Michigan</v>
      </c>
      <c r="D572" t="s">
        <v>2279</v>
      </c>
      <c r="E572" t="str">
        <f>MID(A572,FIND("beats ",A572)+6,FIND(":",A572)-(FIND("beats ",A572)+6))</f>
        <v>Belmont</v>
      </c>
      <c r="F572" t="str">
        <f>RIGHT(A572,LEN(A572)-(FIND(":",A572)+1))</f>
        <v>0.703167</v>
      </c>
    </row>
    <row r="573" spans="1:6" hidden="1" x14ac:dyDescent="0.2"/>
    <row r="574" spans="1:6" x14ac:dyDescent="0.2">
      <c r="A574" t="s">
        <v>286</v>
      </c>
      <c r="C574" t="str">
        <f>LEFT(A574,FIND("beats",A574)-2)</f>
        <v>Michigan St</v>
      </c>
      <c r="D574" t="s">
        <v>2279</v>
      </c>
      <c r="E574" t="str">
        <f>MID(A574,FIND("beats ",A574)+6,FIND(":",A574)-(FIND("beats ",A574)+6))</f>
        <v>Belmont</v>
      </c>
      <c r="F574" t="str">
        <f>RIGHT(A574,LEN(A574)-(FIND(":",A574)+1))</f>
        <v>0.760965</v>
      </c>
    </row>
    <row r="575" spans="1:6" hidden="1" x14ac:dyDescent="0.2"/>
    <row r="576" spans="1:6" x14ac:dyDescent="0.2">
      <c r="A576" t="s">
        <v>287</v>
      </c>
      <c r="C576" t="str">
        <f>LEFT(A576,FIND("beats",A576)-2)</f>
        <v>Belmont</v>
      </c>
      <c r="D576" t="s">
        <v>2279</v>
      </c>
      <c r="E576" t="str">
        <f>MID(A576,FIND("beats ",A576)+6,FIND(":",A576)-(FIND("beats ",A576)+6))</f>
        <v>Minnesota</v>
      </c>
      <c r="F576" t="str">
        <f>RIGHT(A576,LEN(A576)-(FIND(":",A576)+1))</f>
        <v>0.534121</v>
      </c>
    </row>
    <row r="577" spans="1:6" hidden="1" x14ac:dyDescent="0.2"/>
    <row r="578" spans="1:6" x14ac:dyDescent="0.2">
      <c r="A578" t="s">
        <v>288</v>
      </c>
      <c r="C578" t="str">
        <f>LEFT(A578,FIND("beats",A578)-2)</f>
        <v>Belmont</v>
      </c>
      <c r="D578" t="s">
        <v>2279</v>
      </c>
      <c r="E578" t="str">
        <f>MID(A578,FIND("beats ",A578)+6,FIND(":",A578)-(FIND("beats ",A578)+6))</f>
        <v>Mississippi</v>
      </c>
      <c r="F578" t="str">
        <f>RIGHT(A578,LEN(A578)-(FIND(":",A578)+1))</f>
        <v>0.605573</v>
      </c>
    </row>
    <row r="579" spans="1:6" hidden="1" x14ac:dyDescent="0.2"/>
    <row r="580" spans="1:6" x14ac:dyDescent="0.2">
      <c r="A580" t="s">
        <v>289</v>
      </c>
      <c r="C580" t="str">
        <f>LEFT(A580,FIND("beats",A580)-2)</f>
        <v>Mississippi St</v>
      </c>
      <c r="D580" t="s">
        <v>2279</v>
      </c>
      <c r="E580" t="str">
        <f>MID(A580,FIND("beats ",A580)+6,FIND(":",A580)-(FIND("beats ",A580)+6))</f>
        <v>Belmont</v>
      </c>
      <c r="F580" t="str">
        <f>RIGHT(A580,LEN(A580)-(FIND(":",A580)+1))</f>
        <v>0.642301</v>
      </c>
    </row>
    <row r="581" spans="1:6" hidden="1" x14ac:dyDescent="0.2"/>
    <row r="582" spans="1:6" x14ac:dyDescent="0.2">
      <c r="A582" t="s">
        <v>290</v>
      </c>
      <c r="C582" t="str">
        <f>LEFT(A582,FIND("beats",A582)-2)</f>
        <v>Belmont</v>
      </c>
      <c r="D582" t="s">
        <v>2279</v>
      </c>
      <c r="E582" t="str">
        <f>MID(A582,FIND("beats ",A582)+6,FIND(":",A582)-(FIND("beats ",A582)+6))</f>
        <v>Montana</v>
      </c>
      <c r="F582" t="str">
        <f>RIGHT(A582,LEN(A582)-(FIND(":",A582)+1))</f>
        <v>0.653043</v>
      </c>
    </row>
    <row r="583" spans="1:6" hidden="1" x14ac:dyDescent="0.2"/>
    <row r="584" spans="1:6" x14ac:dyDescent="0.2">
      <c r="A584" t="s">
        <v>291</v>
      </c>
      <c r="C584" t="str">
        <f>LEFT(A584,FIND("beats",A584)-2)</f>
        <v>Belmont</v>
      </c>
      <c r="D584" t="s">
        <v>2279</v>
      </c>
      <c r="E584" t="str">
        <f>MID(A584,FIND("beats ",A584)+6,FIND(":",A584)-(FIND("beats ",A584)+6))</f>
        <v>Murray St</v>
      </c>
      <c r="F584" t="str">
        <f>RIGHT(A584,LEN(A584)-(FIND(":",A584)+1))</f>
        <v>0.538850</v>
      </c>
    </row>
    <row r="585" spans="1:6" hidden="1" x14ac:dyDescent="0.2"/>
    <row r="586" spans="1:6" x14ac:dyDescent="0.2">
      <c r="A586" t="s">
        <v>292</v>
      </c>
      <c r="C586" t="str">
        <f>LEFT(A586,FIND("beats",A586)-2)</f>
        <v>Belmont</v>
      </c>
      <c r="D586" t="s">
        <v>2279</v>
      </c>
      <c r="E586" t="str">
        <f>MID(A586,FIND("beats ",A586)+6,FIND(":",A586)-(FIND("beats ",A586)+6))</f>
        <v>N Dakota St</v>
      </c>
      <c r="F586" t="str">
        <f>RIGHT(A586,LEN(A586)-(FIND(":",A586)+1))</f>
        <v>0.849690</v>
      </c>
    </row>
    <row r="587" spans="1:6" hidden="1" x14ac:dyDescent="0.2"/>
    <row r="588" spans="1:6" x14ac:dyDescent="0.2">
      <c r="A588" t="s">
        <v>293</v>
      </c>
      <c r="C588" t="str">
        <f>LEFT(A588,FIND("beats",A588)-2)</f>
        <v>Belmont</v>
      </c>
      <c r="D588" t="s">
        <v>2279</v>
      </c>
      <c r="E588" t="str">
        <f>MID(A588,FIND("beats ",A588)+6,FIND(":",A588)-(FIND("beats ",A588)+6))</f>
        <v>N Kentucky</v>
      </c>
      <c r="F588" t="str">
        <f>RIGHT(A588,LEN(A588)-(FIND(":",A588)+1))</f>
        <v>0.679170</v>
      </c>
    </row>
    <row r="589" spans="1:6" hidden="1" x14ac:dyDescent="0.2"/>
    <row r="590" spans="1:6" x14ac:dyDescent="0.2">
      <c r="A590" t="s">
        <v>294</v>
      </c>
      <c r="C590" t="str">
        <f>LEFT(A590,FIND("beats",A590)-2)</f>
        <v>Belmont</v>
      </c>
      <c r="D590" t="s">
        <v>2279</v>
      </c>
      <c r="E590" t="str">
        <f>MID(A590,FIND("beats ",A590)+6,FIND(":",A590)-(FIND("beats ",A590)+6))</f>
        <v>NC Central</v>
      </c>
      <c r="F590" t="str">
        <f>RIGHT(A590,LEN(A590)-(FIND(":",A590)+1))</f>
        <v>0.896803</v>
      </c>
    </row>
    <row r="591" spans="1:6" hidden="1" x14ac:dyDescent="0.2"/>
    <row r="592" spans="1:6" x14ac:dyDescent="0.2">
      <c r="A592" t="s">
        <v>295</v>
      </c>
      <c r="C592" t="str">
        <f>LEFT(A592,FIND("beats",A592)-2)</f>
        <v>Nevada</v>
      </c>
      <c r="D592" t="s">
        <v>2279</v>
      </c>
      <c r="E592" t="str">
        <f>MID(A592,FIND("beats ",A592)+6,FIND(":",A592)-(FIND("beats ",A592)+6))</f>
        <v>Belmont</v>
      </c>
      <c r="F592" t="str">
        <f>RIGHT(A592,LEN(A592)-(FIND(":",A592)+1))</f>
        <v>0.694473</v>
      </c>
    </row>
    <row r="593" spans="1:6" hidden="1" x14ac:dyDescent="0.2"/>
    <row r="594" spans="1:6" x14ac:dyDescent="0.2">
      <c r="A594" t="s">
        <v>296</v>
      </c>
      <c r="C594" t="str">
        <f>LEFT(A594,FIND("beats",A594)-2)</f>
        <v>New Mexico St</v>
      </c>
      <c r="D594" t="s">
        <v>2279</v>
      </c>
      <c r="E594" t="str">
        <f>MID(A594,FIND("beats ",A594)+6,FIND(":",A594)-(FIND("beats ",A594)+6))</f>
        <v>Belmont</v>
      </c>
      <c r="F594" t="str">
        <f>RIGHT(A594,LEN(A594)-(FIND(":",A594)+1))</f>
        <v>0.609973</v>
      </c>
    </row>
    <row r="595" spans="1:6" hidden="1" x14ac:dyDescent="0.2"/>
    <row r="596" spans="1:6" x14ac:dyDescent="0.2">
      <c r="A596" t="s">
        <v>297</v>
      </c>
      <c r="C596" t="str">
        <f>LEFT(A596,FIND("beats",A596)-2)</f>
        <v>North Carolina</v>
      </c>
      <c r="D596" t="s">
        <v>2279</v>
      </c>
      <c r="E596" t="str">
        <f>MID(A596,FIND("beats ",A596)+6,FIND(":",A596)-(FIND("beats ",A596)+6))</f>
        <v>Belmont</v>
      </c>
      <c r="F596" t="str">
        <f>RIGHT(A596,LEN(A596)-(FIND(":",A596)+1))</f>
        <v>0.759283</v>
      </c>
    </row>
    <row r="597" spans="1:6" hidden="1" x14ac:dyDescent="0.2"/>
    <row r="598" spans="1:6" x14ac:dyDescent="0.2">
      <c r="A598" t="s">
        <v>298</v>
      </c>
      <c r="C598" t="str">
        <f>LEFT(A598,FIND("beats",A598)-2)</f>
        <v>Belmont</v>
      </c>
      <c r="D598" t="s">
        <v>2279</v>
      </c>
      <c r="E598" t="str">
        <f>MID(A598,FIND("beats ",A598)+6,FIND(":",A598)-(FIND("beats ",A598)+6))</f>
        <v>Northeastern</v>
      </c>
      <c r="F598" t="str">
        <f>RIGHT(A598,LEN(A598)-(FIND(":",A598)+1))</f>
        <v>0.507629</v>
      </c>
    </row>
    <row r="599" spans="1:6" hidden="1" x14ac:dyDescent="0.2"/>
    <row r="600" spans="1:6" x14ac:dyDescent="0.2">
      <c r="A600" t="s">
        <v>299</v>
      </c>
      <c r="C600" t="str">
        <f>LEFT(A600,FIND("beats",A600)-2)</f>
        <v>Belmont</v>
      </c>
      <c r="D600" t="s">
        <v>2279</v>
      </c>
      <c r="E600" t="str">
        <f>MID(A600,FIND("beats ",A600)+6,FIND(":",A600)-(FIND("beats ",A600)+6))</f>
        <v>Ohio St</v>
      </c>
      <c r="F600" t="str">
        <f>RIGHT(A600,LEN(A600)-(FIND(":",A600)+1))</f>
        <v>0.534823</v>
      </c>
    </row>
    <row r="601" spans="1:6" hidden="1" x14ac:dyDescent="0.2"/>
    <row r="602" spans="1:6" x14ac:dyDescent="0.2">
      <c r="A602" t="s">
        <v>300</v>
      </c>
      <c r="C602" t="str">
        <f>LEFT(A602,FIND("beats",A602)-2)</f>
        <v>Belmont</v>
      </c>
      <c r="D602" t="s">
        <v>2279</v>
      </c>
      <c r="E602" t="str">
        <f>MID(A602,FIND("beats ",A602)+6,FIND(":",A602)-(FIND("beats ",A602)+6))</f>
        <v>Oklahoma</v>
      </c>
      <c r="F602" t="str">
        <f>RIGHT(A602,LEN(A602)-(FIND(":",A602)+1))</f>
        <v>0.506286</v>
      </c>
    </row>
    <row r="603" spans="1:6" hidden="1" x14ac:dyDescent="0.2"/>
    <row r="604" spans="1:6" x14ac:dyDescent="0.2">
      <c r="A604" t="s">
        <v>301</v>
      </c>
      <c r="C604" t="str">
        <f>LEFT(A604,FIND("beats",A604)-2)</f>
        <v>Belmont</v>
      </c>
      <c r="D604" t="s">
        <v>2279</v>
      </c>
      <c r="E604" t="str">
        <f>MID(A604,FIND("beats ",A604)+6,FIND(":",A604)-(FIND("beats ",A604)+6))</f>
        <v>Old Dominion</v>
      </c>
      <c r="F604" t="str">
        <f>RIGHT(A604,LEN(A604)-(FIND(":",A604)+1))</f>
        <v>0.604114</v>
      </c>
    </row>
    <row r="605" spans="1:6" hidden="1" x14ac:dyDescent="0.2"/>
    <row r="606" spans="1:6" x14ac:dyDescent="0.2">
      <c r="A606" t="s">
        <v>302</v>
      </c>
      <c r="C606" t="str">
        <f>LEFT(A606,FIND("beats",A606)-2)</f>
        <v>Oregon</v>
      </c>
      <c r="D606" t="s">
        <v>2279</v>
      </c>
      <c r="E606" t="str">
        <f>MID(A606,FIND("beats ",A606)+6,FIND(":",A606)-(FIND("beats ",A606)+6))</f>
        <v>Belmont</v>
      </c>
      <c r="F606" t="str">
        <f>RIGHT(A606,LEN(A606)-(FIND(":",A606)+1))</f>
        <v>0.671546</v>
      </c>
    </row>
    <row r="607" spans="1:6" hidden="1" x14ac:dyDescent="0.2"/>
    <row r="608" spans="1:6" x14ac:dyDescent="0.2">
      <c r="A608" t="s">
        <v>303</v>
      </c>
      <c r="C608" t="str">
        <f>LEFT(A608,FIND("beats",A608)-2)</f>
        <v>Belmont</v>
      </c>
      <c r="D608" t="s">
        <v>2279</v>
      </c>
      <c r="E608" t="str">
        <f>MID(A608,FIND("beats ",A608)+6,FIND(":",A608)-(FIND("beats ",A608)+6))</f>
        <v>Prairie View</v>
      </c>
      <c r="F608" t="str">
        <f>RIGHT(A608,LEN(A608)-(FIND(":",A608)+1))</f>
        <v>0.828963</v>
      </c>
    </row>
    <row r="609" spans="1:6" hidden="1" x14ac:dyDescent="0.2"/>
    <row r="610" spans="1:6" x14ac:dyDescent="0.2">
      <c r="A610" t="s">
        <v>304</v>
      </c>
      <c r="C610" t="str">
        <f>LEFT(A610,FIND("beats",A610)-2)</f>
        <v>Purdue</v>
      </c>
      <c r="D610" t="s">
        <v>2279</v>
      </c>
      <c r="E610" t="str">
        <f>MID(A610,FIND("beats ",A610)+6,FIND(":",A610)-(FIND("beats ",A610)+6))</f>
        <v>Belmont</v>
      </c>
      <c r="F610" t="str">
        <f>RIGHT(A610,LEN(A610)-(FIND(":",A610)+1))</f>
        <v>0.711854</v>
      </c>
    </row>
    <row r="611" spans="1:6" hidden="1" x14ac:dyDescent="0.2"/>
    <row r="612" spans="1:6" x14ac:dyDescent="0.2">
      <c r="A612" t="s">
        <v>305</v>
      </c>
      <c r="C612" t="str">
        <f>LEFT(A612,FIND("beats",A612)-2)</f>
        <v>Seton Hall</v>
      </c>
      <c r="D612" t="s">
        <v>2279</v>
      </c>
      <c r="E612" t="str">
        <f>MID(A612,FIND("beats ",A612)+6,FIND(":",A612)-(FIND("beats ",A612)+6))</f>
        <v>Belmont</v>
      </c>
      <c r="F612" t="str">
        <f>RIGHT(A612,LEN(A612)-(FIND(":",A612)+1))</f>
        <v>0.571516</v>
      </c>
    </row>
    <row r="613" spans="1:6" hidden="1" x14ac:dyDescent="0.2"/>
    <row r="614" spans="1:6" x14ac:dyDescent="0.2">
      <c r="A614" t="s">
        <v>306</v>
      </c>
      <c r="C614" t="str">
        <f>LEFT(A614,FIND("beats",A614)-2)</f>
        <v>Belmont</v>
      </c>
      <c r="D614" t="s">
        <v>2279</v>
      </c>
      <c r="E614" t="str">
        <f>MID(A614,FIND("beats ",A614)+6,FIND(":",A614)-(FIND("beats ",A614)+6))</f>
        <v>St John's</v>
      </c>
      <c r="F614" t="str">
        <f>RIGHT(A614,LEN(A614)-(FIND(":",A614)+1))</f>
        <v>0.580016</v>
      </c>
    </row>
    <row r="615" spans="1:6" hidden="1" x14ac:dyDescent="0.2"/>
    <row r="616" spans="1:6" x14ac:dyDescent="0.2">
      <c r="A616" t="s">
        <v>307</v>
      </c>
      <c r="C616" t="str">
        <f>LEFT(A616,FIND("beats",A616)-2)</f>
        <v>Belmont</v>
      </c>
      <c r="D616" t="s">
        <v>2279</v>
      </c>
      <c r="E616" t="str">
        <f>MID(A616,FIND("beats ",A616)+6,FIND(":",A616)-(FIND("beats ",A616)+6))</f>
        <v>St Louis</v>
      </c>
      <c r="F616" t="str">
        <f>RIGHT(A616,LEN(A616)-(FIND(":",A616)+1))</f>
        <v>0.627510</v>
      </c>
    </row>
    <row r="617" spans="1:6" hidden="1" x14ac:dyDescent="0.2"/>
    <row r="618" spans="1:6" x14ac:dyDescent="0.2">
      <c r="A618" t="s">
        <v>308</v>
      </c>
      <c r="C618" t="str">
        <f>LEFT(A618,FIND("beats",A618)-2)</f>
        <v>St Mary's CA</v>
      </c>
      <c r="D618" t="s">
        <v>2279</v>
      </c>
      <c r="E618" t="str">
        <f>MID(A618,FIND("beats ",A618)+6,FIND(":",A618)-(FIND("beats ",A618)+6))</f>
        <v>Belmont</v>
      </c>
      <c r="F618" t="str">
        <f>RIGHT(A618,LEN(A618)-(FIND(":",A618)+1))</f>
        <v>0.503520</v>
      </c>
    </row>
    <row r="619" spans="1:6" hidden="1" x14ac:dyDescent="0.2"/>
    <row r="620" spans="1:6" x14ac:dyDescent="0.2">
      <c r="A620" t="s">
        <v>309</v>
      </c>
      <c r="C620" t="str">
        <f>LEFT(A620,FIND("beats",A620)-2)</f>
        <v>Syracuse</v>
      </c>
      <c r="D620" t="s">
        <v>2279</v>
      </c>
      <c r="E620" t="str">
        <f>MID(A620,FIND("beats ",A620)+6,FIND(":",A620)-(FIND("beats ",A620)+6))</f>
        <v>Belmont</v>
      </c>
      <c r="F620" t="str">
        <f>RIGHT(A620,LEN(A620)-(FIND(":",A620)+1))</f>
        <v>0.506245</v>
      </c>
    </row>
    <row r="621" spans="1:6" hidden="1" x14ac:dyDescent="0.2"/>
    <row r="622" spans="1:6" x14ac:dyDescent="0.2">
      <c r="A622" t="s">
        <v>310</v>
      </c>
      <c r="C622" t="str">
        <f>LEFT(A622,FIND("beats",A622)-2)</f>
        <v>Belmont</v>
      </c>
      <c r="D622" t="s">
        <v>2279</v>
      </c>
      <c r="E622" t="str">
        <f>MID(A622,FIND("beats ",A622)+6,FIND(":",A622)-(FIND("beats ",A622)+6))</f>
        <v>Temple</v>
      </c>
      <c r="F622" t="str">
        <f>RIGHT(A622,LEN(A622)-(FIND(":",A622)+1))</f>
        <v>0.535148</v>
      </c>
    </row>
    <row r="623" spans="1:6" hidden="1" x14ac:dyDescent="0.2"/>
    <row r="624" spans="1:6" x14ac:dyDescent="0.2">
      <c r="A624" t="s">
        <v>311</v>
      </c>
      <c r="C624" t="str">
        <f>LEFT(A624,FIND("beats",A624)-2)</f>
        <v>Tennessee</v>
      </c>
      <c r="D624" t="s">
        <v>2279</v>
      </c>
      <c r="E624" t="str">
        <f>MID(A624,FIND("beats ",A624)+6,FIND(":",A624)-(FIND("beats ",A624)+6))</f>
        <v>Belmont</v>
      </c>
      <c r="F624" t="str">
        <f>RIGHT(A624,LEN(A624)-(FIND(":",A624)+1))</f>
        <v>0.704423</v>
      </c>
    </row>
    <row r="625" spans="1:6" hidden="1" x14ac:dyDescent="0.2"/>
    <row r="626" spans="1:6" x14ac:dyDescent="0.2">
      <c r="A626" t="s">
        <v>312</v>
      </c>
      <c r="C626" t="str">
        <f>LEFT(A626,FIND("beats",A626)-2)</f>
        <v>Texas Tech</v>
      </c>
      <c r="D626" t="s">
        <v>2279</v>
      </c>
      <c r="E626" t="str">
        <f>MID(A626,FIND("beats ",A626)+6,FIND(":",A626)-(FIND("beats ",A626)+6))</f>
        <v>Belmont</v>
      </c>
      <c r="F626" t="str">
        <f>RIGHT(A626,LEN(A626)-(FIND(":",A626)+1))</f>
        <v>0.758368</v>
      </c>
    </row>
    <row r="627" spans="1:6" hidden="1" x14ac:dyDescent="0.2"/>
    <row r="628" spans="1:6" x14ac:dyDescent="0.2">
      <c r="A628" t="s">
        <v>313</v>
      </c>
      <c r="C628" t="str">
        <f>LEFT(A628,FIND("beats",A628)-2)</f>
        <v>UC Irvine</v>
      </c>
      <c r="D628" t="s">
        <v>2279</v>
      </c>
      <c r="E628" t="str">
        <f>MID(A628,FIND("beats ",A628)+6,FIND(":",A628)-(FIND("beats ",A628)+6))</f>
        <v>Belmont</v>
      </c>
      <c r="F628" t="str">
        <f>RIGHT(A628,LEN(A628)-(FIND(":",A628)+1))</f>
        <v>0.513865</v>
      </c>
    </row>
    <row r="629" spans="1:6" hidden="1" x14ac:dyDescent="0.2"/>
    <row r="630" spans="1:6" x14ac:dyDescent="0.2">
      <c r="A630" t="s">
        <v>314</v>
      </c>
      <c r="C630" t="str">
        <f>LEFT(A630,FIND("beats",A630)-2)</f>
        <v>UCF</v>
      </c>
      <c r="D630" t="s">
        <v>2279</v>
      </c>
      <c r="E630" t="str">
        <f>MID(A630,FIND("beats ",A630)+6,FIND(":",A630)-(FIND("beats ",A630)+6))</f>
        <v>Belmont</v>
      </c>
      <c r="F630" t="str">
        <f>RIGHT(A630,LEN(A630)-(FIND(":",A630)+1))</f>
        <v>0.549174</v>
      </c>
    </row>
    <row r="631" spans="1:6" hidden="1" x14ac:dyDescent="0.2"/>
    <row r="632" spans="1:6" x14ac:dyDescent="0.2">
      <c r="A632" t="s">
        <v>315</v>
      </c>
      <c r="C632" t="str">
        <f>LEFT(A632,FIND("beats",A632)-2)</f>
        <v>Utah St</v>
      </c>
      <c r="D632" t="s">
        <v>2279</v>
      </c>
      <c r="E632" t="str">
        <f>MID(A632,FIND("beats ",A632)+6,FIND(":",A632)-(FIND("beats ",A632)+6))</f>
        <v>Belmont</v>
      </c>
      <c r="F632" t="str">
        <f>RIGHT(A632,LEN(A632)-(FIND(":",A632)+1))</f>
        <v>0.571716</v>
      </c>
    </row>
    <row r="633" spans="1:6" hidden="1" x14ac:dyDescent="0.2"/>
    <row r="634" spans="1:6" x14ac:dyDescent="0.2">
      <c r="A634" t="s">
        <v>316</v>
      </c>
      <c r="C634" t="str">
        <f>LEFT(A634,FIND("beats",A634)-2)</f>
        <v>VA Commonwealth</v>
      </c>
      <c r="D634" t="s">
        <v>2279</v>
      </c>
      <c r="E634" t="str">
        <f>MID(A634,FIND("beats ",A634)+6,FIND(":",A634)-(FIND("beats ",A634)+6))</f>
        <v>Belmont</v>
      </c>
      <c r="F634" t="str">
        <f>RIGHT(A634,LEN(A634)-(FIND(":",A634)+1))</f>
        <v>0.643016</v>
      </c>
    </row>
    <row r="635" spans="1:6" hidden="1" x14ac:dyDescent="0.2"/>
    <row r="636" spans="1:6" x14ac:dyDescent="0.2">
      <c r="A636" t="s">
        <v>317</v>
      </c>
      <c r="C636" t="str">
        <f>LEFT(A636,FIND("beats",A636)-2)</f>
        <v>Belmont</v>
      </c>
      <c r="D636" t="s">
        <v>2279</v>
      </c>
      <c r="E636" t="str">
        <f>MID(A636,FIND("beats ",A636)+6,FIND(":",A636)-(FIND("beats ",A636)+6))</f>
        <v>Vermont</v>
      </c>
      <c r="F636" t="str">
        <f>RIGHT(A636,LEN(A636)-(FIND(":",A636)+1))</f>
        <v>0.509173</v>
      </c>
    </row>
    <row r="637" spans="1:6" hidden="1" x14ac:dyDescent="0.2"/>
    <row r="638" spans="1:6" x14ac:dyDescent="0.2">
      <c r="A638" t="s">
        <v>318</v>
      </c>
      <c r="C638" t="str">
        <f>LEFT(A638,FIND("beats",A638)-2)</f>
        <v>Villanova</v>
      </c>
      <c r="D638" t="s">
        <v>2279</v>
      </c>
      <c r="E638" t="str">
        <f>MID(A638,FIND("beats ",A638)+6,FIND(":",A638)-(FIND("beats ",A638)+6))</f>
        <v>Belmont</v>
      </c>
      <c r="F638" t="str">
        <f>RIGHT(A638,LEN(A638)-(FIND(":",A638)+1))</f>
        <v>0.729951</v>
      </c>
    </row>
    <row r="639" spans="1:6" hidden="1" x14ac:dyDescent="0.2"/>
    <row r="640" spans="1:6" x14ac:dyDescent="0.2">
      <c r="A640" t="s">
        <v>319</v>
      </c>
      <c r="C640" t="str">
        <f>LEFT(A640,FIND("beats",A640)-2)</f>
        <v>Virginia</v>
      </c>
      <c r="D640" t="s">
        <v>2279</v>
      </c>
      <c r="E640" t="str">
        <f>MID(A640,FIND("beats ",A640)+6,FIND(":",A640)-(FIND("beats ",A640)+6))</f>
        <v>Belmont</v>
      </c>
      <c r="F640" t="str">
        <f>RIGHT(A640,LEN(A640)-(FIND(":",A640)+1))</f>
        <v>0.747385</v>
      </c>
    </row>
    <row r="641" spans="1:6" hidden="1" x14ac:dyDescent="0.2"/>
    <row r="642" spans="1:6" x14ac:dyDescent="0.2">
      <c r="A642" t="s">
        <v>320</v>
      </c>
      <c r="C642" t="str">
        <f>LEFT(A642,FIND("beats",A642)-2)</f>
        <v>Virginia Tech</v>
      </c>
      <c r="D642" t="s">
        <v>2279</v>
      </c>
      <c r="E642" t="str">
        <f>MID(A642,FIND("beats ",A642)+6,FIND(":",A642)-(FIND("beats ",A642)+6))</f>
        <v>Belmont</v>
      </c>
      <c r="F642" t="str">
        <f>RIGHT(A642,LEN(A642)-(FIND(":",A642)+1))</f>
        <v>0.626260</v>
      </c>
    </row>
    <row r="643" spans="1:6" hidden="1" x14ac:dyDescent="0.2"/>
    <row r="644" spans="1:6" x14ac:dyDescent="0.2">
      <c r="A644" t="s">
        <v>321</v>
      </c>
      <c r="C644" t="str">
        <f>LEFT(A644,FIND("beats",A644)-2)</f>
        <v>Washington</v>
      </c>
      <c r="D644" t="s">
        <v>2279</v>
      </c>
      <c r="E644" t="str">
        <f>MID(A644,FIND("beats ",A644)+6,FIND(":",A644)-(FIND("beats ",A644)+6))</f>
        <v>Belmont</v>
      </c>
      <c r="F644" t="str">
        <f>RIGHT(A644,LEN(A644)-(FIND(":",A644)+1))</f>
        <v>0.582334</v>
      </c>
    </row>
    <row r="645" spans="1:6" hidden="1" x14ac:dyDescent="0.2"/>
    <row r="646" spans="1:6" x14ac:dyDescent="0.2">
      <c r="A646" t="s">
        <v>322</v>
      </c>
      <c r="C646" t="str">
        <f>LEFT(A646,FIND("beats",A646)-2)</f>
        <v>Wisconsin</v>
      </c>
      <c r="D646" t="s">
        <v>2279</v>
      </c>
      <c r="E646" t="str">
        <f>MID(A646,FIND("beats ",A646)+6,FIND(":",A646)-(FIND("beats ",A646)+6))</f>
        <v>Belmont</v>
      </c>
      <c r="F646" t="str">
        <f>RIGHT(A646,LEN(A646)-(FIND(":",A646)+1))</f>
        <v>0.598065</v>
      </c>
    </row>
    <row r="647" spans="1:6" hidden="1" x14ac:dyDescent="0.2"/>
    <row r="648" spans="1:6" x14ac:dyDescent="0.2">
      <c r="A648" t="s">
        <v>323</v>
      </c>
      <c r="C648" t="str">
        <f>LEFT(A648,FIND("beats",A648)-2)</f>
        <v>Wofford</v>
      </c>
      <c r="D648" t="s">
        <v>2279</v>
      </c>
      <c r="E648" t="str">
        <f>MID(A648,FIND("beats ",A648)+6,FIND(":",A648)-(FIND("beats ",A648)+6))</f>
        <v>Belmont</v>
      </c>
      <c r="F648" t="str">
        <f>RIGHT(A648,LEN(A648)-(FIND(":",A648)+1))</f>
        <v>0.540476</v>
      </c>
    </row>
    <row r="649" spans="1:6" hidden="1" x14ac:dyDescent="0.2"/>
    <row r="650" spans="1:6" x14ac:dyDescent="0.2">
      <c r="A650" t="s">
        <v>324</v>
      </c>
      <c r="C650" t="str">
        <f>LEFT(A650,FIND("beats",A650)-2)</f>
        <v>Belmont</v>
      </c>
      <c r="D650" t="s">
        <v>2279</v>
      </c>
      <c r="E650" t="str">
        <f>MID(A650,FIND("beats ",A650)+6,FIND(":",A650)-(FIND("beats ",A650)+6))</f>
        <v>Yale</v>
      </c>
      <c r="F650" t="str">
        <f>RIGHT(A650,LEN(A650)-(FIND(":",A650)+1))</f>
        <v>0.667907</v>
      </c>
    </row>
    <row r="651" spans="1:6" hidden="1" x14ac:dyDescent="0.2"/>
    <row r="652" spans="1:6" x14ac:dyDescent="0.2">
      <c r="A652" t="s">
        <v>325</v>
      </c>
      <c r="C652" t="str">
        <f>LEFT(A652,FIND("beats",A652)-2)</f>
        <v>Buffalo</v>
      </c>
      <c r="D652" t="s">
        <v>2279</v>
      </c>
      <c r="E652" t="str">
        <f>MID(A652,FIND("beats ",A652)+6,FIND(":",A652)-(FIND("beats ",A652)+6))</f>
        <v>Bradley</v>
      </c>
      <c r="F652" t="str">
        <f>RIGHT(A652,LEN(A652)-(FIND(":",A652)+1))</f>
        <v>0.825369</v>
      </c>
    </row>
    <row r="653" spans="1:6" hidden="1" x14ac:dyDescent="0.2"/>
    <row r="654" spans="1:6" x14ac:dyDescent="0.2">
      <c r="A654" t="s">
        <v>326</v>
      </c>
      <c r="C654" t="str">
        <f>LEFT(A654,FIND("beats",A654)-2)</f>
        <v>Cincinnati</v>
      </c>
      <c r="D654" t="s">
        <v>2279</v>
      </c>
      <c r="E654" t="str">
        <f>MID(A654,FIND("beats ",A654)+6,FIND(":",A654)-(FIND("beats ",A654)+6))</f>
        <v>Bradley</v>
      </c>
      <c r="F654" t="str">
        <f>RIGHT(A654,LEN(A654)-(FIND(":",A654)+1))</f>
        <v>0.841870</v>
      </c>
    </row>
    <row r="655" spans="1:6" hidden="1" x14ac:dyDescent="0.2"/>
    <row r="656" spans="1:6" x14ac:dyDescent="0.2">
      <c r="A656" t="s">
        <v>327</v>
      </c>
      <c r="C656" t="str">
        <f>LEFT(A656,FIND("beats",A656)-2)</f>
        <v>Colgate</v>
      </c>
      <c r="D656" t="s">
        <v>2279</v>
      </c>
      <c r="E656" t="str">
        <f>MID(A656,FIND("beats ",A656)+6,FIND(":",A656)-(FIND("beats ",A656)+6))</f>
        <v>Bradley</v>
      </c>
      <c r="F656" t="str">
        <f>RIGHT(A656,LEN(A656)-(FIND(":",A656)+1))</f>
        <v>0.537005</v>
      </c>
    </row>
    <row r="657" spans="1:6" hidden="1" x14ac:dyDescent="0.2"/>
    <row r="658" spans="1:6" x14ac:dyDescent="0.2">
      <c r="A658" t="s">
        <v>328</v>
      </c>
      <c r="C658" t="str">
        <f>LEFT(A658,FIND("beats",A658)-2)</f>
        <v>Duke</v>
      </c>
      <c r="D658" t="s">
        <v>2279</v>
      </c>
      <c r="E658" t="str">
        <f>MID(A658,FIND("beats ",A658)+6,FIND(":",A658)-(FIND("beats ",A658)+6))</f>
        <v>Bradley</v>
      </c>
      <c r="F658" t="str">
        <f>RIGHT(A658,LEN(A658)-(FIND(":",A658)+1))</f>
        <v>0.903457</v>
      </c>
    </row>
    <row r="659" spans="1:6" hidden="1" x14ac:dyDescent="0.2"/>
    <row r="660" spans="1:6" x14ac:dyDescent="0.2">
      <c r="A660" t="s">
        <v>329</v>
      </c>
      <c r="C660" t="str">
        <f>LEFT(A660,FIND("beats",A660)-2)</f>
        <v>Bradley</v>
      </c>
      <c r="D660" t="s">
        <v>2279</v>
      </c>
      <c r="E660" t="str">
        <f>MID(A660,FIND("beats ",A660)+6,FIND(":",A660)-(FIND("beats ",A660)+6))</f>
        <v>F Dickinson</v>
      </c>
      <c r="F660" t="str">
        <f>RIGHT(A660,LEN(A660)-(FIND(":",A660)+1))</f>
        <v>0.595976</v>
      </c>
    </row>
    <row r="661" spans="1:6" hidden="1" x14ac:dyDescent="0.2"/>
    <row r="662" spans="1:6" x14ac:dyDescent="0.2">
      <c r="A662" t="s">
        <v>330</v>
      </c>
      <c r="C662" t="str">
        <f>LEFT(A662,FIND("beats",A662)-2)</f>
        <v>Florida</v>
      </c>
      <c r="D662" t="s">
        <v>2279</v>
      </c>
      <c r="E662" t="str">
        <f>MID(A662,FIND("beats ",A662)+6,FIND(":",A662)-(FIND("beats ",A662)+6))</f>
        <v>Bradley</v>
      </c>
      <c r="F662" t="str">
        <f>RIGHT(A662,LEN(A662)-(FIND(":",A662)+1))</f>
        <v>0.777166</v>
      </c>
    </row>
    <row r="663" spans="1:6" hidden="1" x14ac:dyDescent="0.2"/>
    <row r="664" spans="1:6" x14ac:dyDescent="0.2">
      <c r="A664" t="s">
        <v>331</v>
      </c>
      <c r="C664" t="str">
        <f>LEFT(A664,FIND("beats",A664)-2)</f>
        <v>Florida St</v>
      </c>
      <c r="D664" t="s">
        <v>2279</v>
      </c>
      <c r="E664" t="str">
        <f>MID(A664,FIND("beats ",A664)+6,FIND(":",A664)-(FIND("beats ",A664)+6))</f>
        <v>Bradley</v>
      </c>
      <c r="F664" t="str">
        <f>RIGHT(A664,LEN(A664)-(FIND(":",A664)+1))</f>
        <v>0.873315</v>
      </c>
    </row>
    <row r="665" spans="1:6" hidden="1" x14ac:dyDescent="0.2"/>
    <row r="666" spans="1:6" x14ac:dyDescent="0.2">
      <c r="A666" t="s">
        <v>332</v>
      </c>
      <c r="C666" t="str">
        <f>LEFT(A666,FIND("beats",A666)-2)</f>
        <v>Bradley</v>
      </c>
      <c r="D666" t="s">
        <v>2279</v>
      </c>
      <c r="E666" t="str">
        <f>MID(A666,FIND("beats ",A666)+6,FIND(":",A666)-(FIND("beats ",A666)+6))</f>
        <v>Gardner Webb</v>
      </c>
      <c r="F666" t="str">
        <f>RIGHT(A666,LEN(A666)-(FIND(":",A666)+1))</f>
        <v>0.692627</v>
      </c>
    </row>
    <row r="667" spans="1:6" hidden="1" x14ac:dyDescent="0.2"/>
    <row r="668" spans="1:6" x14ac:dyDescent="0.2">
      <c r="A668" t="s">
        <v>333</v>
      </c>
      <c r="C668" t="str">
        <f>LEFT(A668,FIND("beats",A668)-2)</f>
        <v>Georgia St</v>
      </c>
      <c r="D668" t="s">
        <v>2279</v>
      </c>
      <c r="E668" t="str">
        <f>MID(A668,FIND("beats ",A668)+6,FIND(":",A668)-(FIND("beats ",A668)+6))</f>
        <v>Bradley</v>
      </c>
      <c r="F668" t="str">
        <f>RIGHT(A668,LEN(A668)-(FIND(":",A668)+1))</f>
        <v>0.559489</v>
      </c>
    </row>
    <row r="669" spans="1:6" hidden="1" x14ac:dyDescent="0.2"/>
    <row r="670" spans="1:6" x14ac:dyDescent="0.2">
      <c r="A670" t="s">
        <v>334</v>
      </c>
      <c r="C670" t="str">
        <f>LEFT(A670,FIND("beats",A670)-2)</f>
        <v>Gonzaga</v>
      </c>
      <c r="D670" t="s">
        <v>2279</v>
      </c>
      <c r="E670" t="str">
        <f>MID(A670,FIND("beats ",A670)+6,FIND(":",A670)-(FIND("beats ",A670)+6))</f>
        <v>Bradley</v>
      </c>
      <c r="F670" t="str">
        <f>RIGHT(A670,LEN(A670)-(FIND(":",A670)+1))</f>
        <v>0.896788</v>
      </c>
    </row>
    <row r="671" spans="1:6" hidden="1" x14ac:dyDescent="0.2"/>
    <row r="672" spans="1:6" x14ac:dyDescent="0.2">
      <c r="A672" t="s">
        <v>335</v>
      </c>
      <c r="C672" t="str">
        <f>LEFT(A672,FIND("beats",A672)-2)</f>
        <v>Houston</v>
      </c>
      <c r="D672" t="s">
        <v>2279</v>
      </c>
      <c r="E672" t="str">
        <f>MID(A672,FIND("beats ",A672)+6,FIND(":",A672)-(FIND("beats ",A672)+6))</f>
        <v>Bradley</v>
      </c>
      <c r="F672" t="str">
        <f>RIGHT(A672,LEN(A672)-(FIND(":",A672)+1))</f>
        <v>0.882793</v>
      </c>
    </row>
    <row r="673" spans="1:6" hidden="1" x14ac:dyDescent="0.2"/>
    <row r="674" spans="1:6" x14ac:dyDescent="0.2">
      <c r="A674" t="s">
        <v>336</v>
      </c>
      <c r="C674" t="str">
        <f>LEFT(A674,FIND("beats",A674)-2)</f>
        <v>Bradley</v>
      </c>
      <c r="D674" t="s">
        <v>2279</v>
      </c>
      <c r="E674" t="str">
        <f>MID(A674,FIND("beats ",A674)+6,FIND(":",A674)-(FIND("beats ",A674)+6))</f>
        <v>Iona</v>
      </c>
      <c r="F674" t="str">
        <f>RIGHT(A674,LEN(A674)-(FIND(":",A674)+1))</f>
        <v>0.603068</v>
      </c>
    </row>
    <row r="675" spans="1:6" hidden="1" x14ac:dyDescent="0.2"/>
    <row r="676" spans="1:6" x14ac:dyDescent="0.2">
      <c r="A676" t="s">
        <v>337</v>
      </c>
      <c r="C676" t="str">
        <f>LEFT(A676,FIND("beats",A676)-2)</f>
        <v>Iowa</v>
      </c>
      <c r="D676" t="s">
        <v>2279</v>
      </c>
      <c r="E676" t="str">
        <f>MID(A676,FIND("beats ",A676)+6,FIND(":",A676)-(FIND("beats ",A676)+6))</f>
        <v>Bradley</v>
      </c>
      <c r="F676" t="str">
        <f>RIGHT(A676,LEN(A676)-(FIND(":",A676)+1))</f>
        <v>0.689860</v>
      </c>
    </row>
    <row r="677" spans="1:6" hidden="1" x14ac:dyDescent="0.2"/>
    <row r="678" spans="1:6" x14ac:dyDescent="0.2">
      <c r="A678" t="s">
        <v>338</v>
      </c>
      <c r="C678" t="str">
        <f>LEFT(A678,FIND("beats",A678)-2)</f>
        <v>Iowa St</v>
      </c>
      <c r="D678" t="s">
        <v>2279</v>
      </c>
      <c r="E678" t="str">
        <f>MID(A678,FIND("beats ",A678)+6,FIND(":",A678)-(FIND("beats ",A678)+6))</f>
        <v>Bradley</v>
      </c>
      <c r="F678" t="str">
        <f>RIGHT(A678,LEN(A678)-(FIND(":",A678)+1))</f>
        <v>0.830678</v>
      </c>
    </row>
    <row r="679" spans="1:6" hidden="1" x14ac:dyDescent="0.2"/>
    <row r="680" spans="1:6" x14ac:dyDescent="0.2">
      <c r="A680" t="s">
        <v>339</v>
      </c>
      <c r="C680" t="str">
        <f>LEFT(A680,FIND("beats",A680)-2)</f>
        <v>Kansas</v>
      </c>
      <c r="D680" t="s">
        <v>2279</v>
      </c>
      <c r="E680" t="str">
        <f>MID(A680,FIND("beats ",A680)+6,FIND(":",A680)-(FIND("beats ",A680)+6))</f>
        <v>Bradley</v>
      </c>
      <c r="F680" t="str">
        <f>RIGHT(A680,LEN(A680)-(FIND(":",A680)+1))</f>
        <v>0.818930</v>
      </c>
    </row>
    <row r="681" spans="1:6" hidden="1" x14ac:dyDescent="0.2"/>
    <row r="682" spans="1:6" x14ac:dyDescent="0.2">
      <c r="A682" t="s">
        <v>340</v>
      </c>
      <c r="C682" t="str">
        <f>LEFT(A682,FIND("beats",A682)-2)</f>
        <v>Kansas St</v>
      </c>
      <c r="D682" t="s">
        <v>2279</v>
      </c>
      <c r="E682" t="str">
        <f>MID(A682,FIND("beats ",A682)+6,FIND(":",A682)-(FIND("beats ",A682)+6))</f>
        <v>Bradley</v>
      </c>
      <c r="F682" t="str">
        <f>RIGHT(A682,LEN(A682)-(FIND(":",A682)+1))</f>
        <v>0.862206</v>
      </c>
    </row>
    <row r="683" spans="1:6" hidden="1" x14ac:dyDescent="0.2"/>
    <row r="684" spans="1:6" x14ac:dyDescent="0.2">
      <c r="A684" t="s">
        <v>341</v>
      </c>
      <c r="C684" t="str">
        <f>LEFT(A684,FIND("beats",A684)-2)</f>
        <v>Kentucky</v>
      </c>
      <c r="D684" t="s">
        <v>2279</v>
      </c>
      <c r="E684" t="str">
        <f>MID(A684,FIND("beats ",A684)+6,FIND(":",A684)-(FIND("beats ",A684)+6))</f>
        <v>Bradley</v>
      </c>
      <c r="F684" t="str">
        <f>RIGHT(A684,LEN(A684)-(FIND(":",A684)+1))</f>
        <v>0.872564</v>
      </c>
    </row>
    <row r="685" spans="1:6" hidden="1" x14ac:dyDescent="0.2"/>
    <row r="686" spans="1:6" x14ac:dyDescent="0.2">
      <c r="A686" t="s">
        <v>342</v>
      </c>
      <c r="C686" t="str">
        <f>LEFT(A686,FIND("beats",A686)-2)</f>
        <v>Liberty</v>
      </c>
      <c r="D686" t="s">
        <v>2279</v>
      </c>
      <c r="E686" t="str">
        <f>MID(A686,FIND("beats ",A686)+6,FIND(":",A686)-(FIND("beats ",A686)+6))</f>
        <v>Bradley</v>
      </c>
      <c r="F686" t="str">
        <f>RIGHT(A686,LEN(A686)-(FIND(":",A686)+1))</f>
        <v>0.533474</v>
      </c>
    </row>
    <row r="687" spans="1:6" hidden="1" x14ac:dyDescent="0.2"/>
    <row r="688" spans="1:6" x14ac:dyDescent="0.2">
      <c r="A688" t="s">
        <v>343</v>
      </c>
      <c r="C688" t="str">
        <f>LEFT(A688,FIND("beats",A688)-2)</f>
        <v>Louisville</v>
      </c>
      <c r="D688" t="s">
        <v>2279</v>
      </c>
      <c r="E688" t="str">
        <f>MID(A688,FIND("beats ",A688)+6,FIND(":",A688)-(FIND("beats ",A688)+6))</f>
        <v>Bradley</v>
      </c>
      <c r="F688" t="str">
        <f>RIGHT(A688,LEN(A688)-(FIND(":",A688)+1))</f>
        <v>0.782547</v>
      </c>
    </row>
    <row r="689" spans="1:6" hidden="1" x14ac:dyDescent="0.2"/>
    <row r="690" spans="1:6" x14ac:dyDescent="0.2">
      <c r="A690" t="s">
        <v>344</v>
      </c>
      <c r="C690" t="str">
        <f>LEFT(A690,FIND("beats",A690)-2)</f>
        <v>LSU</v>
      </c>
      <c r="D690" t="s">
        <v>2279</v>
      </c>
      <c r="E690" t="str">
        <f>MID(A690,FIND("beats ",A690)+6,FIND(":",A690)-(FIND("beats ",A690)+6))</f>
        <v>Bradley</v>
      </c>
      <c r="F690" t="str">
        <f>RIGHT(A690,LEN(A690)-(FIND(":",A690)+1))</f>
        <v>0.830336</v>
      </c>
    </row>
    <row r="691" spans="1:6" hidden="1" x14ac:dyDescent="0.2"/>
    <row r="692" spans="1:6" x14ac:dyDescent="0.2">
      <c r="A692" t="s">
        <v>345</v>
      </c>
      <c r="C692" t="str">
        <f>LEFT(A692,FIND("beats",A692)-2)</f>
        <v>Marquette</v>
      </c>
      <c r="D692" t="s">
        <v>2279</v>
      </c>
      <c r="E692" t="str">
        <f>MID(A692,FIND("beats ",A692)+6,FIND(":",A692)-(FIND("beats ",A692)+6))</f>
        <v>Bradley</v>
      </c>
      <c r="F692" t="str">
        <f>RIGHT(A692,LEN(A692)-(FIND(":",A692)+1))</f>
        <v>0.812627</v>
      </c>
    </row>
    <row r="693" spans="1:6" hidden="1" x14ac:dyDescent="0.2"/>
    <row r="694" spans="1:6" x14ac:dyDescent="0.2">
      <c r="A694" t="s">
        <v>346</v>
      </c>
      <c r="C694" t="str">
        <f>LEFT(A694,FIND("beats",A694)-2)</f>
        <v>Maryland</v>
      </c>
      <c r="D694" t="s">
        <v>2279</v>
      </c>
      <c r="E694" t="str">
        <f>MID(A694,FIND("beats ",A694)+6,FIND(":",A694)-(FIND("beats ",A694)+6))</f>
        <v>Bradley</v>
      </c>
      <c r="F694" t="str">
        <f>RIGHT(A694,LEN(A694)-(FIND(":",A694)+1))</f>
        <v>0.750723</v>
      </c>
    </row>
    <row r="695" spans="1:6" hidden="1" x14ac:dyDescent="0.2"/>
    <row r="696" spans="1:6" x14ac:dyDescent="0.2">
      <c r="A696" t="s">
        <v>347</v>
      </c>
      <c r="C696" t="str">
        <f>LEFT(A696,FIND("beats",A696)-2)</f>
        <v>Michigan</v>
      </c>
      <c r="D696" t="s">
        <v>2279</v>
      </c>
      <c r="E696" t="str">
        <f>MID(A696,FIND("beats ",A696)+6,FIND(":",A696)-(FIND("beats ",A696)+6))</f>
        <v>Bradley</v>
      </c>
      <c r="F696" t="str">
        <f>RIGHT(A696,LEN(A696)-(FIND(":",A696)+1))</f>
        <v>0.863475</v>
      </c>
    </row>
    <row r="697" spans="1:6" hidden="1" x14ac:dyDescent="0.2"/>
    <row r="698" spans="1:6" x14ac:dyDescent="0.2">
      <c r="A698" t="s">
        <v>348</v>
      </c>
      <c r="C698" t="str">
        <f>LEFT(A698,FIND("beats",A698)-2)</f>
        <v>Michigan St</v>
      </c>
      <c r="D698" t="s">
        <v>2279</v>
      </c>
      <c r="E698" t="str">
        <f>MID(A698,FIND("beats ",A698)+6,FIND(":",A698)-(FIND("beats ",A698)+6))</f>
        <v>Bradley</v>
      </c>
      <c r="F698" t="str">
        <f>RIGHT(A698,LEN(A698)-(FIND(":",A698)+1))</f>
        <v>0.898504</v>
      </c>
    </row>
    <row r="699" spans="1:6" hidden="1" x14ac:dyDescent="0.2"/>
    <row r="700" spans="1:6" x14ac:dyDescent="0.2">
      <c r="A700" t="s">
        <v>349</v>
      </c>
      <c r="C700" t="str">
        <f>LEFT(A700,FIND("beats",A700)-2)</f>
        <v>Minnesota</v>
      </c>
      <c r="D700" t="s">
        <v>2279</v>
      </c>
      <c r="E700" t="str">
        <f>MID(A700,FIND("beats ",A700)+6,FIND(":",A700)-(FIND("beats ",A700)+6))</f>
        <v>Bradley</v>
      </c>
      <c r="F700" t="str">
        <f>RIGHT(A700,LEN(A700)-(FIND(":",A700)+1))</f>
        <v>0.699020</v>
      </c>
    </row>
    <row r="701" spans="1:6" hidden="1" x14ac:dyDescent="0.2"/>
    <row r="702" spans="1:6" x14ac:dyDescent="0.2">
      <c r="A702" t="s">
        <v>350</v>
      </c>
      <c r="C702" t="str">
        <f>LEFT(A702,FIND("beats",A702)-2)</f>
        <v>Mississippi</v>
      </c>
      <c r="D702" t="s">
        <v>2279</v>
      </c>
      <c r="E702" t="str">
        <f>MID(A702,FIND("beats ",A702)+6,FIND(":",A702)-(FIND("beats ",A702)+6))</f>
        <v>Bradley</v>
      </c>
      <c r="F702" t="str">
        <f>RIGHT(A702,LEN(A702)-(FIND(":",A702)+1))</f>
        <v>0.651305</v>
      </c>
    </row>
    <row r="703" spans="1:6" hidden="1" x14ac:dyDescent="0.2"/>
    <row r="704" spans="1:6" x14ac:dyDescent="0.2">
      <c r="A704" t="s">
        <v>351</v>
      </c>
      <c r="C704" t="str">
        <f>LEFT(A704,FIND("beats",A704)-2)</f>
        <v>Mississippi St</v>
      </c>
      <c r="D704" t="s">
        <v>2279</v>
      </c>
      <c r="E704" t="str">
        <f>MID(A704,FIND("beats ",A704)+6,FIND(":",A704)-(FIND("beats ",A704)+6))</f>
        <v>Bradley</v>
      </c>
      <c r="F704" t="str">
        <f>RIGHT(A704,LEN(A704)-(FIND(":",A704)+1))</f>
        <v>0.824696</v>
      </c>
    </row>
    <row r="705" spans="1:6" hidden="1" x14ac:dyDescent="0.2"/>
    <row r="706" spans="1:6" x14ac:dyDescent="0.2">
      <c r="A706" t="s">
        <v>352</v>
      </c>
      <c r="C706" t="str">
        <f>LEFT(A706,FIND("beats",A706)-2)</f>
        <v>Montana</v>
      </c>
      <c r="D706" t="s">
        <v>2279</v>
      </c>
      <c r="E706" t="str">
        <f>MID(A706,FIND("beats ",A706)+6,FIND(":",A706)-(FIND("beats ",A706)+6))</f>
        <v>Bradley</v>
      </c>
      <c r="F706" t="str">
        <f>RIGHT(A706,LEN(A706)-(FIND(":",A706)+1))</f>
        <v>0.617770</v>
      </c>
    </row>
    <row r="707" spans="1:6" hidden="1" x14ac:dyDescent="0.2"/>
    <row r="708" spans="1:6" x14ac:dyDescent="0.2">
      <c r="A708" t="s">
        <v>353</v>
      </c>
      <c r="C708" t="str">
        <f>LEFT(A708,FIND("beats",A708)-2)</f>
        <v>Murray St</v>
      </c>
      <c r="D708" t="s">
        <v>2279</v>
      </c>
      <c r="E708" t="str">
        <f>MID(A708,FIND("beats ",A708)+6,FIND(":",A708)-(FIND("beats ",A708)+6))</f>
        <v>Bradley</v>
      </c>
      <c r="F708" t="str">
        <f>RIGHT(A708,LEN(A708)-(FIND(":",A708)+1))</f>
        <v>0.734452</v>
      </c>
    </row>
    <row r="709" spans="1:6" hidden="1" x14ac:dyDescent="0.2"/>
    <row r="710" spans="1:6" x14ac:dyDescent="0.2">
      <c r="A710" t="s">
        <v>354</v>
      </c>
      <c r="C710" t="str">
        <f>LEFT(A710,FIND("beats",A710)-2)</f>
        <v>Bradley</v>
      </c>
      <c r="D710" t="s">
        <v>2279</v>
      </c>
      <c r="E710" t="str">
        <f>MID(A710,FIND("beats ",A710)+6,FIND(":",A710)-(FIND("beats ",A710)+6))</f>
        <v>N Dakota St</v>
      </c>
      <c r="F710" t="str">
        <f>RIGHT(A710,LEN(A710)-(FIND(":",A710)+1))</f>
        <v>0.671151</v>
      </c>
    </row>
    <row r="711" spans="1:6" hidden="1" x14ac:dyDescent="0.2"/>
    <row r="712" spans="1:6" x14ac:dyDescent="0.2">
      <c r="A712" t="s">
        <v>355</v>
      </c>
      <c r="C712" t="str">
        <f>LEFT(A712,FIND("beats",A712)-2)</f>
        <v>N Kentucky</v>
      </c>
      <c r="D712" t="s">
        <v>2279</v>
      </c>
      <c r="E712" t="str">
        <f>MID(A712,FIND("beats ",A712)+6,FIND(":",A712)-(FIND("beats ",A712)+6))</f>
        <v>Bradley</v>
      </c>
      <c r="F712" t="str">
        <f>RIGHT(A712,LEN(A712)-(FIND(":",A712)+1))</f>
        <v>0.600108</v>
      </c>
    </row>
    <row r="713" spans="1:6" hidden="1" x14ac:dyDescent="0.2"/>
    <row r="714" spans="1:6" x14ac:dyDescent="0.2">
      <c r="A714" t="s">
        <v>356</v>
      </c>
      <c r="C714" t="str">
        <f>LEFT(A714,FIND("beats",A714)-2)</f>
        <v>Bradley</v>
      </c>
      <c r="D714" t="s">
        <v>2279</v>
      </c>
      <c r="E714" t="str">
        <f>MID(A714,FIND("beats ",A714)+6,FIND(":",A714)-(FIND("beats ",A714)+6))</f>
        <v>NC Central</v>
      </c>
      <c r="F714" t="str">
        <f>RIGHT(A714,LEN(A714)-(FIND(":",A714)+1))</f>
        <v>0.743039</v>
      </c>
    </row>
    <row r="715" spans="1:6" hidden="1" x14ac:dyDescent="0.2"/>
    <row r="716" spans="1:6" x14ac:dyDescent="0.2">
      <c r="A716" t="s">
        <v>357</v>
      </c>
      <c r="C716" t="str">
        <f>LEFT(A716,FIND("beats",A716)-2)</f>
        <v>Nevada</v>
      </c>
      <c r="D716" t="s">
        <v>2279</v>
      </c>
      <c r="E716" t="str">
        <f>MID(A716,FIND("beats ",A716)+6,FIND(":",A716)-(FIND("beats ",A716)+6))</f>
        <v>Bradley</v>
      </c>
      <c r="F716" t="str">
        <f>RIGHT(A716,LEN(A716)-(FIND(":",A716)+1))</f>
        <v>0.861354</v>
      </c>
    </row>
    <row r="717" spans="1:6" hidden="1" x14ac:dyDescent="0.2"/>
    <row r="718" spans="1:6" x14ac:dyDescent="0.2">
      <c r="A718" t="s">
        <v>358</v>
      </c>
      <c r="C718" t="str">
        <f>LEFT(A718,FIND("beats",A718)-2)</f>
        <v>New Mexico St</v>
      </c>
      <c r="D718" t="s">
        <v>2279</v>
      </c>
      <c r="E718" t="str">
        <f>MID(A718,FIND("beats ",A718)+6,FIND(":",A718)-(FIND("beats ",A718)+6))</f>
        <v>Bradley</v>
      </c>
      <c r="F718" t="str">
        <f>RIGHT(A718,LEN(A718)-(FIND(":",A718)+1))</f>
        <v>0.822837</v>
      </c>
    </row>
    <row r="719" spans="1:6" hidden="1" x14ac:dyDescent="0.2"/>
    <row r="720" spans="1:6" x14ac:dyDescent="0.2">
      <c r="A720" t="s">
        <v>359</v>
      </c>
      <c r="C720" t="str">
        <f>LEFT(A720,FIND("beats",A720)-2)</f>
        <v>North Carolina</v>
      </c>
      <c r="D720" t="s">
        <v>2279</v>
      </c>
      <c r="E720" t="str">
        <f>MID(A720,FIND("beats ",A720)+6,FIND(":",A720)-(FIND("beats ",A720)+6))</f>
        <v>Bradley</v>
      </c>
      <c r="F720" t="str">
        <f>RIGHT(A720,LEN(A720)-(FIND(":",A720)+1))</f>
        <v>0.895245</v>
      </c>
    </row>
    <row r="721" spans="1:6" hidden="1" x14ac:dyDescent="0.2"/>
    <row r="722" spans="1:6" x14ac:dyDescent="0.2">
      <c r="A722" t="s">
        <v>360</v>
      </c>
      <c r="C722" t="str">
        <f>LEFT(A722,FIND("beats",A722)-2)</f>
        <v>Northeastern</v>
      </c>
      <c r="D722" t="s">
        <v>2279</v>
      </c>
      <c r="E722" t="str">
        <f>MID(A722,FIND("beats ",A722)+6,FIND(":",A722)-(FIND("beats ",A722)+6))</f>
        <v>Bradley</v>
      </c>
      <c r="F722" t="str">
        <f>RIGHT(A722,LEN(A722)-(FIND(":",A722)+1))</f>
        <v>0.731328</v>
      </c>
    </row>
    <row r="723" spans="1:6" hidden="1" x14ac:dyDescent="0.2"/>
    <row r="724" spans="1:6" x14ac:dyDescent="0.2">
      <c r="A724" t="s">
        <v>361</v>
      </c>
      <c r="C724" t="str">
        <f>LEFT(A724,FIND("beats",A724)-2)</f>
        <v>Ohio St</v>
      </c>
      <c r="D724" t="s">
        <v>2279</v>
      </c>
      <c r="E724" t="str">
        <f>MID(A724,FIND("beats ",A724)+6,FIND(":",A724)-(FIND("beats ",A724)+6))</f>
        <v>Bradley</v>
      </c>
      <c r="F724" t="str">
        <f>RIGHT(A724,LEN(A724)-(FIND(":",A724)+1))</f>
        <v>0.678701</v>
      </c>
    </row>
    <row r="725" spans="1:6" hidden="1" x14ac:dyDescent="0.2"/>
    <row r="726" spans="1:6" x14ac:dyDescent="0.2">
      <c r="A726" t="s">
        <v>362</v>
      </c>
      <c r="C726" t="str">
        <f>LEFT(A726,FIND("beats",A726)-2)</f>
        <v>Oklahoma</v>
      </c>
      <c r="D726" t="s">
        <v>2279</v>
      </c>
      <c r="E726" t="str">
        <f>MID(A726,FIND("beats ",A726)+6,FIND(":",A726)-(FIND("beats ",A726)+6))</f>
        <v>Bradley</v>
      </c>
      <c r="F726" t="str">
        <f>RIGHT(A726,LEN(A726)-(FIND(":",A726)+1))</f>
        <v>0.688300</v>
      </c>
    </row>
    <row r="727" spans="1:6" hidden="1" x14ac:dyDescent="0.2"/>
    <row r="728" spans="1:6" x14ac:dyDescent="0.2">
      <c r="A728" t="s">
        <v>363</v>
      </c>
      <c r="C728" t="str">
        <f>LEFT(A728,FIND("beats",A728)-2)</f>
        <v>Old Dominion</v>
      </c>
      <c r="D728" t="s">
        <v>2279</v>
      </c>
      <c r="E728" t="str">
        <f>MID(A728,FIND("beats ",A728)+6,FIND(":",A728)-(FIND("beats ",A728)+6))</f>
        <v>Bradley</v>
      </c>
      <c r="F728" t="str">
        <f>RIGHT(A728,LEN(A728)-(FIND(":",A728)+1))</f>
        <v>0.673386</v>
      </c>
    </row>
    <row r="729" spans="1:6" hidden="1" x14ac:dyDescent="0.2"/>
    <row r="730" spans="1:6" x14ac:dyDescent="0.2">
      <c r="A730" t="s">
        <v>364</v>
      </c>
      <c r="C730" t="str">
        <f>LEFT(A730,FIND("beats",A730)-2)</f>
        <v>Oregon</v>
      </c>
      <c r="D730" t="s">
        <v>2279</v>
      </c>
      <c r="E730" t="str">
        <f>MID(A730,FIND("beats ",A730)+6,FIND(":",A730)-(FIND("beats ",A730)+6))</f>
        <v>Bradley</v>
      </c>
      <c r="F730" t="str">
        <f>RIGHT(A730,LEN(A730)-(FIND(":",A730)+1))</f>
        <v>0.858751</v>
      </c>
    </row>
    <row r="731" spans="1:6" hidden="1" x14ac:dyDescent="0.2"/>
    <row r="732" spans="1:6" x14ac:dyDescent="0.2">
      <c r="A732" t="s">
        <v>365</v>
      </c>
      <c r="C732" t="str">
        <f>LEFT(A732,FIND("beats",A732)-2)</f>
        <v>Bradley</v>
      </c>
      <c r="D732" t="s">
        <v>2279</v>
      </c>
      <c r="E732" t="str">
        <f>MID(A732,FIND("beats ",A732)+6,FIND(":",A732)-(FIND("beats ",A732)+6))</f>
        <v>Prairie View</v>
      </c>
      <c r="F732" t="str">
        <f>RIGHT(A732,LEN(A732)-(FIND(":",A732)+1))</f>
        <v>0.620168</v>
      </c>
    </row>
    <row r="733" spans="1:6" hidden="1" x14ac:dyDescent="0.2"/>
    <row r="734" spans="1:6" x14ac:dyDescent="0.2">
      <c r="A734" t="s">
        <v>366</v>
      </c>
      <c r="C734" t="str">
        <f>LEFT(A734,FIND("beats",A734)-2)</f>
        <v>Purdue</v>
      </c>
      <c r="D734" t="s">
        <v>2279</v>
      </c>
      <c r="E734" t="str">
        <f>MID(A734,FIND("beats ",A734)+6,FIND(":",A734)-(FIND("beats ",A734)+6))</f>
        <v>Bradley</v>
      </c>
      <c r="F734" t="str">
        <f>RIGHT(A734,LEN(A734)-(FIND(":",A734)+1))</f>
        <v>0.878804</v>
      </c>
    </row>
    <row r="735" spans="1:6" hidden="1" x14ac:dyDescent="0.2"/>
    <row r="736" spans="1:6" x14ac:dyDescent="0.2">
      <c r="A736" t="s">
        <v>367</v>
      </c>
      <c r="C736" t="str">
        <f>LEFT(A736,FIND("beats",A736)-2)</f>
        <v>Seton Hall</v>
      </c>
      <c r="D736" t="s">
        <v>2279</v>
      </c>
      <c r="E736" t="str">
        <f>MID(A736,FIND("beats ",A736)+6,FIND(":",A736)-(FIND("beats ",A736)+6))</f>
        <v>Bradley</v>
      </c>
      <c r="F736" t="str">
        <f>RIGHT(A736,LEN(A736)-(FIND(":",A736)+1))</f>
        <v>0.766836</v>
      </c>
    </row>
    <row r="737" spans="1:6" hidden="1" x14ac:dyDescent="0.2"/>
    <row r="738" spans="1:6" x14ac:dyDescent="0.2">
      <c r="A738" t="s">
        <v>368</v>
      </c>
      <c r="C738" t="str">
        <f>LEFT(A738,FIND("beats",A738)-2)</f>
        <v>St John's</v>
      </c>
      <c r="D738" t="s">
        <v>2279</v>
      </c>
      <c r="E738" t="str">
        <f>MID(A738,FIND("beats ",A738)+6,FIND(":",A738)-(FIND("beats ",A738)+6))</f>
        <v>Bradley</v>
      </c>
      <c r="F738" t="str">
        <f>RIGHT(A738,LEN(A738)-(FIND(":",A738)+1))</f>
        <v>0.654056</v>
      </c>
    </row>
    <row r="739" spans="1:6" hidden="1" x14ac:dyDescent="0.2"/>
    <row r="740" spans="1:6" x14ac:dyDescent="0.2">
      <c r="A740" t="s">
        <v>369</v>
      </c>
      <c r="C740" t="str">
        <f>LEFT(A740,FIND("beats",A740)-2)</f>
        <v>St Louis</v>
      </c>
      <c r="D740" t="s">
        <v>2279</v>
      </c>
      <c r="E740" t="str">
        <f>MID(A740,FIND("beats ",A740)+6,FIND(":",A740)-(FIND("beats ",A740)+6))</f>
        <v>Bradley</v>
      </c>
      <c r="F740" t="str">
        <f>RIGHT(A740,LEN(A740)-(FIND(":",A740)+1))</f>
        <v>0.655435</v>
      </c>
    </row>
    <row r="741" spans="1:6" hidden="1" x14ac:dyDescent="0.2"/>
    <row r="742" spans="1:6" x14ac:dyDescent="0.2">
      <c r="A742" t="s">
        <v>370</v>
      </c>
      <c r="C742" t="str">
        <f>LEFT(A742,FIND("beats",A742)-2)</f>
        <v>St Mary's CA</v>
      </c>
      <c r="D742" t="s">
        <v>2279</v>
      </c>
      <c r="E742" t="str">
        <f>MID(A742,FIND("beats ",A742)+6,FIND(":",A742)-(FIND("beats ",A742)+6))</f>
        <v>Bradley</v>
      </c>
      <c r="F742" t="str">
        <f>RIGHT(A742,LEN(A742)-(FIND(":",A742)+1))</f>
        <v>0.764932</v>
      </c>
    </row>
    <row r="743" spans="1:6" hidden="1" x14ac:dyDescent="0.2"/>
    <row r="744" spans="1:6" x14ac:dyDescent="0.2">
      <c r="A744" t="s">
        <v>371</v>
      </c>
      <c r="C744" t="str">
        <f>LEFT(A744,FIND("beats",A744)-2)</f>
        <v>Syracuse</v>
      </c>
      <c r="D744" t="s">
        <v>2279</v>
      </c>
      <c r="E744" t="str">
        <f>MID(A744,FIND("beats ",A744)+6,FIND(":",A744)-(FIND("beats ",A744)+6))</f>
        <v>Bradley</v>
      </c>
      <c r="F744" t="str">
        <f>RIGHT(A744,LEN(A744)-(FIND(":",A744)+1))</f>
        <v>0.727391</v>
      </c>
    </row>
    <row r="745" spans="1:6" hidden="1" x14ac:dyDescent="0.2"/>
    <row r="746" spans="1:6" x14ac:dyDescent="0.2">
      <c r="A746" t="s">
        <v>372</v>
      </c>
      <c r="C746" t="str">
        <f>LEFT(A746,FIND("beats",A746)-2)</f>
        <v>Temple</v>
      </c>
      <c r="D746" t="s">
        <v>2279</v>
      </c>
      <c r="E746" t="str">
        <f>MID(A746,FIND("beats ",A746)+6,FIND(":",A746)-(FIND("beats ",A746)+6))</f>
        <v>Bradley</v>
      </c>
      <c r="F746" t="str">
        <f>RIGHT(A746,LEN(A746)-(FIND(":",A746)+1))</f>
        <v>0.731989</v>
      </c>
    </row>
    <row r="747" spans="1:6" hidden="1" x14ac:dyDescent="0.2"/>
    <row r="748" spans="1:6" x14ac:dyDescent="0.2">
      <c r="A748" t="s">
        <v>373</v>
      </c>
      <c r="C748" t="str">
        <f>LEFT(A748,FIND("beats",A748)-2)</f>
        <v>Tennessee</v>
      </c>
      <c r="D748" t="s">
        <v>2279</v>
      </c>
      <c r="E748" t="str">
        <f>MID(A748,FIND("beats ",A748)+6,FIND(":",A748)-(FIND("beats ",A748)+6))</f>
        <v>Bradley</v>
      </c>
      <c r="F748" t="str">
        <f>RIGHT(A748,LEN(A748)-(FIND(":",A748)+1))</f>
        <v>0.856677</v>
      </c>
    </row>
    <row r="749" spans="1:6" hidden="1" x14ac:dyDescent="0.2"/>
    <row r="750" spans="1:6" x14ac:dyDescent="0.2">
      <c r="A750" t="s">
        <v>374</v>
      </c>
      <c r="C750" t="str">
        <f>LEFT(A750,FIND("beats",A750)-2)</f>
        <v>Texas Tech</v>
      </c>
      <c r="D750" t="s">
        <v>2279</v>
      </c>
      <c r="E750" t="str">
        <f>MID(A750,FIND("beats ",A750)+6,FIND(":",A750)-(FIND("beats ",A750)+6))</f>
        <v>Bradley</v>
      </c>
      <c r="F750" t="str">
        <f>RIGHT(A750,LEN(A750)-(FIND(":",A750)+1))</f>
        <v>0.879574</v>
      </c>
    </row>
    <row r="751" spans="1:6" hidden="1" x14ac:dyDescent="0.2"/>
    <row r="752" spans="1:6" x14ac:dyDescent="0.2">
      <c r="A752" t="s">
        <v>375</v>
      </c>
      <c r="C752" t="str">
        <f>LEFT(A752,FIND("beats",A752)-2)</f>
        <v>UC Irvine</v>
      </c>
      <c r="D752" t="s">
        <v>2279</v>
      </c>
      <c r="E752" t="str">
        <f>MID(A752,FIND("beats ",A752)+6,FIND(":",A752)-(FIND("beats ",A752)+6))</f>
        <v>Bradley</v>
      </c>
      <c r="F752" t="str">
        <f>RIGHT(A752,LEN(A752)-(FIND(":",A752)+1))</f>
        <v>0.750286</v>
      </c>
    </row>
    <row r="753" spans="1:6" hidden="1" x14ac:dyDescent="0.2"/>
    <row r="754" spans="1:6" x14ac:dyDescent="0.2">
      <c r="A754" t="s">
        <v>376</v>
      </c>
      <c r="C754" t="str">
        <f>LEFT(A754,FIND("beats",A754)-2)</f>
        <v>UCF</v>
      </c>
      <c r="D754" t="s">
        <v>2279</v>
      </c>
      <c r="E754" t="str">
        <f>MID(A754,FIND("beats ",A754)+6,FIND(":",A754)-(FIND("beats ",A754)+6))</f>
        <v>Bradley</v>
      </c>
      <c r="F754" t="str">
        <f>RIGHT(A754,LEN(A754)-(FIND(":",A754)+1))</f>
        <v>0.786395</v>
      </c>
    </row>
    <row r="755" spans="1:6" hidden="1" x14ac:dyDescent="0.2"/>
    <row r="756" spans="1:6" x14ac:dyDescent="0.2">
      <c r="A756" t="s">
        <v>377</v>
      </c>
      <c r="C756" t="str">
        <f>LEFT(A756,FIND("beats",A756)-2)</f>
        <v>Utah St</v>
      </c>
      <c r="D756" t="s">
        <v>2279</v>
      </c>
      <c r="E756" t="str">
        <f>MID(A756,FIND("beats ",A756)+6,FIND(":",A756)-(FIND("beats ",A756)+6))</f>
        <v>Bradley</v>
      </c>
      <c r="F756" t="str">
        <f>RIGHT(A756,LEN(A756)-(FIND(":",A756)+1))</f>
        <v>0.807520</v>
      </c>
    </row>
    <row r="757" spans="1:6" hidden="1" x14ac:dyDescent="0.2"/>
    <row r="758" spans="1:6" x14ac:dyDescent="0.2">
      <c r="A758" t="s">
        <v>378</v>
      </c>
      <c r="C758" t="str">
        <f>LEFT(A758,FIND("beats",A758)-2)</f>
        <v>VA Commonwealth</v>
      </c>
      <c r="D758" t="s">
        <v>2279</v>
      </c>
      <c r="E758" t="str">
        <f>MID(A758,FIND("beats ",A758)+6,FIND(":",A758)-(FIND("beats ",A758)+6))</f>
        <v>Bradley</v>
      </c>
      <c r="F758" t="str">
        <f>RIGHT(A758,LEN(A758)-(FIND(":",A758)+1))</f>
        <v>0.847094</v>
      </c>
    </row>
    <row r="759" spans="1:6" hidden="1" x14ac:dyDescent="0.2"/>
    <row r="760" spans="1:6" x14ac:dyDescent="0.2">
      <c r="A760" t="s">
        <v>379</v>
      </c>
      <c r="C760" t="str">
        <f>LEFT(A760,FIND("beats",A760)-2)</f>
        <v>Vermont</v>
      </c>
      <c r="D760" t="s">
        <v>2279</v>
      </c>
      <c r="E760" t="str">
        <f>MID(A760,FIND("beats ",A760)+6,FIND(":",A760)-(FIND("beats ",A760)+6))</f>
        <v>Bradley</v>
      </c>
      <c r="F760" t="str">
        <f>RIGHT(A760,LEN(A760)-(FIND(":",A760)+1))</f>
        <v>0.753952</v>
      </c>
    </row>
    <row r="761" spans="1:6" hidden="1" x14ac:dyDescent="0.2"/>
    <row r="762" spans="1:6" x14ac:dyDescent="0.2">
      <c r="A762" t="s">
        <v>380</v>
      </c>
      <c r="C762" t="str">
        <f>LEFT(A762,FIND("beats",A762)-2)</f>
        <v>Villanova</v>
      </c>
      <c r="D762" t="s">
        <v>2279</v>
      </c>
      <c r="E762" t="str">
        <f>MID(A762,FIND("beats ",A762)+6,FIND(":",A762)-(FIND("beats ",A762)+6))</f>
        <v>Bradley</v>
      </c>
      <c r="F762" t="str">
        <f>RIGHT(A762,LEN(A762)-(FIND(":",A762)+1))</f>
        <v>0.843488</v>
      </c>
    </row>
    <row r="763" spans="1:6" hidden="1" x14ac:dyDescent="0.2"/>
    <row r="764" spans="1:6" x14ac:dyDescent="0.2">
      <c r="A764" t="s">
        <v>381</v>
      </c>
      <c r="C764" t="str">
        <f>LEFT(A764,FIND("beats",A764)-2)</f>
        <v>Virginia</v>
      </c>
      <c r="D764" t="s">
        <v>2279</v>
      </c>
      <c r="E764" t="str">
        <f>MID(A764,FIND("beats ",A764)+6,FIND(":",A764)-(FIND("beats ",A764)+6))</f>
        <v>Bradley</v>
      </c>
      <c r="F764" t="str">
        <f>RIGHT(A764,LEN(A764)-(FIND(":",A764)+1))</f>
        <v>0.886058</v>
      </c>
    </row>
    <row r="765" spans="1:6" hidden="1" x14ac:dyDescent="0.2"/>
    <row r="766" spans="1:6" x14ac:dyDescent="0.2">
      <c r="A766" t="s">
        <v>382</v>
      </c>
      <c r="C766" t="str">
        <f>LEFT(A766,FIND("beats",A766)-2)</f>
        <v>Virginia Tech</v>
      </c>
      <c r="D766" t="s">
        <v>2279</v>
      </c>
      <c r="E766" t="str">
        <f>MID(A766,FIND("beats ",A766)+6,FIND(":",A766)-(FIND("beats ",A766)+6))</f>
        <v>Bradley</v>
      </c>
      <c r="F766" t="str">
        <f>RIGHT(A766,LEN(A766)-(FIND(":",A766)+1))</f>
        <v>0.817845</v>
      </c>
    </row>
    <row r="767" spans="1:6" hidden="1" x14ac:dyDescent="0.2"/>
    <row r="768" spans="1:6" x14ac:dyDescent="0.2">
      <c r="A768" t="s">
        <v>383</v>
      </c>
      <c r="C768" t="str">
        <f>LEFT(A768,FIND("beats",A768)-2)</f>
        <v>Washington</v>
      </c>
      <c r="D768" t="s">
        <v>2279</v>
      </c>
      <c r="E768" t="str">
        <f>MID(A768,FIND("beats ",A768)+6,FIND(":",A768)-(FIND("beats ",A768)+6))</f>
        <v>Bradley</v>
      </c>
      <c r="F768" t="str">
        <f>RIGHT(A768,LEN(A768)-(FIND(":",A768)+1))</f>
        <v>0.787371</v>
      </c>
    </row>
    <row r="769" spans="1:6" hidden="1" x14ac:dyDescent="0.2"/>
    <row r="770" spans="1:6" x14ac:dyDescent="0.2">
      <c r="A770" t="s">
        <v>384</v>
      </c>
      <c r="C770" t="str">
        <f>LEFT(A770,FIND("beats",A770)-2)</f>
        <v>Wisconsin</v>
      </c>
      <c r="D770" t="s">
        <v>2279</v>
      </c>
      <c r="E770" t="str">
        <f>MID(A770,FIND("beats ",A770)+6,FIND(":",A770)-(FIND("beats ",A770)+6))</f>
        <v>Bradley</v>
      </c>
      <c r="F770" t="str">
        <f>RIGHT(A770,LEN(A770)-(FIND(":",A770)+1))</f>
        <v>0.801722</v>
      </c>
    </row>
    <row r="771" spans="1:6" hidden="1" x14ac:dyDescent="0.2"/>
    <row r="772" spans="1:6" x14ac:dyDescent="0.2">
      <c r="A772" t="s">
        <v>385</v>
      </c>
      <c r="C772" t="str">
        <f>LEFT(A772,FIND("beats",A772)-2)</f>
        <v>Wofford</v>
      </c>
      <c r="D772" t="s">
        <v>2279</v>
      </c>
      <c r="E772" t="str">
        <f>MID(A772,FIND("beats ",A772)+6,FIND(":",A772)-(FIND("beats ",A772)+6))</f>
        <v>Bradley</v>
      </c>
      <c r="F772" t="str">
        <f>RIGHT(A772,LEN(A772)-(FIND(":",A772)+1))</f>
        <v>0.766831</v>
      </c>
    </row>
    <row r="773" spans="1:6" hidden="1" x14ac:dyDescent="0.2"/>
    <row r="774" spans="1:6" x14ac:dyDescent="0.2">
      <c r="A774" t="s">
        <v>386</v>
      </c>
      <c r="C774" t="str">
        <f>LEFT(A774,FIND("beats",A774)-2)</f>
        <v>Yale</v>
      </c>
      <c r="D774" t="s">
        <v>2279</v>
      </c>
      <c r="E774" t="str">
        <f>MID(A774,FIND("beats ",A774)+6,FIND(":",A774)-(FIND("beats ",A774)+6))</f>
        <v>Bradley</v>
      </c>
      <c r="F774" t="str">
        <f>RIGHT(A774,LEN(A774)-(FIND(":",A774)+1))</f>
        <v>0.630722</v>
      </c>
    </row>
    <row r="775" spans="1:6" hidden="1" x14ac:dyDescent="0.2"/>
    <row r="776" spans="1:6" x14ac:dyDescent="0.2">
      <c r="A776" t="s">
        <v>387</v>
      </c>
      <c r="C776" t="str">
        <f>LEFT(A776,FIND("beats",A776)-2)</f>
        <v>Cincinnati</v>
      </c>
      <c r="D776" t="s">
        <v>2279</v>
      </c>
      <c r="E776" t="str">
        <f>MID(A776,FIND("beats ",A776)+6,FIND(":",A776)-(FIND("beats ",A776)+6))</f>
        <v>Buffalo</v>
      </c>
      <c r="F776" t="str">
        <f>RIGHT(A776,LEN(A776)-(FIND(":",A776)+1))</f>
        <v>0.598415</v>
      </c>
    </row>
    <row r="777" spans="1:6" hidden="1" x14ac:dyDescent="0.2"/>
    <row r="778" spans="1:6" x14ac:dyDescent="0.2">
      <c r="A778" t="s">
        <v>388</v>
      </c>
      <c r="C778" t="str">
        <f>LEFT(A778,FIND("beats",A778)-2)</f>
        <v>Buffalo</v>
      </c>
      <c r="D778" t="s">
        <v>2279</v>
      </c>
      <c r="E778" t="str">
        <f>MID(A778,FIND("beats ",A778)+6,FIND(":",A778)-(FIND("beats ",A778)+6))</f>
        <v>Colgate</v>
      </c>
      <c r="F778" t="str">
        <f>RIGHT(A778,LEN(A778)-(FIND(":",A778)+1))</f>
        <v>0.811111</v>
      </c>
    </row>
    <row r="779" spans="1:6" hidden="1" x14ac:dyDescent="0.2"/>
    <row r="780" spans="1:6" x14ac:dyDescent="0.2">
      <c r="A780" t="s">
        <v>389</v>
      </c>
      <c r="C780" t="str">
        <f>LEFT(A780,FIND("beats",A780)-2)</f>
        <v>Duke</v>
      </c>
      <c r="D780" t="s">
        <v>2279</v>
      </c>
      <c r="E780" t="str">
        <f>MID(A780,FIND("beats ",A780)+6,FIND(":",A780)-(FIND("beats ",A780)+6))</f>
        <v>Buffalo</v>
      </c>
      <c r="F780" t="str">
        <f>RIGHT(A780,LEN(A780)-(FIND(":",A780)+1))</f>
        <v>0.715710</v>
      </c>
    </row>
    <row r="781" spans="1:6" hidden="1" x14ac:dyDescent="0.2"/>
    <row r="782" spans="1:6" x14ac:dyDescent="0.2">
      <c r="A782" t="s">
        <v>390</v>
      </c>
      <c r="C782" t="str">
        <f>LEFT(A782,FIND("beats",A782)-2)</f>
        <v>Buffalo</v>
      </c>
      <c r="D782" t="s">
        <v>2279</v>
      </c>
      <c r="E782" t="str">
        <f>MID(A782,FIND("beats ",A782)+6,FIND(":",A782)-(FIND("beats ",A782)+6))</f>
        <v>F Dickinson</v>
      </c>
      <c r="F782" t="str">
        <f>RIGHT(A782,LEN(A782)-(FIND(":",A782)+1))</f>
        <v>0.891217</v>
      </c>
    </row>
    <row r="783" spans="1:6" hidden="1" x14ac:dyDescent="0.2"/>
    <row r="784" spans="1:6" x14ac:dyDescent="0.2">
      <c r="A784" t="s">
        <v>391</v>
      </c>
      <c r="C784" t="str">
        <f>LEFT(A784,FIND("beats",A784)-2)</f>
        <v>Buffalo</v>
      </c>
      <c r="D784" t="s">
        <v>2279</v>
      </c>
      <c r="E784" t="str">
        <f>MID(A784,FIND("beats ",A784)+6,FIND(":",A784)-(FIND("beats ",A784)+6))</f>
        <v>Florida</v>
      </c>
      <c r="F784" t="str">
        <f>RIGHT(A784,LEN(A784)-(FIND(":",A784)+1))</f>
        <v>0.579160</v>
      </c>
    </row>
    <row r="785" spans="1:6" hidden="1" x14ac:dyDescent="0.2"/>
    <row r="786" spans="1:6" x14ac:dyDescent="0.2">
      <c r="A786" t="s">
        <v>392</v>
      </c>
      <c r="C786" t="str">
        <f>LEFT(A786,FIND("beats",A786)-2)</f>
        <v>Florida St</v>
      </c>
      <c r="D786" t="s">
        <v>2279</v>
      </c>
      <c r="E786" t="str">
        <f>MID(A786,FIND("beats ",A786)+6,FIND(":",A786)-(FIND("beats ",A786)+6))</f>
        <v>Buffalo</v>
      </c>
      <c r="F786" t="str">
        <f>RIGHT(A786,LEN(A786)-(FIND(":",A786)+1))</f>
        <v>0.623828</v>
      </c>
    </row>
    <row r="787" spans="1:6" hidden="1" x14ac:dyDescent="0.2"/>
    <row r="788" spans="1:6" x14ac:dyDescent="0.2">
      <c r="A788" t="s">
        <v>393</v>
      </c>
      <c r="C788" t="str">
        <f>LEFT(A788,FIND("beats",A788)-2)</f>
        <v>Buffalo</v>
      </c>
      <c r="D788" t="s">
        <v>2279</v>
      </c>
      <c r="E788" t="str">
        <f>MID(A788,FIND("beats ",A788)+6,FIND(":",A788)-(FIND("beats ",A788)+6))</f>
        <v>Gardner Webb</v>
      </c>
      <c r="F788" t="str">
        <f>RIGHT(A788,LEN(A788)-(FIND(":",A788)+1))</f>
        <v>0.907745</v>
      </c>
    </row>
    <row r="789" spans="1:6" hidden="1" x14ac:dyDescent="0.2"/>
    <row r="790" spans="1:6" x14ac:dyDescent="0.2">
      <c r="A790" t="s">
        <v>394</v>
      </c>
      <c r="C790" t="str">
        <f>LEFT(A790,FIND("beats",A790)-2)</f>
        <v>Buffalo</v>
      </c>
      <c r="D790" t="s">
        <v>2279</v>
      </c>
      <c r="E790" t="str">
        <f>MID(A790,FIND("beats ",A790)+6,FIND(":",A790)-(FIND("beats ",A790)+6))</f>
        <v>Georgia St</v>
      </c>
      <c r="F790" t="str">
        <f>RIGHT(A790,LEN(A790)-(FIND(":",A790)+1))</f>
        <v>0.829731</v>
      </c>
    </row>
    <row r="791" spans="1:6" hidden="1" x14ac:dyDescent="0.2"/>
    <row r="792" spans="1:6" x14ac:dyDescent="0.2">
      <c r="A792" t="s">
        <v>395</v>
      </c>
      <c r="C792" t="str">
        <f>LEFT(A792,FIND("beats",A792)-2)</f>
        <v>Gonzaga</v>
      </c>
      <c r="D792" t="s">
        <v>2279</v>
      </c>
      <c r="E792" t="str">
        <f>MID(A792,FIND("beats ",A792)+6,FIND(":",A792)-(FIND("beats ",A792)+6))</f>
        <v>Buffalo</v>
      </c>
      <c r="F792" t="str">
        <f>RIGHT(A792,LEN(A792)-(FIND(":",A792)+1))</f>
        <v>0.740432</v>
      </c>
    </row>
    <row r="793" spans="1:6" hidden="1" x14ac:dyDescent="0.2"/>
    <row r="794" spans="1:6" x14ac:dyDescent="0.2">
      <c r="A794" t="s">
        <v>396</v>
      </c>
      <c r="C794" t="str">
        <f>LEFT(A794,FIND("beats",A794)-2)</f>
        <v>Houston</v>
      </c>
      <c r="D794" t="s">
        <v>2279</v>
      </c>
      <c r="E794" t="str">
        <f>MID(A794,FIND("beats ",A794)+6,FIND(":",A794)-(FIND("beats ",A794)+6))</f>
        <v>Buffalo</v>
      </c>
      <c r="F794" t="str">
        <f>RIGHT(A794,LEN(A794)-(FIND(":",A794)+1))</f>
        <v>0.664705</v>
      </c>
    </row>
    <row r="795" spans="1:6" hidden="1" x14ac:dyDescent="0.2"/>
    <row r="796" spans="1:6" x14ac:dyDescent="0.2">
      <c r="A796" t="s">
        <v>397</v>
      </c>
      <c r="C796" t="str">
        <f>LEFT(A796,FIND("beats",A796)-2)</f>
        <v>Buffalo</v>
      </c>
      <c r="D796" t="s">
        <v>2279</v>
      </c>
      <c r="E796" t="str">
        <f>MID(A796,FIND("beats ",A796)+6,FIND(":",A796)-(FIND("beats ",A796)+6))</f>
        <v>Iona</v>
      </c>
      <c r="F796" t="str">
        <f>RIGHT(A796,LEN(A796)-(FIND(":",A796)+1))</f>
        <v>0.885179</v>
      </c>
    </row>
    <row r="797" spans="1:6" hidden="1" x14ac:dyDescent="0.2"/>
    <row r="798" spans="1:6" x14ac:dyDescent="0.2">
      <c r="A798" t="s">
        <v>398</v>
      </c>
      <c r="C798" t="str">
        <f>LEFT(A798,FIND("beats",A798)-2)</f>
        <v>Buffalo</v>
      </c>
      <c r="D798" t="s">
        <v>2279</v>
      </c>
      <c r="E798" t="str">
        <f>MID(A798,FIND("beats ",A798)+6,FIND(":",A798)-(FIND("beats ",A798)+6))</f>
        <v>Iowa</v>
      </c>
      <c r="F798" t="str">
        <f>RIGHT(A798,LEN(A798)-(FIND(":",A798)+1))</f>
        <v>0.693380</v>
      </c>
    </row>
    <row r="799" spans="1:6" hidden="1" x14ac:dyDescent="0.2"/>
    <row r="800" spans="1:6" x14ac:dyDescent="0.2">
      <c r="A800" t="s">
        <v>399</v>
      </c>
      <c r="C800" t="str">
        <f>LEFT(A800,FIND("beats",A800)-2)</f>
        <v>Iowa St</v>
      </c>
      <c r="D800" t="s">
        <v>2279</v>
      </c>
      <c r="E800" t="str">
        <f>MID(A800,FIND("beats ",A800)+6,FIND(":",A800)-(FIND("beats ",A800)+6))</f>
        <v>Buffalo</v>
      </c>
      <c r="F800" t="str">
        <f>RIGHT(A800,LEN(A800)-(FIND(":",A800)+1))</f>
        <v>0.540385</v>
      </c>
    </row>
    <row r="801" spans="1:6" hidden="1" x14ac:dyDescent="0.2"/>
    <row r="802" spans="1:6" x14ac:dyDescent="0.2">
      <c r="A802" t="s">
        <v>400</v>
      </c>
      <c r="C802" t="str">
        <f>LEFT(A802,FIND("beats",A802)-2)</f>
        <v>Kansas</v>
      </c>
      <c r="D802" t="s">
        <v>2279</v>
      </c>
      <c r="E802" t="str">
        <f>MID(A802,FIND("beats ",A802)+6,FIND(":",A802)-(FIND("beats ",A802)+6))</f>
        <v>Buffalo</v>
      </c>
      <c r="F802" t="str">
        <f>RIGHT(A802,LEN(A802)-(FIND(":",A802)+1))</f>
        <v>0.566360</v>
      </c>
    </row>
    <row r="803" spans="1:6" hidden="1" x14ac:dyDescent="0.2"/>
    <row r="804" spans="1:6" x14ac:dyDescent="0.2">
      <c r="A804" t="s">
        <v>401</v>
      </c>
      <c r="C804" t="str">
        <f>LEFT(A804,FIND("beats",A804)-2)</f>
        <v>Kansas St</v>
      </c>
      <c r="D804" t="s">
        <v>2279</v>
      </c>
      <c r="E804" t="str">
        <f>MID(A804,FIND("beats ",A804)+6,FIND(":",A804)-(FIND("beats ",A804)+6))</f>
        <v>Buffalo</v>
      </c>
      <c r="F804" t="str">
        <f>RIGHT(A804,LEN(A804)-(FIND(":",A804)+1))</f>
        <v>0.623343</v>
      </c>
    </row>
    <row r="805" spans="1:6" hidden="1" x14ac:dyDescent="0.2"/>
    <row r="806" spans="1:6" x14ac:dyDescent="0.2">
      <c r="A806" t="s">
        <v>402</v>
      </c>
      <c r="C806" t="str">
        <f>LEFT(A806,FIND("beats",A806)-2)</f>
        <v>Kentucky</v>
      </c>
      <c r="D806" t="s">
        <v>2279</v>
      </c>
      <c r="E806" t="str">
        <f>MID(A806,FIND("beats ",A806)+6,FIND(":",A806)-(FIND("beats ",A806)+6))</f>
        <v>Buffalo</v>
      </c>
      <c r="F806" t="str">
        <f>RIGHT(A806,LEN(A806)-(FIND(":",A806)+1))</f>
        <v>0.652817</v>
      </c>
    </row>
    <row r="807" spans="1:6" hidden="1" x14ac:dyDescent="0.2"/>
    <row r="808" spans="1:6" x14ac:dyDescent="0.2">
      <c r="A808" t="s">
        <v>403</v>
      </c>
      <c r="C808" t="str">
        <f>LEFT(A808,FIND("beats",A808)-2)</f>
        <v>Buffalo</v>
      </c>
      <c r="D808" t="s">
        <v>2279</v>
      </c>
      <c r="E808" t="str">
        <f>MID(A808,FIND("beats ",A808)+6,FIND(":",A808)-(FIND("beats ",A808)+6))</f>
        <v>Liberty</v>
      </c>
      <c r="F808" t="str">
        <f>RIGHT(A808,LEN(A808)-(FIND(":",A808)+1))</f>
        <v>0.835691</v>
      </c>
    </row>
    <row r="809" spans="1:6" hidden="1" x14ac:dyDescent="0.2"/>
    <row r="810" spans="1:6" x14ac:dyDescent="0.2">
      <c r="A810" t="s">
        <v>404</v>
      </c>
      <c r="C810" t="str">
        <f>LEFT(A810,FIND("beats",A810)-2)</f>
        <v>Buffalo</v>
      </c>
      <c r="D810" t="s">
        <v>2279</v>
      </c>
      <c r="E810" t="str">
        <f>MID(A810,FIND("beats ",A810)+6,FIND(":",A810)-(FIND("beats ",A810)+6))</f>
        <v>Louisville</v>
      </c>
      <c r="F810" t="str">
        <f>RIGHT(A810,LEN(A810)-(FIND(":",A810)+1))</f>
        <v>0.519657</v>
      </c>
    </row>
    <row r="811" spans="1:6" hidden="1" x14ac:dyDescent="0.2"/>
    <row r="812" spans="1:6" x14ac:dyDescent="0.2">
      <c r="A812" t="s">
        <v>405</v>
      </c>
      <c r="C812" t="str">
        <f>LEFT(A812,FIND("beats",A812)-2)</f>
        <v>LSU</v>
      </c>
      <c r="D812" t="s">
        <v>2279</v>
      </c>
      <c r="E812" t="str">
        <f>MID(A812,FIND("beats ",A812)+6,FIND(":",A812)-(FIND("beats ",A812)+6))</f>
        <v>Buffalo</v>
      </c>
      <c r="F812" t="str">
        <f>RIGHT(A812,LEN(A812)-(FIND(":",A812)+1))</f>
        <v>0.545570</v>
      </c>
    </row>
    <row r="813" spans="1:6" hidden="1" x14ac:dyDescent="0.2"/>
    <row r="814" spans="1:6" x14ac:dyDescent="0.2">
      <c r="A814" t="s">
        <v>406</v>
      </c>
      <c r="C814" t="str">
        <f>LEFT(A814,FIND("beats",A814)-2)</f>
        <v>Marquette</v>
      </c>
      <c r="D814" t="s">
        <v>2279</v>
      </c>
      <c r="E814" t="str">
        <f>MID(A814,FIND("beats ",A814)+6,FIND(":",A814)-(FIND("beats ",A814)+6))</f>
        <v>Buffalo</v>
      </c>
      <c r="F814" t="str">
        <f>RIGHT(A814,LEN(A814)-(FIND(":",A814)+1))</f>
        <v>0.508715</v>
      </c>
    </row>
    <row r="815" spans="1:6" hidden="1" x14ac:dyDescent="0.2"/>
    <row r="816" spans="1:6" x14ac:dyDescent="0.2">
      <c r="A816" t="s">
        <v>407</v>
      </c>
      <c r="C816" t="str">
        <f>LEFT(A816,FIND("beats",A816)-2)</f>
        <v>Buffalo</v>
      </c>
      <c r="D816" t="s">
        <v>2279</v>
      </c>
      <c r="E816" t="str">
        <f>MID(A816,FIND("beats ",A816)+6,FIND(":",A816)-(FIND("beats ",A816)+6))</f>
        <v>Maryland</v>
      </c>
      <c r="F816" t="str">
        <f>RIGHT(A816,LEN(A816)-(FIND(":",A816)+1))</f>
        <v>0.533734</v>
      </c>
    </row>
    <row r="817" spans="1:6" hidden="1" x14ac:dyDescent="0.2"/>
    <row r="818" spans="1:6" x14ac:dyDescent="0.2">
      <c r="A818" t="s">
        <v>408</v>
      </c>
      <c r="C818" t="str">
        <f>LEFT(A818,FIND("beats",A818)-2)</f>
        <v>Michigan</v>
      </c>
      <c r="D818" t="s">
        <v>2279</v>
      </c>
      <c r="E818" t="str">
        <f>MID(A818,FIND("beats ",A818)+6,FIND(":",A818)-(FIND("beats ",A818)+6))</f>
        <v>Buffalo</v>
      </c>
      <c r="F818" t="str">
        <f>RIGHT(A818,LEN(A818)-(FIND(":",A818)+1))</f>
        <v>0.625734</v>
      </c>
    </row>
    <row r="819" spans="1:6" hidden="1" x14ac:dyDescent="0.2"/>
    <row r="820" spans="1:6" x14ac:dyDescent="0.2">
      <c r="A820" t="s">
        <v>409</v>
      </c>
      <c r="C820" t="str">
        <f>LEFT(A820,FIND("beats",A820)-2)</f>
        <v>Michigan St</v>
      </c>
      <c r="D820" t="s">
        <v>2279</v>
      </c>
      <c r="E820" t="str">
        <f>MID(A820,FIND("beats ",A820)+6,FIND(":",A820)-(FIND("beats ",A820)+6))</f>
        <v>Buffalo</v>
      </c>
      <c r="F820" t="str">
        <f>RIGHT(A820,LEN(A820)-(FIND(":",A820)+1))</f>
        <v>0.707944</v>
      </c>
    </row>
    <row r="821" spans="1:6" hidden="1" x14ac:dyDescent="0.2"/>
    <row r="822" spans="1:6" x14ac:dyDescent="0.2">
      <c r="A822" t="s">
        <v>410</v>
      </c>
      <c r="C822" t="str">
        <f>LEFT(A822,FIND("beats",A822)-2)</f>
        <v>Buffalo</v>
      </c>
      <c r="D822" t="s">
        <v>2279</v>
      </c>
      <c r="E822" t="str">
        <f>MID(A822,FIND("beats ",A822)+6,FIND(":",A822)-(FIND("beats ",A822)+6))</f>
        <v>Minnesota</v>
      </c>
      <c r="F822" t="str">
        <f>RIGHT(A822,LEN(A822)-(FIND(":",A822)+1))</f>
        <v>0.671120</v>
      </c>
    </row>
    <row r="823" spans="1:6" hidden="1" x14ac:dyDescent="0.2"/>
    <row r="824" spans="1:6" x14ac:dyDescent="0.2">
      <c r="A824" t="s">
        <v>411</v>
      </c>
      <c r="C824" t="str">
        <f>LEFT(A824,FIND("beats",A824)-2)</f>
        <v>Buffalo</v>
      </c>
      <c r="D824" t="s">
        <v>2279</v>
      </c>
      <c r="E824" t="str">
        <f>MID(A824,FIND("beats ",A824)+6,FIND(":",A824)-(FIND("beats ",A824)+6))</f>
        <v>Mississippi</v>
      </c>
      <c r="F824" t="str">
        <f>RIGHT(A824,LEN(A824)-(FIND(":",A824)+1))</f>
        <v>0.728904</v>
      </c>
    </row>
    <row r="825" spans="1:6" hidden="1" x14ac:dyDescent="0.2"/>
    <row r="826" spans="1:6" x14ac:dyDescent="0.2">
      <c r="A826" t="s">
        <v>412</v>
      </c>
      <c r="C826" t="str">
        <f>LEFT(A826,FIND("beats",A826)-2)</f>
        <v>Mississippi St</v>
      </c>
      <c r="D826" t="s">
        <v>2279</v>
      </c>
      <c r="E826" t="str">
        <f>MID(A826,FIND("beats ",A826)+6,FIND(":",A826)-(FIND("beats ",A826)+6))</f>
        <v>Buffalo</v>
      </c>
      <c r="F826" t="str">
        <f>RIGHT(A826,LEN(A826)-(FIND(":",A826)+1))</f>
        <v>0.505527</v>
      </c>
    </row>
    <row r="827" spans="1:6" hidden="1" x14ac:dyDescent="0.2"/>
    <row r="828" spans="1:6" x14ac:dyDescent="0.2">
      <c r="A828" t="s">
        <v>413</v>
      </c>
      <c r="C828" t="str">
        <f>LEFT(A828,FIND("beats",A828)-2)</f>
        <v>Buffalo</v>
      </c>
      <c r="D828" t="s">
        <v>2279</v>
      </c>
      <c r="E828" t="str">
        <f>MID(A828,FIND("beats ",A828)+6,FIND(":",A828)-(FIND("beats ",A828)+6))</f>
        <v>Montana</v>
      </c>
      <c r="F828" t="str">
        <f>RIGHT(A828,LEN(A828)-(FIND(":",A828)+1))</f>
        <v>0.786821</v>
      </c>
    </row>
    <row r="829" spans="1:6" hidden="1" x14ac:dyDescent="0.2"/>
    <row r="830" spans="1:6" x14ac:dyDescent="0.2">
      <c r="A830" t="s">
        <v>414</v>
      </c>
      <c r="C830" t="str">
        <f>LEFT(A830,FIND("beats",A830)-2)</f>
        <v>Buffalo</v>
      </c>
      <c r="D830" t="s">
        <v>2279</v>
      </c>
      <c r="E830" t="str">
        <f>MID(A830,FIND("beats ",A830)+6,FIND(":",A830)-(FIND("beats ",A830)+6))</f>
        <v>Murray St</v>
      </c>
      <c r="F830" t="str">
        <f>RIGHT(A830,LEN(A830)-(FIND(":",A830)+1))</f>
        <v>0.697655</v>
      </c>
    </row>
    <row r="831" spans="1:6" hidden="1" x14ac:dyDescent="0.2"/>
    <row r="832" spans="1:6" x14ac:dyDescent="0.2">
      <c r="A832" t="s">
        <v>415</v>
      </c>
      <c r="C832" t="str">
        <f>LEFT(A832,FIND("beats",A832)-2)</f>
        <v>Buffalo</v>
      </c>
      <c r="D832" t="s">
        <v>2279</v>
      </c>
      <c r="E832" t="str">
        <f>MID(A832,FIND("beats ",A832)+6,FIND(":",A832)-(FIND("beats ",A832)+6))</f>
        <v>N Dakota St</v>
      </c>
      <c r="F832" t="str">
        <f>RIGHT(A832,LEN(A832)-(FIND(":",A832)+1))</f>
        <v>0.894583</v>
      </c>
    </row>
    <row r="833" spans="1:6" hidden="1" x14ac:dyDescent="0.2"/>
    <row r="834" spans="1:6" x14ac:dyDescent="0.2">
      <c r="A834" t="s">
        <v>416</v>
      </c>
      <c r="C834" t="str">
        <f>LEFT(A834,FIND("beats",A834)-2)</f>
        <v>Buffalo</v>
      </c>
      <c r="D834" t="s">
        <v>2279</v>
      </c>
      <c r="E834" t="str">
        <f>MID(A834,FIND("beats ",A834)+6,FIND(":",A834)-(FIND("beats ",A834)+6))</f>
        <v>N Kentucky</v>
      </c>
      <c r="F834" t="str">
        <f>RIGHT(A834,LEN(A834)-(FIND(":",A834)+1))</f>
        <v>0.797127</v>
      </c>
    </row>
    <row r="835" spans="1:6" hidden="1" x14ac:dyDescent="0.2"/>
    <row r="836" spans="1:6" x14ac:dyDescent="0.2">
      <c r="A836" t="s">
        <v>417</v>
      </c>
      <c r="C836" t="str">
        <f>LEFT(A836,FIND("beats",A836)-2)</f>
        <v>Buffalo</v>
      </c>
      <c r="D836" t="s">
        <v>2279</v>
      </c>
      <c r="E836" t="str">
        <f>MID(A836,FIND("beats ",A836)+6,FIND(":",A836)-(FIND("beats ",A836)+6))</f>
        <v>NC Central</v>
      </c>
      <c r="F836" t="str">
        <f>RIGHT(A836,LEN(A836)-(FIND(":",A836)+1))</f>
        <v>0.933780</v>
      </c>
    </row>
    <row r="837" spans="1:6" hidden="1" x14ac:dyDescent="0.2"/>
    <row r="838" spans="1:6" x14ac:dyDescent="0.2">
      <c r="A838" t="s">
        <v>418</v>
      </c>
      <c r="C838" t="str">
        <f>LEFT(A838,FIND("beats",A838)-2)</f>
        <v>Nevada</v>
      </c>
      <c r="D838" t="s">
        <v>2279</v>
      </c>
      <c r="E838" t="str">
        <f>MID(A838,FIND("beats ",A838)+6,FIND(":",A838)-(FIND("beats ",A838)+6))</f>
        <v>Buffalo</v>
      </c>
      <c r="F838" t="str">
        <f>RIGHT(A838,LEN(A838)-(FIND(":",A838)+1))</f>
        <v>0.595384</v>
      </c>
    </row>
    <row r="839" spans="1:6" hidden="1" x14ac:dyDescent="0.2"/>
    <row r="840" spans="1:6" x14ac:dyDescent="0.2">
      <c r="A840" t="s">
        <v>419</v>
      </c>
      <c r="C840" t="str">
        <f>LEFT(A840,FIND("beats",A840)-2)</f>
        <v>Buffalo</v>
      </c>
      <c r="D840" t="s">
        <v>2279</v>
      </c>
      <c r="E840" t="str">
        <f>MID(A840,FIND("beats ",A840)+6,FIND(":",A840)-(FIND("beats ",A840)+6))</f>
        <v>New Mexico St</v>
      </c>
      <c r="F840" t="str">
        <f>RIGHT(A840,LEN(A840)-(FIND(":",A840)+1))</f>
        <v>0.563025</v>
      </c>
    </row>
    <row r="841" spans="1:6" hidden="1" x14ac:dyDescent="0.2"/>
    <row r="842" spans="1:6" x14ac:dyDescent="0.2">
      <c r="A842" t="s">
        <v>420</v>
      </c>
      <c r="C842" t="str">
        <f>LEFT(A842,FIND("beats",A842)-2)</f>
        <v>North Carolina</v>
      </c>
      <c r="D842" t="s">
        <v>2279</v>
      </c>
      <c r="E842" t="str">
        <f>MID(A842,FIND("beats ",A842)+6,FIND(":",A842)-(FIND("beats ",A842)+6))</f>
        <v>Buffalo</v>
      </c>
      <c r="F842" t="str">
        <f>RIGHT(A842,LEN(A842)-(FIND(":",A842)+1))</f>
        <v>0.714414</v>
      </c>
    </row>
    <row r="843" spans="1:6" hidden="1" x14ac:dyDescent="0.2"/>
    <row r="844" spans="1:6" x14ac:dyDescent="0.2">
      <c r="A844" t="s">
        <v>421</v>
      </c>
      <c r="C844" t="str">
        <f>LEFT(A844,FIND("beats",A844)-2)</f>
        <v>Buffalo</v>
      </c>
      <c r="D844" t="s">
        <v>2279</v>
      </c>
      <c r="E844" t="str">
        <f>MID(A844,FIND("beats ",A844)+6,FIND(":",A844)-(FIND("beats ",A844)+6))</f>
        <v>Northeastern</v>
      </c>
      <c r="F844" t="str">
        <f>RIGHT(A844,LEN(A844)-(FIND(":",A844)+1))</f>
        <v>0.691896</v>
      </c>
    </row>
    <row r="845" spans="1:6" hidden="1" x14ac:dyDescent="0.2"/>
    <row r="846" spans="1:6" x14ac:dyDescent="0.2">
      <c r="A846" t="s">
        <v>422</v>
      </c>
      <c r="C846" t="str">
        <f>LEFT(A846,FIND("beats",A846)-2)</f>
        <v>Buffalo</v>
      </c>
      <c r="D846" t="s">
        <v>2279</v>
      </c>
      <c r="E846" t="str">
        <f>MID(A846,FIND("beats ",A846)+6,FIND(":",A846)-(FIND("beats ",A846)+6))</f>
        <v>Ohio St</v>
      </c>
      <c r="F846" t="str">
        <f>RIGHT(A846,LEN(A846)-(FIND(":",A846)+1))</f>
        <v>0.669863</v>
      </c>
    </row>
    <row r="847" spans="1:6" hidden="1" x14ac:dyDescent="0.2"/>
    <row r="848" spans="1:6" x14ac:dyDescent="0.2">
      <c r="A848" t="s">
        <v>423</v>
      </c>
      <c r="C848" t="str">
        <f>LEFT(A848,FIND("beats",A848)-2)</f>
        <v>Buffalo</v>
      </c>
      <c r="D848" t="s">
        <v>2279</v>
      </c>
      <c r="E848" t="str">
        <f>MID(A848,FIND("beats ",A848)+6,FIND(":",A848)-(FIND("beats ",A848)+6))</f>
        <v>Oklahoma</v>
      </c>
      <c r="F848" t="str">
        <f>RIGHT(A848,LEN(A848)-(FIND(":",A848)+1))</f>
        <v>0.651565</v>
      </c>
    </row>
    <row r="849" spans="1:6" hidden="1" x14ac:dyDescent="0.2"/>
    <row r="850" spans="1:6" x14ac:dyDescent="0.2">
      <c r="A850" t="s">
        <v>424</v>
      </c>
      <c r="C850" t="str">
        <f>LEFT(A850,FIND("beats",A850)-2)</f>
        <v>Buffalo</v>
      </c>
      <c r="D850" t="s">
        <v>2279</v>
      </c>
      <c r="E850" t="str">
        <f>MID(A850,FIND("beats ",A850)+6,FIND(":",A850)-(FIND("beats ",A850)+6))</f>
        <v>Old Dominion</v>
      </c>
      <c r="F850" t="str">
        <f>RIGHT(A850,LEN(A850)-(FIND(":",A850)+1))</f>
        <v>0.764458</v>
      </c>
    </row>
    <row r="851" spans="1:6" hidden="1" x14ac:dyDescent="0.2"/>
    <row r="852" spans="1:6" x14ac:dyDescent="0.2">
      <c r="A852" t="s">
        <v>425</v>
      </c>
      <c r="C852" t="str">
        <f>LEFT(A852,FIND("beats",A852)-2)</f>
        <v>Oregon</v>
      </c>
      <c r="D852" t="s">
        <v>2279</v>
      </c>
      <c r="E852" t="str">
        <f>MID(A852,FIND("beats ",A852)+6,FIND(":",A852)-(FIND("beats ",A852)+6))</f>
        <v>Buffalo</v>
      </c>
      <c r="F852" t="str">
        <f>RIGHT(A852,LEN(A852)-(FIND(":",A852)+1))</f>
        <v>0.524616</v>
      </c>
    </row>
    <row r="853" spans="1:6" hidden="1" x14ac:dyDescent="0.2"/>
    <row r="854" spans="1:6" x14ac:dyDescent="0.2">
      <c r="A854" t="s">
        <v>426</v>
      </c>
      <c r="C854" t="str">
        <f>LEFT(A854,FIND("beats",A854)-2)</f>
        <v>Buffalo</v>
      </c>
      <c r="D854" t="s">
        <v>2279</v>
      </c>
      <c r="E854" t="str">
        <f>MID(A854,FIND("beats ",A854)+6,FIND(":",A854)-(FIND("beats ",A854)+6))</f>
        <v>Prairie View</v>
      </c>
      <c r="F854" t="str">
        <f>RIGHT(A854,LEN(A854)-(FIND(":",A854)+1))</f>
        <v>0.888798</v>
      </c>
    </row>
    <row r="855" spans="1:6" hidden="1" x14ac:dyDescent="0.2"/>
    <row r="856" spans="1:6" x14ac:dyDescent="0.2">
      <c r="A856" t="s">
        <v>427</v>
      </c>
      <c r="C856" t="str">
        <f>LEFT(A856,FIND("beats",A856)-2)</f>
        <v>Purdue</v>
      </c>
      <c r="D856" t="s">
        <v>2279</v>
      </c>
      <c r="E856" t="str">
        <f>MID(A856,FIND("beats ",A856)+6,FIND(":",A856)-(FIND("beats ",A856)+6))</f>
        <v>Buffalo</v>
      </c>
      <c r="F856" t="str">
        <f>RIGHT(A856,LEN(A856)-(FIND(":",A856)+1))</f>
        <v>0.633810</v>
      </c>
    </row>
    <row r="857" spans="1:6" hidden="1" x14ac:dyDescent="0.2"/>
    <row r="858" spans="1:6" x14ac:dyDescent="0.2">
      <c r="A858" t="s">
        <v>428</v>
      </c>
      <c r="C858" t="str">
        <f>LEFT(A858,FIND("beats",A858)-2)</f>
        <v>Buffalo</v>
      </c>
      <c r="D858" t="s">
        <v>2279</v>
      </c>
      <c r="E858" t="str">
        <f>MID(A858,FIND("beats ",A858)+6,FIND(":",A858)-(FIND("beats ",A858)+6))</f>
        <v>Seton Hall</v>
      </c>
      <c r="F858" t="str">
        <f>RIGHT(A858,LEN(A858)-(FIND(":",A858)+1))</f>
        <v>0.506111</v>
      </c>
    </row>
    <row r="859" spans="1:6" hidden="1" x14ac:dyDescent="0.2"/>
    <row r="860" spans="1:6" x14ac:dyDescent="0.2">
      <c r="A860" t="s">
        <v>429</v>
      </c>
      <c r="C860" t="str">
        <f>LEFT(A860,FIND("beats",A860)-2)</f>
        <v>Buffalo</v>
      </c>
      <c r="D860" t="s">
        <v>2279</v>
      </c>
      <c r="E860" t="str">
        <f>MID(A860,FIND("beats ",A860)+6,FIND(":",A860)-(FIND("beats ",A860)+6))</f>
        <v>St John's</v>
      </c>
      <c r="F860" t="str">
        <f>RIGHT(A860,LEN(A860)-(FIND(":",A860)+1))</f>
        <v>0.710525</v>
      </c>
    </row>
    <row r="861" spans="1:6" hidden="1" x14ac:dyDescent="0.2"/>
    <row r="862" spans="1:6" x14ac:dyDescent="0.2">
      <c r="A862" t="s">
        <v>430</v>
      </c>
      <c r="C862" t="str">
        <f>LEFT(A862,FIND("beats",A862)-2)</f>
        <v>Buffalo</v>
      </c>
      <c r="D862" t="s">
        <v>2279</v>
      </c>
      <c r="E862" t="str">
        <f>MID(A862,FIND("beats ",A862)+6,FIND(":",A862)-(FIND("beats ",A862)+6))</f>
        <v>St Louis</v>
      </c>
      <c r="F862" t="str">
        <f>RIGHT(A862,LEN(A862)-(FIND(":",A862)+1))</f>
        <v>0.761564</v>
      </c>
    </row>
    <row r="863" spans="1:6" hidden="1" x14ac:dyDescent="0.2"/>
    <row r="864" spans="1:6" x14ac:dyDescent="0.2">
      <c r="A864" t="s">
        <v>431</v>
      </c>
      <c r="C864" t="str">
        <f>LEFT(A864,FIND("beats",A864)-2)</f>
        <v>Buffalo</v>
      </c>
      <c r="D864" t="s">
        <v>2279</v>
      </c>
      <c r="E864" t="str">
        <f>MID(A864,FIND("beats ",A864)+6,FIND(":",A864)-(FIND("beats ",A864)+6))</f>
        <v>St Mary's CA</v>
      </c>
      <c r="F864" t="str">
        <f>RIGHT(A864,LEN(A864)-(FIND(":",A864)+1))</f>
        <v>0.663097</v>
      </c>
    </row>
    <row r="865" spans="1:6" hidden="1" x14ac:dyDescent="0.2"/>
    <row r="866" spans="1:6" x14ac:dyDescent="0.2">
      <c r="A866" t="s">
        <v>432</v>
      </c>
      <c r="C866" t="str">
        <f>LEFT(A866,FIND("beats",A866)-2)</f>
        <v>Buffalo</v>
      </c>
      <c r="D866" t="s">
        <v>2279</v>
      </c>
      <c r="E866" t="str">
        <f>MID(A866,FIND("beats ",A866)+6,FIND(":",A866)-(FIND("beats ",A866)+6))</f>
        <v>Syracuse</v>
      </c>
      <c r="F866" t="str">
        <f>RIGHT(A866,LEN(A866)-(FIND(":",A866)+1))</f>
        <v>0.637174</v>
      </c>
    </row>
    <row r="867" spans="1:6" hidden="1" x14ac:dyDescent="0.2"/>
    <row r="868" spans="1:6" x14ac:dyDescent="0.2">
      <c r="A868" t="s">
        <v>433</v>
      </c>
      <c r="C868" t="str">
        <f>LEFT(A868,FIND("beats",A868)-2)</f>
        <v>Buffalo</v>
      </c>
      <c r="D868" t="s">
        <v>2279</v>
      </c>
      <c r="E868" t="str">
        <f>MID(A868,FIND("beats ",A868)+6,FIND(":",A868)-(FIND("beats ",A868)+6))</f>
        <v>Temple</v>
      </c>
      <c r="F868" t="str">
        <f>RIGHT(A868,LEN(A868)-(FIND(":",A868)+1))</f>
        <v>0.668415</v>
      </c>
    </row>
    <row r="869" spans="1:6" hidden="1" x14ac:dyDescent="0.2"/>
    <row r="870" spans="1:6" x14ac:dyDescent="0.2">
      <c r="A870" t="s">
        <v>434</v>
      </c>
      <c r="C870" t="str">
        <f>LEFT(A870,FIND("beats",A870)-2)</f>
        <v>Tennessee</v>
      </c>
      <c r="D870" t="s">
        <v>2279</v>
      </c>
      <c r="E870" t="str">
        <f>MID(A870,FIND("beats ",A870)+6,FIND(":",A870)-(FIND("beats ",A870)+6))</f>
        <v>Buffalo</v>
      </c>
      <c r="F870" t="str">
        <f>RIGHT(A870,LEN(A870)-(FIND(":",A870)+1))</f>
        <v>0.622363</v>
      </c>
    </row>
    <row r="871" spans="1:6" hidden="1" x14ac:dyDescent="0.2"/>
    <row r="872" spans="1:6" x14ac:dyDescent="0.2">
      <c r="A872" t="s">
        <v>435</v>
      </c>
      <c r="C872" t="str">
        <f>LEFT(A872,FIND("beats",A872)-2)</f>
        <v>Texas Tech</v>
      </c>
      <c r="D872" t="s">
        <v>2279</v>
      </c>
      <c r="E872" t="str">
        <f>MID(A872,FIND("beats ",A872)+6,FIND(":",A872)-(FIND("beats ",A872)+6))</f>
        <v>Buffalo</v>
      </c>
      <c r="F872" t="str">
        <f>RIGHT(A872,LEN(A872)-(FIND(":",A872)+1))</f>
        <v>0.687389</v>
      </c>
    </row>
    <row r="873" spans="1:6" hidden="1" x14ac:dyDescent="0.2"/>
    <row r="874" spans="1:6" x14ac:dyDescent="0.2">
      <c r="A874" t="s">
        <v>436</v>
      </c>
      <c r="C874" t="str">
        <f>LEFT(A874,FIND("beats",A874)-2)</f>
        <v>Buffalo</v>
      </c>
      <c r="D874" t="s">
        <v>2279</v>
      </c>
      <c r="E874" t="str">
        <f>MID(A874,FIND("beats ",A874)+6,FIND(":",A874)-(FIND("beats ",A874)+6))</f>
        <v>UC Irvine</v>
      </c>
      <c r="F874" t="str">
        <f>RIGHT(A874,LEN(A874)-(FIND(":",A874)+1))</f>
        <v>0.688597</v>
      </c>
    </row>
    <row r="875" spans="1:6" hidden="1" x14ac:dyDescent="0.2"/>
    <row r="876" spans="1:6" x14ac:dyDescent="0.2">
      <c r="A876" t="s">
        <v>437</v>
      </c>
      <c r="C876" t="str">
        <f>LEFT(A876,FIND("beats",A876)-2)</f>
        <v>Buffalo</v>
      </c>
      <c r="D876" t="s">
        <v>2279</v>
      </c>
      <c r="E876" t="str">
        <f>MID(A876,FIND("beats ",A876)+6,FIND(":",A876)-(FIND("beats ",A876)+6))</f>
        <v>UCF</v>
      </c>
      <c r="F876" t="str">
        <f>RIGHT(A876,LEN(A876)-(FIND(":",A876)+1))</f>
        <v>0.618448</v>
      </c>
    </row>
    <row r="877" spans="1:6" hidden="1" x14ac:dyDescent="0.2"/>
    <row r="878" spans="1:6" x14ac:dyDescent="0.2">
      <c r="A878" t="s">
        <v>438</v>
      </c>
      <c r="C878" t="str">
        <f>LEFT(A878,FIND("beats",A878)-2)</f>
        <v>Buffalo</v>
      </c>
      <c r="D878" t="s">
        <v>2279</v>
      </c>
      <c r="E878" t="str">
        <f>MID(A878,FIND("beats ",A878)+6,FIND(":",A878)-(FIND("beats ",A878)+6))</f>
        <v>Utah St</v>
      </c>
      <c r="F878" t="str">
        <f>RIGHT(A878,LEN(A878)-(FIND(":",A878)+1))</f>
        <v>0.585049</v>
      </c>
    </row>
    <row r="879" spans="1:6" hidden="1" x14ac:dyDescent="0.2"/>
    <row r="880" spans="1:6" x14ac:dyDescent="0.2">
      <c r="A880" t="s">
        <v>439</v>
      </c>
      <c r="C880" t="str">
        <f>LEFT(A880,FIND("beats",A880)-2)</f>
        <v>Buffalo</v>
      </c>
      <c r="D880" t="s">
        <v>2279</v>
      </c>
      <c r="E880" t="str">
        <f>MID(A880,FIND("beats ",A880)+6,FIND(":",A880)-(FIND("beats ",A880)+6))</f>
        <v>VA Commonwealth</v>
      </c>
      <c r="F880" t="str">
        <f>RIGHT(A880,LEN(A880)-(FIND(":",A880)+1))</f>
        <v>0.521107</v>
      </c>
    </row>
    <row r="881" spans="1:6" hidden="1" x14ac:dyDescent="0.2"/>
    <row r="882" spans="1:6" x14ac:dyDescent="0.2">
      <c r="A882" t="s">
        <v>440</v>
      </c>
      <c r="C882" t="str">
        <f>LEFT(A882,FIND("beats",A882)-2)</f>
        <v>Buffalo</v>
      </c>
      <c r="D882" t="s">
        <v>2279</v>
      </c>
      <c r="E882" t="str">
        <f>MID(A882,FIND("beats ",A882)+6,FIND(":",A882)-(FIND("beats ",A882)+6))</f>
        <v>Vermont</v>
      </c>
      <c r="F882" t="str">
        <f>RIGHT(A882,LEN(A882)-(FIND(":",A882)+1))</f>
        <v>0.685838</v>
      </c>
    </row>
    <row r="883" spans="1:6" hidden="1" x14ac:dyDescent="0.2"/>
    <row r="884" spans="1:6" x14ac:dyDescent="0.2">
      <c r="A884" t="s">
        <v>441</v>
      </c>
      <c r="C884" t="str">
        <f>LEFT(A884,FIND("beats",A884)-2)</f>
        <v>Villanova</v>
      </c>
      <c r="D884" t="s">
        <v>2279</v>
      </c>
      <c r="E884" t="str">
        <f>MID(A884,FIND("beats ",A884)+6,FIND(":",A884)-(FIND("beats ",A884)+6))</f>
        <v>Buffalo</v>
      </c>
      <c r="F884" t="str">
        <f>RIGHT(A884,LEN(A884)-(FIND(":",A884)+1))</f>
        <v>0.610498</v>
      </c>
    </row>
    <row r="885" spans="1:6" hidden="1" x14ac:dyDescent="0.2"/>
    <row r="886" spans="1:6" x14ac:dyDescent="0.2">
      <c r="A886" t="s">
        <v>442</v>
      </c>
      <c r="C886" t="str">
        <f>LEFT(A886,FIND("beats",A886)-2)</f>
        <v>Virginia</v>
      </c>
      <c r="D886" t="s">
        <v>2279</v>
      </c>
      <c r="E886" t="str">
        <f>MID(A886,FIND("beats ",A886)+6,FIND(":",A886)-(FIND("beats ",A886)+6))</f>
        <v>Buffalo</v>
      </c>
      <c r="F886" t="str">
        <f>RIGHT(A886,LEN(A886)-(FIND(":",A886)+1))</f>
        <v>0.704414</v>
      </c>
    </row>
    <row r="887" spans="1:6" hidden="1" x14ac:dyDescent="0.2"/>
    <row r="888" spans="1:6" x14ac:dyDescent="0.2">
      <c r="A888" t="s">
        <v>443</v>
      </c>
      <c r="C888" t="str">
        <f>LEFT(A888,FIND("beats",A888)-2)</f>
        <v>Virginia Tech</v>
      </c>
      <c r="D888" t="s">
        <v>2279</v>
      </c>
      <c r="E888" t="str">
        <f>MID(A888,FIND("beats ",A888)+6,FIND(":",A888)-(FIND("beats ",A888)+6))</f>
        <v>Buffalo</v>
      </c>
      <c r="F888" t="str">
        <f>RIGHT(A888,LEN(A888)-(FIND(":",A888)+1))</f>
        <v>0.520327</v>
      </c>
    </row>
    <row r="889" spans="1:6" hidden="1" x14ac:dyDescent="0.2"/>
    <row r="890" spans="1:6" x14ac:dyDescent="0.2">
      <c r="A890" t="s">
        <v>444</v>
      </c>
      <c r="C890" t="str">
        <f>LEFT(A890,FIND("beats",A890)-2)</f>
        <v>Buffalo</v>
      </c>
      <c r="D890" t="s">
        <v>2279</v>
      </c>
      <c r="E890" t="str">
        <f>MID(A890,FIND("beats ",A890)+6,FIND(":",A890)-(FIND("beats ",A890)+6))</f>
        <v>Washington</v>
      </c>
      <c r="F890" t="str">
        <f>RIGHT(A890,LEN(A890)-(FIND(":",A890)+1))</f>
        <v>0.560572</v>
      </c>
    </row>
    <row r="891" spans="1:6" hidden="1" x14ac:dyDescent="0.2"/>
    <row r="892" spans="1:6" x14ac:dyDescent="0.2">
      <c r="A892" t="s">
        <v>445</v>
      </c>
      <c r="C892" t="str">
        <f>LEFT(A892,FIND("beats",A892)-2)</f>
        <v>Buffalo</v>
      </c>
      <c r="D892" t="s">
        <v>2279</v>
      </c>
      <c r="E892" t="str">
        <f>MID(A892,FIND("beats ",A892)+6,FIND(":",A892)-(FIND("beats ",A892)+6))</f>
        <v>Wisconsin</v>
      </c>
      <c r="F892" t="str">
        <f>RIGHT(A892,LEN(A892)-(FIND(":",A892)+1))</f>
        <v>0.518455</v>
      </c>
    </row>
    <row r="893" spans="1:6" hidden="1" x14ac:dyDescent="0.2"/>
    <row r="894" spans="1:6" x14ac:dyDescent="0.2">
      <c r="A894" t="s">
        <v>446</v>
      </c>
      <c r="C894" t="str">
        <f>LEFT(A894,FIND("beats",A894)-2)</f>
        <v>Buffalo</v>
      </c>
      <c r="D894" t="s">
        <v>2279</v>
      </c>
      <c r="E894" t="str">
        <f>MID(A894,FIND("beats ",A894)+6,FIND(":",A894)-(FIND("beats ",A894)+6))</f>
        <v>Wofford</v>
      </c>
      <c r="F894" t="str">
        <f>RIGHT(A894,LEN(A894)-(FIND(":",A894)+1))</f>
        <v>0.658833</v>
      </c>
    </row>
    <row r="895" spans="1:6" hidden="1" x14ac:dyDescent="0.2"/>
    <row r="896" spans="1:6" x14ac:dyDescent="0.2">
      <c r="A896" t="s">
        <v>447</v>
      </c>
      <c r="C896" t="str">
        <f>LEFT(A896,FIND("beats",A896)-2)</f>
        <v>Buffalo</v>
      </c>
      <c r="D896" t="s">
        <v>2279</v>
      </c>
      <c r="E896" t="str">
        <f>MID(A896,FIND("beats ",A896)+6,FIND(":",A896)-(FIND("beats ",A896)+6))</f>
        <v>Yale</v>
      </c>
      <c r="F896" t="str">
        <f>RIGHT(A896,LEN(A896)-(FIND(":",A896)+1))</f>
        <v>0.800928</v>
      </c>
    </row>
    <row r="897" spans="1:6" hidden="1" x14ac:dyDescent="0.2"/>
    <row r="898" spans="1:6" x14ac:dyDescent="0.2">
      <c r="A898" t="s">
        <v>448</v>
      </c>
      <c r="C898" t="str">
        <f>LEFT(A898,FIND("beats",A898)-2)</f>
        <v>Cincinnati</v>
      </c>
      <c r="D898" t="s">
        <v>2279</v>
      </c>
      <c r="E898" t="str">
        <f>MID(A898,FIND("beats ",A898)+6,FIND(":",A898)-(FIND("beats ",A898)+6))</f>
        <v>Colgate</v>
      </c>
      <c r="F898" t="str">
        <f>RIGHT(A898,LEN(A898)-(FIND(":",A898)+1))</f>
        <v>0.848792</v>
      </c>
    </row>
    <row r="899" spans="1:6" hidden="1" x14ac:dyDescent="0.2"/>
    <row r="900" spans="1:6" x14ac:dyDescent="0.2">
      <c r="A900" t="s">
        <v>449</v>
      </c>
      <c r="C900" t="str">
        <f>LEFT(A900,FIND("beats",A900)-2)</f>
        <v>Duke</v>
      </c>
      <c r="D900" t="s">
        <v>2279</v>
      </c>
      <c r="E900" t="str">
        <f>MID(A900,FIND("beats ",A900)+6,FIND(":",A900)-(FIND("beats ",A900)+6))</f>
        <v>Cincinnati</v>
      </c>
      <c r="F900" t="str">
        <f>RIGHT(A900,LEN(A900)-(FIND(":",A900)+1))</f>
        <v>0.691600</v>
      </c>
    </row>
    <row r="901" spans="1:6" hidden="1" x14ac:dyDescent="0.2"/>
    <row r="902" spans="1:6" x14ac:dyDescent="0.2">
      <c r="A902" t="s">
        <v>450</v>
      </c>
      <c r="C902" t="str">
        <f>LEFT(A902,FIND("beats",A902)-2)</f>
        <v>Cincinnati</v>
      </c>
      <c r="D902" t="s">
        <v>2279</v>
      </c>
      <c r="E902" t="str">
        <f>MID(A902,FIND("beats ",A902)+6,FIND(":",A902)-(FIND("beats ",A902)+6))</f>
        <v>F Dickinson</v>
      </c>
      <c r="F902" t="str">
        <f>RIGHT(A902,LEN(A902)-(FIND(":",A902)+1))</f>
        <v>0.903948</v>
      </c>
    </row>
    <row r="903" spans="1:6" hidden="1" x14ac:dyDescent="0.2"/>
    <row r="904" spans="1:6" x14ac:dyDescent="0.2">
      <c r="A904" t="s">
        <v>451</v>
      </c>
      <c r="C904" t="str">
        <f>LEFT(A904,FIND("beats",A904)-2)</f>
        <v>Cincinnati</v>
      </c>
      <c r="D904" t="s">
        <v>2279</v>
      </c>
      <c r="E904" t="str">
        <f>MID(A904,FIND("beats ",A904)+6,FIND(":",A904)-(FIND("beats ",A904)+6))</f>
        <v>Florida</v>
      </c>
      <c r="F904" t="str">
        <f>RIGHT(A904,LEN(A904)-(FIND(":",A904)+1))</f>
        <v>0.659415</v>
      </c>
    </row>
    <row r="905" spans="1:6" hidden="1" x14ac:dyDescent="0.2"/>
    <row r="906" spans="1:6" x14ac:dyDescent="0.2">
      <c r="A906" t="s">
        <v>452</v>
      </c>
      <c r="C906" t="str">
        <f>LEFT(A906,FIND("beats",A906)-2)</f>
        <v>Florida St</v>
      </c>
      <c r="D906" t="s">
        <v>2279</v>
      </c>
      <c r="E906" t="str">
        <f>MID(A906,FIND("beats ",A906)+6,FIND(":",A906)-(FIND("beats ",A906)+6))</f>
        <v>Cincinnati</v>
      </c>
      <c r="F906" t="str">
        <f>RIGHT(A906,LEN(A906)-(FIND(":",A906)+1))</f>
        <v>0.600106</v>
      </c>
    </row>
    <row r="907" spans="1:6" hidden="1" x14ac:dyDescent="0.2"/>
    <row r="908" spans="1:6" x14ac:dyDescent="0.2">
      <c r="A908" t="s">
        <v>453</v>
      </c>
      <c r="C908" t="str">
        <f>LEFT(A908,FIND("beats",A908)-2)</f>
        <v>Cincinnati</v>
      </c>
      <c r="D908" t="s">
        <v>2279</v>
      </c>
      <c r="E908" t="str">
        <f>MID(A908,FIND("beats ",A908)+6,FIND(":",A908)-(FIND("beats ",A908)+6))</f>
        <v>Gardner Webb</v>
      </c>
      <c r="F908" t="str">
        <f>RIGHT(A908,LEN(A908)-(FIND(":",A908)+1))</f>
        <v>0.928630</v>
      </c>
    </row>
    <row r="909" spans="1:6" hidden="1" x14ac:dyDescent="0.2"/>
    <row r="910" spans="1:6" x14ac:dyDescent="0.2">
      <c r="A910" t="s">
        <v>454</v>
      </c>
      <c r="C910" t="str">
        <f>LEFT(A910,FIND("beats",A910)-2)</f>
        <v>Cincinnati</v>
      </c>
      <c r="D910" t="s">
        <v>2279</v>
      </c>
      <c r="E910" t="str">
        <f>MID(A910,FIND("beats ",A910)+6,FIND(":",A910)-(FIND("beats ",A910)+6))</f>
        <v>Georgia St</v>
      </c>
      <c r="F910" t="str">
        <f>RIGHT(A910,LEN(A910)-(FIND(":",A910)+1))</f>
        <v>0.852862</v>
      </c>
    </row>
    <row r="911" spans="1:6" hidden="1" x14ac:dyDescent="0.2"/>
    <row r="912" spans="1:6" x14ac:dyDescent="0.2">
      <c r="A912" t="s">
        <v>455</v>
      </c>
      <c r="C912" t="str">
        <f>LEFT(A912,FIND("beats",A912)-2)</f>
        <v>Gonzaga</v>
      </c>
      <c r="D912" t="s">
        <v>2279</v>
      </c>
      <c r="E912" t="str">
        <f>MID(A912,FIND("beats ",A912)+6,FIND(":",A912)-(FIND("beats ",A912)+6))</f>
        <v>Cincinnati</v>
      </c>
      <c r="F912" t="str">
        <f>RIGHT(A912,LEN(A912)-(FIND(":",A912)+1))</f>
        <v>0.652373</v>
      </c>
    </row>
    <row r="913" spans="1:6" hidden="1" x14ac:dyDescent="0.2"/>
    <row r="914" spans="1:6" x14ac:dyDescent="0.2">
      <c r="A914" t="s">
        <v>456</v>
      </c>
      <c r="C914" t="str">
        <f>LEFT(A914,FIND("beats",A914)-2)</f>
        <v>Houston</v>
      </c>
      <c r="D914" t="s">
        <v>2279</v>
      </c>
      <c r="E914" t="str">
        <f>MID(A914,FIND("beats ",A914)+6,FIND(":",A914)-(FIND("beats ",A914)+6))</f>
        <v>Cincinnati</v>
      </c>
      <c r="F914" t="str">
        <f>RIGHT(A914,LEN(A914)-(FIND(":",A914)+1))</f>
        <v>0.594102</v>
      </c>
    </row>
    <row r="915" spans="1:6" hidden="1" x14ac:dyDescent="0.2"/>
    <row r="916" spans="1:6" x14ac:dyDescent="0.2">
      <c r="A916" t="s">
        <v>457</v>
      </c>
      <c r="C916" t="str">
        <f>LEFT(A916,FIND("beats",A916)-2)</f>
        <v>Cincinnati</v>
      </c>
      <c r="D916" t="s">
        <v>2279</v>
      </c>
      <c r="E916" t="str">
        <f>MID(A916,FIND("beats ",A916)+6,FIND(":",A916)-(FIND("beats ",A916)+6))</f>
        <v>Iona</v>
      </c>
      <c r="F916" t="str">
        <f>RIGHT(A916,LEN(A916)-(FIND(":",A916)+1))</f>
        <v>0.900929</v>
      </c>
    </row>
    <row r="917" spans="1:6" hidden="1" x14ac:dyDescent="0.2"/>
    <row r="918" spans="1:6" x14ac:dyDescent="0.2">
      <c r="A918" t="s">
        <v>458</v>
      </c>
      <c r="C918" t="str">
        <f>LEFT(A918,FIND("beats",A918)-2)</f>
        <v>Cincinnati</v>
      </c>
      <c r="D918" t="s">
        <v>2279</v>
      </c>
      <c r="E918" t="str">
        <f>MID(A918,FIND("beats ",A918)+6,FIND(":",A918)-(FIND("beats ",A918)+6))</f>
        <v>Iowa</v>
      </c>
      <c r="F918" t="str">
        <f>RIGHT(A918,LEN(A918)-(FIND(":",A918)+1))</f>
        <v>0.755518</v>
      </c>
    </row>
    <row r="919" spans="1:6" hidden="1" x14ac:dyDescent="0.2"/>
    <row r="920" spans="1:6" x14ac:dyDescent="0.2">
      <c r="A920" t="s">
        <v>459</v>
      </c>
      <c r="C920" t="str">
        <f>LEFT(A920,FIND("beats",A920)-2)</f>
        <v>Cincinnati</v>
      </c>
      <c r="D920" t="s">
        <v>2279</v>
      </c>
      <c r="E920" t="str">
        <f>MID(A920,FIND("beats ",A920)+6,FIND(":",A920)-(FIND("beats ",A920)+6))</f>
        <v>Iowa St</v>
      </c>
      <c r="F920" t="str">
        <f>RIGHT(A920,LEN(A920)-(FIND(":",A920)+1))</f>
        <v>0.584266</v>
      </c>
    </row>
    <row r="921" spans="1:6" hidden="1" x14ac:dyDescent="0.2"/>
    <row r="922" spans="1:6" x14ac:dyDescent="0.2">
      <c r="A922" t="s">
        <v>460</v>
      </c>
      <c r="C922" t="str">
        <f>LEFT(A922,FIND("beats",A922)-2)</f>
        <v>Cincinnati</v>
      </c>
      <c r="D922" t="s">
        <v>2279</v>
      </c>
      <c r="E922" t="str">
        <f>MID(A922,FIND("beats ",A922)+6,FIND(":",A922)-(FIND("beats ",A922)+6))</f>
        <v>Kansas</v>
      </c>
      <c r="F922" t="str">
        <f>RIGHT(A922,LEN(A922)-(FIND(":",A922)+1))</f>
        <v>0.503201</v>
      </c>
    </row>
    <row r="923" spans="1:6" hidden="1" x14ac:dyDescent="0.2"/>
    <row r="924" spans="1:6" x14ac:dyDescent="0.2">
      <c r="A924" t="s">
        <v>461</v>
      </c>
      <c r="C924" t="str">
        <f>LEFT(A924,FIND("beats",A924)-2)</f>
        <v>Kansas St</v>
      </c>
      <c r="D924" t="s">
        <v>2279</v>
      </c>
      <c r="E924" t="str">
        <f>MID(A924,FIND("beats ",A924)+6,FIND(":",A924)-(FIND("beats ",A924)+6))</f>
        <v>Cincinnati</v>
      </c>
      <c r="F924" t="str">
        <f>RIGHT(A924,LEN(A924)-(FIND(":",A924)+1))</f>
        <v>0.553237</v>
      </c>
    </row>
    <row r="925" spans="1:6" hidden="1" x14ac:dyDescent="0.2"/>
    <row r="926" spans="1:6" x14ac:dyDescent="0.2">
      <c r="A926" t="s">
        <v>462</v>
      </c>
      <c r="C926" t="str">
        <f>LEFT(A926,FIND("beats",A926)-2)</f>
        <v>Kentucky</v>
      </c>
      <c r="D926" t="s">
        <v>2279</v>
      </c>
      <c r="E926" t="str">
        <f>MID(A926,FIND("beats ",A926)+6,FIND(":",A926)-(FIND("beats ",A926)+6))</f>
        <v>Cincinnati</v>
      </c>
      <c r="F926" t="str">
        <f>RIGHT(A926,LEN(A926)-(FIND(":",A926)+1))</f>
        <v>0.598480</v>
      </c>
    </row>
    <row r="927" spans="1:6" hidden="1" x14ac:dyDescent="0.2"/>
    <row r="928" spans="1:6" x14ac:dyDescent="0.2">
      <c r="A928" t="s">
        <v>463</v>
      </c>
      <c r="C928" t="str">
        <f>LEFT(A928,FIND("beats",A928)-2)</f>
        <v>Cincinnati</v>
      </c>
      <c r="D928" t="s">
        <v>2279</v>
      </c>
      <c r="E928" t="str">
        <f>MID(A928,FIND("beats ",A928)+6,FIND(":",A928)-(FIND("beats ",A928)+6))</f>
        <v>Liberty</v>
      </c>
      <c r="F928" t="str">
        <f>RIGHT(A928,LEN(A928)-(FIND(":",A928)+1))</f>
        <v>0.861067</v>
      </c>
    </row>
    <row r="929" spans="1:6" hidden="1" x14ac:dyDescent="0.2"/>
    <row r="930" spans="1:6" x14ac:dyDescent="0.2">
      <c r="A930" t="s">
        <v>464</v>
      </c>
      <c r="C930" t="str">
        <f>LEFT(A930,FIND("beats",A930)-2)</f>
        <v>Cincinnati</v>
      </c>
      <c r="D930" t="s">
        <v>2279</v>
      </c>
      <c r="E930" t="str">
        <f>MID(A930,FIND("beats ",A930)+6,FIND(":",A930)-(FIND("beats ",A930)+6))</f>
        <v>Louisville</v>
      </c>
      <c r="F930" t="str">
        <f>RIGHT(A930,LEN(A930)-(FIND(":",A930)+1))</f>
        <v>0.602848</v>
      </c>
    </row>
    <row r="931" spans="1:6" hidden="1" x14ac:dyDescent="0.2"/>
    <row r="932" spans="1:6" x14ac:dyDescent="0.2">
      <c r="A932" t="s">
        <v>465</v>
      </c>
      <c r="C932" t="str">
        <f>LEFT(A932,FIND("beats",A932)-2)</f>
        <v>Cincinnati</v>
      </c>
      <c r="D932" t="s">
        <v>2279</v>
      </c>
      <c r="E932" t="str">
        <f>MID(A932,FIND("beats ",A932)+6,FIND(":",A932)-(FIND("beats ",A932)+6))</f>
        <v>LSU</v>
      </c>
      <c r="F932" t="str">
        <f>RIGHT(A932,LEN(A932)-(FIND(":",A932)+1))</f>
        <v>0.549462</v>
      </c>
    </row>
    <row r="933" spans="1:6" hidden="1" x14ac:dyDescent="0.2"/>
    <row r="934" spans="1:6" x14ac:dyDescent="0.2">
      <c r="A934" t="s">
        <v>466</v>
      </c>
      <c r="C934" t="str">
        <f>LEFT(A934,FIND("beats",A934)-2)</f>
        <v>Cincinnati</v>
      </c>
      <c r="D934" t="s">
        <v>2279</v>
      </c>
      <c r="E934" t="str">
        <f>MID(A934,FIND("beats ",A934)+6,FIND(":",A934)-(FIND("beats ",A934)+6))</f>
        <v>Marquette</v>
      </c>
      <c r="F934" t="str">
        <f>RIGHT(A934,LEN(A934)-(FIND(":",A934)+1))</f>
        <v>0.590091</v>
      </c>
    </row>
    <row r="935" spans="1:6" hidden="1" x14ac:dyDescent="0.2"/>
    <row r="936" spans="1:6" x14ac:dyDescent="0.2">
      <c r="A936" t="s">
        <v>467</v>
      </c>
      <c r="C936" t="str">
        <f>LEFT(A936,FIND("beats",A936)-2)</f>
        <v>Cincinnati</v>
      </c>
      <c r="D936" t="s">
        <v>2279</v>
      </c>
      <c r="E936" t="str">
        <f>MID(A936,FIND("beats ",A936)+6,FIND(":",A936)-(FIND("beats ",A936)+6))</f>
        <v>Maryland</v>
      </c>
      <c r="F936" t="str">
        <f>RIGHT(A936,LEN(A936)-(FIND(":",A936)+1))</f>
        <v>0.623005</v>
      </c>
    </row>
    <row r="937" spans="1:6" hidden="1" x14ac:dyDescent="0.2"/>
    <row r="938" spans="1:6" x14ac:dyDescent="0.2">
      <c r="A938" t="s">
        <v>468</v>
      </c>
      <c r="C938" t="str">
        <f>LEFT(A938,FIND("beats",A938)-2)</f>
        <v>Michigan</v>
      </c>
      <c r="D938" t="s">
        <v>2279</v>
      </c>
      <c r="E938" t="str">
        <f>MID(A938,FIND("beats ",A938)+6,FIND(":",A938)-(FIND("beats ",A938)+6))</f>
        <v>Cincinnati</v>
      </c>
      <c r="F938" t="str">
        <f>RIGHT(A938,LEN(A938)-(FIND(":",A938)+1))</f>
        <v>0.560329</v>
      </c>
    </row>
    <row r="939" spans="1:6" hidden="1" x14ac:dyDescent="0.2"/>
    <row r="940" spans="1:6" x14ac:dyDescent="0.2">
      <c r="A940" t="s">
        <v>469</v>
      </c>
      <c r="C940" t="str">
        <f>LEFT(A940,FIND("beats",A940)-2)</f>
        <v>Michigan St</v>
      </c>
      <c r="D940" t="s">
        <v>2279</v>
      </c>
      <c r="E940" t="str">
        <f>MID(A940,FIND("beats ",A940)+6,FIND(":",A940)-(FIND("beats ",A940)+6))</f>
        <v>Cincinnati</v>
      </c>
      <c r="F940" t="str">
        <f>RIGHT(A940,LEN(A940)-(FIND(":",A940)+1))</f>
        <v>0.662867</v>
      </c>
    </row>
    <row r="941" spans="1:6" hidden="1" x14ac:dyDescent="0.2"/>
    <row r="942" spans="1:6" x14ac:dyDescent="0.2">
      <c r="A942" t="s">
        <v>470</v>
      </c>
      <c r="C942" t="str">
        <f>LEFT(A942,FIND("beats",A942)-2)</f>
        <v>Cincinnati</v>
      </c>
      <c r="D942" t="s">
        <v>2279</v>
      </c>
      <c r="E942" t="str">
        <f>MID(A942,FIND("beats ",A942)+6,FIND(":",A942)-(FIND("beats ",A942)+6))</f>
        <v>Minnesota</v>
      </c>
      <c r="F942" t="str">
        <f>RIGHT(A942,LEN(A942)-(FIND(":",A942)+1))</f>
        <v>0.745543</v>
      </c>
    </row>
    <row r="943" spans="1:6" hidden="1" x14ac:dyDescent="0.2"/>
    <row r="944" spans="1:6" x14ac:dyDescent="0.2">
      <c r="A944" t="s">
        <v>471</v>
      </c>
      <c r="C944" t="str">
        <f>LEFT(A944,FIND("beats",A944)-2)</f>
        <v>Cincinnati</v>
      </c>
      <c r="D944" t="s">
        <v>2279</v>
      </c>
      <c r="E944" t="str">
        <f>MID(A944,FIND("beats ",A944)+6,FIND(":",A944)-(FIND("beats ",A944)+6))</f>
        <v>Mississippi</v>
      </c>
      <c r="F944" t="str">
        <f>RIGHT(A944,LEN(A944)-(FIND(":",A944)+1))</f>
        <v>0.775491</v>
      </c>
    </row>
    <row r="945" spans="1:6" hidden="1" x14ac:dyDescent="0.2"/>
    <row r="946" spans="1:6" x14ac:dyDescent="0.2">
      <c r="A946" t="s">
        <v>472</v>
      </c>
      <c r="C946" t="str">
        <f>LEFT(A946,FIND("beats",A946)-2)</f>
        <v>Cincinnati</v>
      </c>
      <c r="D946" t="s">
        <v>2279</v>
      </c>
      <c r="E946" t="str">
        <f>MID(A946,FIND("beats ",A946)+6,FIND(":",A946)-(FIND("beats ",A946)+6))</f>
        <v>Mississippi St</v>
      </c>
      <c r="F946" t="str">
        <f>RIGHT(A946,LEN(A946)-(FIND(":",A946)+1))</f>
        <v>0.595814</v>
      </c>
    </row>
    <row r="947" spans="1:6" hidden="1" x14ac:dyDescent="0.2"/>
    <row r="948" spans="1:6" x14ac:dyDescent="0.2">
      <c r="A948" t="s">
        <v>473</v>
      </c>
      <c r="C948" t="str">
        <f>LEFT(A948,FIND("beats",A948)-2)</f>
        <v>Cincinnati</v>
      </c>
      <c r="D948" t="s">
        <v>2279</v>
      </c>
      <c r="E948" t="str">
        <f>MID(A948,FIND("beats ",A948)+6,FIND(":",A948)-(FIND("beats ",A948)+6))</f>
        <v>Montana</v>
      </c>
      <c r="F948" t="str">
        <f>RIGHT(A948,LEN(A948)-(FIND(":",A948)+1))</f>
        <v>0.811075</v>
      </c>
    </row>
    <row r="949" spans="1:6" hidden="1" x14ac:dyDescent="0.2"/>
    <row r="950" spans="1:6" x14ac:dyDescent="0.2">
      <c r="A950" t="s">
        <v>474</v>
      </c>
      <c r="C950" t="str">
        <f>LEFT(A950,FIND("beats",A950)-2)</f>
        <v>Cincinnati</v>
      </c>
      <c r="D950" t="s">
        <v>2279</v>
      </c>
      <c r="E950" t="str">
        <f>MID(A950,FIND("beats ",A950)+6,FIND(":",A950)-(FIND("beats ",A950)+6))</f>
        <v>Murray St</v>
      </c>
      <c r="F950" t="str">
        <f>RIGHT(A950,LEN(A950)-(FIND(":",A950)+1))</f>
        <v>0.763251</v>
      </c>
    </row>
    <row r="951" spans="1:6" hidden="1" x14ac:dyDescent="0.2"/>
    <row r="952" spans="1:6" x14ac:dyDescent="0.2">
      <c r="A952" t="s">
        <v>475</v>
      </c>
      <c r="C952" t="str">
        <f>LEFT(A952,FIND("beats",A952)-2)</f>
        <v>Cincinnati</v>
      </c>
      <c r="D952" t="s">
        <v>2279</v>
      </c>
      <c r="E952" t="str">
        <f>MID(A952,FIND("beats ",A952)+6,FIND(":",A952)-(FIND("beats ",A952)+6))</f>
        <v>N Dakota St</v>
      </c>
      <c r="F952" t="str">
        <f>RIGHT(A952,LEN(A952)-(FIND(":",A952)+1))</f>
        <v>0.917053</v>
      </c>
    </row>
    <row r="953" spans="1:6" hidden="1" x14ac:dyDescent="0.2"/>
    <row r="954" spans="1:6" x14ac:dyDescent="0.2">
      <c r="A954" t="s">
        <v>476</v>
      </c>
      <c r="C954" t="str">
        <f>LEFT(A954,FIND("beats",A954)-2)</f>
        <v>Cincinnati</v>
      </c>
      <c r="D954" t="s">
        <v>2279</v>
      </c>
      <c r="E954" t="str">
        <f>MID(A954,FIND("beats ",A954)+6,FIND(":",A954)-(FIND("beats ",A954)+6))</f>
        <v>N Kentucky</v>
      </c>
      <c r="F954" t="str">
        <f>RIGHT(A954,LEN(A954)-(FIND(":",A954)+1))</f>
        <v>0.822180</v>
      </c>
    </row>
    <row r="955" spans="1:6" hidden="1" x14ac:dyDescent="0.2"/>
    <row r="956" spans="1:6" x14ac:dyDescent="0.2">
      <c r="A956" t="s">
        <v>477</v>
      </c>
      <c r="C956" t="str">
        <f>LEFT(A956,FIND("beats",A956)-2)</f>
        <v>Cincinnati</v>
      </c>
      <c r="D956" t="s">
        <v>2279</v>
      </c>
      <c r="E956" t="str">
        <f>MID(A956,FIND("beats ",A956)+6,FIND(":",A956)-(FIND("beats ",A956)+6))</f>
        <v>NC Central</v>
      </c>
      <c r="F956" t="str">
        <f>RIGHT(A956,LEN(A956)-(FIND(":",A956)+1))</f>
        <v>0.937958</v>
      </c>
    </row>
    <row r="957" spans="1:6" hidden="1" x14ac:dyDescent="0.2"/>
    <row r="958" spans="1:6" x14ac:dyDescent="0.2">
      <c r="A958" t="s">
        <v>478</v>
      </c>
      <c r="C958" t="str">
        <f>LEFT(A958,FIND("beats",A958)-2)</f>
        <v>Cincinnati</v>
      </c>
      <c r="D958" t="s">
        <v>2279</v>
      </c>
      <c r="E958" t="str">
        <f>MID(A958,FIND("beats ",A958)+6,FIND(":",A958)-(FIND("beats ",A958)+6))</f>
        <v>Nevada</v>
      </c>
      <c r="F958" t="str">
        <f>RIGHT(A958,LEN(A958)-(FIND(":",A958)+1))</f>
        <v>0.501232</v>
      </c>
    </row>
    <row r="959" spans="1:6" hidden="1" x14ac:dyDescent="0.2"/>
    <row r="960" spans="1:6" x14ac:dyDescent="0.2">
      <c r="A960" t="s">
        <v>479</v>
      </c>
      <c r="C960" t="str">
        <f>LEFT(A960,FIND("beats",A960)-2)</f>
        <v>Cincinnati</v>
      </c>
      <c r="D960" t="s">
        <v>2279</v>
      </c>
      <c r="E960" t="str">
        <f>MID(A960,FIND("beats ",A960)+6,FIND(":",A960)-(FIND("beats ",A960)+6))</f>
        <v>New Mexico St</v>
      </c>
      <c r="F960" t="str">
        <f>RIGHT(A960,LEN(A960)-(FIND(":",A960)+1))</f>
        <v>0.637816</v>
      </c>
    </row>
    <row r="961" spans="1:6" hidden="1" x14ac:dyDescent="0.2"/>
    <row r="962" spans="1:6" x14ac:dyDescent="0.2">
      <c r="A962" t="s">
        <v>480</v>
      </c>
      <c r="C962" t="str">
        <f>LEFT(A962,FIND("beats",A962)-2)</f>
        <v>North Carolina</v>
      </c>
      <c r="D962" t="s">
        <v>2279</v>
      </c>
      <c r="E962" t="str">
        <f>MID(A962,FIND("beats ",A962)+6,FIND(":",A962)-(FIND("beats ",A962)+6))</f>
        <v>Cincinnati</v>
      </c>
      <c r="F962" t="str">
        <f>RIGHT(A962,LEN(A962)-(FIND(":",A962)+1))</f>
        <v>0.664973</v>
      </c>
    </row>
    <row r="963" spans="1:6" hidden="1" x14ac:dyDescent="0.2"/>
    <row r="964" spans="1:6" x14ac:dyDescent="0.2">
      <c r="A964" t="s">
        <v>481</v>
      </c>
      <c r="C964" t="str">
        <f>LEFT(A964,FIND("beats",A964)-2)</f>
        <v>Cincinnati</v>
      </c>
      <c r="D964" t="s">
        <v>2279</v>
      </c>
      <c r="E964" t="str">
        <f>MID(A964,FIND("beats ",A964)+6,FIND(":",A964)-(FIND("beats ",A964)+6))</f>
        <v>Northeastern</v>
      </c>
      <c r="F964" t="str">
        <f>RIGHT(A964,LEN(A964)-(FIND(":",A964)+1))</f>
        <v>0.780463</v>
      </c>
    </row>
    <row r="965" spans="1:6" hidden="1" x14ac:dyDescent="0.2"/>
    <row r="966" spans="1:6" x14ac:dyDescent="0.2">
      <c r="A966" t="s">
        <v>482</v>
      </c>
      <c r="C966" t="str">
        <f>LEFT(A966,FIND("beats",A966)-2)</f>
        <v>Cincinnati</v>
      </c>
      <c r="D966" t="s">
        <v>2279</v>
      </c>
      <c r="E966" t="str">
        <f>MID(A966,FIND("beats ",A966)+6,FIND(":",A966)-(FIND("beats ",A966)+6))</f>
        <v>Ohio St</v>
      </c>
      <c r="F966" t="str">
        <f>RIGHT(A966,LEN(A966)-(FIND(":",A966)+1))</f>
        <v>0.748859</v>
      </c>
    </row>
    <row r="967" spans="1:6" hidden="1" x14ac:dyDescent="0.2"/>
    <row r="968" spans="1:6" x14ac:dyDescent="0.2">
      <c r="A968" t="s">
        <v>483</v>
      </c>
      <c r="C968" t="str">
        <f>LEFT(A968,FIND("beats",A968)-2)</f>
        <v>Cincinnati</v>
      </c>
      <c r="D968" t="s">
        <v>2279</v>
      </c>
      <c r="E968" t="str">
        <f>MID(A968,FIND("beats ",A968)+6,FIND(":",A968)-(FIND("beats ",A968)+6))</f>
        <v>Oklahoma</v>
      </c>
      <c r="F968" t="str">
        <f>RIGHT(A968,LEN(A968)-(FIND(":",A968)+1))</f>
        <v>0.726190</v>
      </c>
    </row>
    <row r="969" spans="1:6" hidden="1" x14ac:dyDescent="0.2"/>
    <row r="970" spans="1:6" x14ac:dyDescent="0.2">
      <c r="A970" t="s">
        <v>484</v>
      </c>
      <c r="C970" t="str">
        <f>LEFT(A970,FIND("beats",A970)-2)</f>
        <v>Cincinnati</v>
      </c>
      <c r="D970" t="s">
        <v>2279</v>
      </c>
      <c r="E970" t="str">
        <f>MID(A970,FIND("beats ",A970)+6,FIND(":",A970)-(FIND("beats ",A970)+6))</f>
        <v>Old Dominion</v>
      </c>
      <c r="F970" t="str">
        <f>RIGHT(A970,LEN(A970)-(FIND(":",A970)+1))</f>
        <v>0.803295</v>
      </c>
    </row>
    <row r="971" spans="1:6" hidden="1" x14ac:dyDescent="0.2"/>
    <row r="972" spans="1:6" x14ac:dyDescent="0.2">
      <c r="A972" t="s">
        <v>485</v>
      </c>
      <c r="C972" t="str">
        <f>LEFT(A972,FIND("beats",A972)-2)</f>
        <v>Cincinnati</v>
      </c>
      <c r="D972" t="s">
        <v>2279</v>
      </c>
      <c r="E972" t="str">
        <f>MID(A972,FIND("beats ",A972)+6,FIND(":",A972)-(FIND("beats ",A972)+6))</f>
        <v>Oregon</v>
      </c>
      <c r="F972" t="str">
        <f>RIGHT(A972,LEN(A972)-(FIND(":",A972)+1))</f>
        <v>0.542417</v>
      </c>
    </row>
    <row r="973" spans="1:6" hidden="1" x14ac:dyDescent="0.2"/>
    <row r="974" spans="1:6" x14ac:dyDescent="0.2">
      <c r="A974" t="s">
        <v>486</v>
      </c>
      <c r="C974" t="str">
        <f>LEFT(A974,FIND("beats",A974)-2)</f>
        <v>Cincinnati</v>
      </c>
      <c r="D974" t="s">
        <v>2279</v>
      </c>
      <c r="E974" t="str">
        <f>MID(A974,FIND("beats ",A974)+6,FIND(":",A974)-(FIND("beats ",A974)+6))</f>
        <v>Prairie View</v>
      </c>
      <c r="F974" t="str">
        <f>RIGHT(A974,LEN(A974)-(FIND(":",A974)+1))</f>
        <v>0.903440</v>
      </c>
    </row>
    <row r="975" spans="1:6" hidden="1" x14ac:dyDescent="0.2"/>
    <row r="976" spans="1:6" x14ac:dyDescent="0.2">
      <c r="A976" t="s">
        <v>487</v>
      </c>
      <c r="C976" t="str">
        <f>LEFT(A976,FIND("beats",A976)-2)</f>
        <v>Purdue</v>
      </c>
      <c r="D976" t="s">
        <v>2279</v>
      </c>
      <c r="E976" t="str">
        <f>MID(A976,FIND("beats ",A976)+6,FIND(":",A976)-(FIND("beats ",A976)+6))</f>
        <v>Cincinnati</v>
      </c>
      <c r="F976" t="str">
        <f>RIGHT(A976,LEN(A976)-(FIND(":",A976)+1))</f>
        <v>0.532132</v>
      </c>
    </row>
    <row r="977" spans="1:6" hidden="1" x14ac:dyDescent="0.2"/>
    <row r="978" spans="1:6" x14ac:dyDescent="0.2">
      <c r="A978" t="s">
        <v>488</v>
      </c>
      <c r="C978" t="str">
        <f>LEFT(A978,FIND("beats",A978)-2)</f>
        <v>Cincinnati</v>
      </c>
      <c r="D978" t="s">
        <v>2279</v>
      </c>
      <c r="E978" t="str">
        <f>MID(A978,FIND("beats ",A978)+6,FIND(":",A978)-(FIND("beats ",A978)+6))</f>
        <v>Seton Hall</v>
      </c>
      <c r="F978" t="str">
        <f>RIGHT(A978,LEN(A978)-(FIND(":",A978)+1))</f>
        <v>0.597547</v>
      </c>
    </row>
    <row r="979" spans="1:6" hidden="1" x14ac:dyDescent="0.2"/>
    <row r="980" spans="1:6" x14ac:dyDescent="0.2">
      <c r="A980" t="s">
        <v>489</v>
      </c>
      <c r="C980" t="str">
        <f>LEFT(A980,FIND("beats",A980)-2)</f>
        <v>Cincinnati</v>
      </c>
      <c r="D980" t="s">
        <v>2279</v>
      </c>
      <c r="E980" t="str">
        <f>MID(A980,FIND("beats ",A980)+6,FIND(":",A980)-(FIND("beats ",A980)+6))</f>
        <v>St John's</v>
      </c>
      <c r="F980" t="str">
        <f>RIGHT(A980,LEN(A980)-(FIND(":",A980)+1))</f>
        <v>0.776081</v>
      </c>
    </row>
    <row r="981" spans="1:6" hidden="1" x14ac:dyDescent="0.2"/>
    <row r="982" spans="1:6" x14ac:dyDescent="0.2">
      <c r="A982" t="s">
        <v>490</v>
      </c>
      <c r="C982" t="str">
        <f>LEFT(A982,FIND("beats",A982)-2)</f>
        <v>Cincinnati</v>
      </c>
      <c r="D982" t="s">
        <v>2279</v>
      </c>
      <c r="E982" t="str">
        <f>MID(A982,FIND("beats ",A982)+6,FIND(":",A982)-(FIND("beats ",A982)+6))</f>
        <v>St Louis</v>
      </c>
      <c r="F982" t="str">
        <f>RIGHT(A982,LEN(A982)-(FIND(":",A982)+1))</f>
        <v>0.805541</v>
      </c>
    </row>
    <row r="983" spans="1:6" hidden="1" x14ac:dyDescent="0.2"/>
    <row r="984" spans="1:6" x14ac:dyDescent="0.2">
      <c r="A984" t="s">
        <v>491</v>
      </c>
      <c r="C984" t="str">
        <f>LEFT(A984,FIND("beats",A984)-2)</f>
        <v>Cincinnati</v>
      </c>
      <c r="D984" t="s">
        <v>2279</v>
      </c>
      <c r="E984" t="str">
        <f>MID(A984,FIND("beats ",A984)+6,FIND(":",A984)-(FIND("beats ",A984)+6))</f>
        <v>St Mary's CA</v>
      </c>
      <c r="F984" t="str">
        <f>RIGHT(A984,LEN(A984)-(FIND(":",A984)+1))</f>
        <v>0.711866</v>
      </c>
    </row>
    <row r="985" spans="1:6" hidden="1" x14ac:dyDescent="0.2"/>
    <row r="986" spans="1:6" x14ac:dyDescent="0.2">
      <c r="A986" t="s">
        <v>492</v>
      </c>
      <c r="C986" t="str">
        <f>LEFT(A986,FIND("beats",A986)-2)</f>
        <v>Cincinnati</v>
      </c>
      <c r="D986" t="s">
        <v>2279</v>
      </c>
      <c r="E986" t="str">
        <f>MID(A986,FIND("beats ",A986)+6,FIND(":",A986)-(FIND("beats ",A986)+6))</f>
        <v>Syracuse</v>
      </c>
      <c r="F986" t="str">
        <f>RIGHT(A986,LEN(A986)-(FIND(":",A986)+1))</f>
        <v>0.699969</v>
      </c>
    </row>
    <row r="987" spans="1:6" hidden="1" x14ac:dyDescent="0.2"/>
    <row r="988" spans="1:6" x14ac:dyDescent="0.2">
      <c r="A988" t="s">
        <v>493</v>
      </c>
      <c r="C988" t="str">
        <f>LEFT(A988,FIND("beats",A988)-2)</f>
        <v>Cincinnati</v>
      </c>
      <c r="D988" t="s">
        <v>2279</v>
      </c>
      <c r="E988" t="str">
        <f>MID(A988,FIND("beats ",A988)+6,FIND(":",A988)-(FIND("beats ",A988)+6))</f>
        <v>Temple</v>
      </c>
      <c r="F988" t="str">
        <f>RIGHT(A988,LEN(A988)-(FIND(":",A988)+1))</f>
        <v>0.734862</v>
      </c>
    </row>
    <row r="989" spans="1:6" hidden="1" x14ac:dyDescent="0.2"/>
    <row r="990" spans="1:6" x14ac:dyDescent="0.2">
      <c r="A990" t="s">
        <v>494</v>
      </c>
      <c r="C990" t="str">
        <f>LEFT(A990,FIND("beats",A990)-2)</f>
        <v>Tennessee</v>
      </c>
      <c r="D990" t="s">
        <v>2279</v>
      </c>
      <c r="E990" t="str">
        <f>MID(A990,FIND("beats ",A990)+6,FIND(":",A990)-(FIND("beats ",A990)+6))</f>
        <v>Cincinnati</v>
      </c>
      <c r="F990" t="str">
        <f>RIGHT(A990,LEN(A990)-(FIND(":",A990)+1))</f>
        <v>0.563752</v>
      </c>
    </row>
    <row r="991" spans="1:6" hidden="1" x14ac:dyDescent="0.2"/>
    <row r="992" spans="1:6" x14ac:dyDescent="0.2">
      <c r="A992" t="s">
        <v>495</v>
      </c>
      <c r="C992" t="str">
        <f>LEFT(A992,FIND("beats",A992)-2)</f>
        <v>Texas Tech</v>
      </c>
      <c r="D992" t="s">
        <v>2279</v>
      </c>
      <c r="E992" t="str">
        <f>MID(A992,FIND("beats ",A992)+6,FIND(":",A992)-(FIND("beats ",A992)+6))</f>
        <v>Cincinnati</v>
      </c>
      <c r="F992" t="str">
        <f>RIGHT(A992,LEN(A992)-(FIND(":",A992)+1))</f>
        <v>0.618205</v>
      </c>
    </row>
    <row r="993" spans="1:6" hidden="1" x14ac:dyDescent="0.2"/>
    <row r="994" spans="1:6" x14ac:dyDescent="0.2">
      <c r="A994" t="s">
        <v>496</v>
      </c>
      <c r="C994" t="str">
        <f>LEFT(A994,FIND("beats",A994)-2)</f>
        <v>Cincinnati</v>
      </c>
      <c r="D994" t="s">
        <v>2279</v>
      </c>
      <c r="E994" t="str">
        <f>MID(A994,FIND("beats ",A994)+6,FIND(":",A994)-(FIND("beats ",A994)+6))</f>
        <v>UC Irvine</v>
      </c>
      <c r="F994" t="str">
        <f>RIGHT(A994,LEN(A994)-(FIND(":",A994)+1))</f>
        <v>0.739838</v>
      </c>
    </row>
    <row r="995" spans="1:6" hidden="1" x14ac:dyDescent="0.2"/>
    <row r="996" spans="1:6" x14ac:dyDescent="0.2">
      <c r="A996" t="s">
        <v>497</v>
      </c>
      <c r="C996" t="str">
        <f>LEFT(A996,FIND("beats",A996)-2)</f>
        <v>Cincinnati</v>
      </c>
      <c r="D996" t="s">
        <v>2279</v>
      </c>
      <c r="E996" t="str">
        <f>MID(A996,FIND("beats ",A996)+6,FIND(":",A996)-(FIND("beats ",A996)+6))</f>
        <v>UCF</v>
      </c>
      <c r="F996" t="str">
        <f>RIGHT(A996,LEN(A996)-(FIND(":",A996)+1))</f>
        <v>0.685906</v>
      </c>
    </row>
    <row r="997" spans="1:6" hidden="1" x14ac:dyDescent="0.2"/>
    <row r="998" spans="1:6" x14ac:dyDescent="0.2">
      <c r="A998" t="s">
        <v>498</v>
      </c>
      <c r="C998" t="str">
        <f>LEFT(A998,FIND("beats",A998)-2)</f>
        <v>Cincinnati</v>
      </c>
      <c r="D998" t="s">
        <v>2279</v>
      </c>
      <c r="E998" t="str">
        <f>MID(A998,FIND("beats ",A998)+6,FIND(":",A998)-(FIND("beats ",A998)+6))</f>
        <v>Utah St</v>
      </c>
      <c r="F998" t="str">
        <f>RIGHT(A998,LEN(A998)-(FIND(":",A998)+1))</f>
        <v>0.666651</v>
      </c>
    </row>
    <row r="999" spans="1:6" hidden="1" x14ac:dyDescent="0.2"/>
    <row r="1000" spans="1:6" x14ac:dyDescent="0.2">
      <c r="A1000" t="s">
        <v>499</v>
      </c>
      <c r="C1000" t="str">
        <f>LEFT(A1000,FIND("beats",A1000)-2)</f>
        <v>Cincinnati</v>
      </c>
      <c r="D1000" t="s">
        <v>2279</v>
      </c>
      <c r="E1000" t="str">
        <f>MID(A1000,FIND("beats ",A1000)+6,FIND(":",A1000)-(FIND("beats ",A1000)+6))</f>
        <v>VA Commonwealth</v>
      </c>
      <c r="F1000" t="str">
        <f>RIGHT(A1000,LEN(A1000)-(FIND(":",A1000)+1))</f>
        <v>0.580784</v>
      </c>
    </row>
    <row r="1001" spans="1:6" hidden="1" x14ac:dyDescent="0.2"/>
    <row r="1002" spans="1:6" x14ac:dyDescent="0.2">
      <c r="A1002" t="s">
        <v>500</v>
      </c>
      <c r="C1002" t="str">
        <f>LEFT(A1002,FIND("beats",A1002)-2)</f>
        <v>Cincinnati</v>
      </c>
      <c r="D1002" t="s">
        <v>2279</v>
      </c>
      <c r="E1002" t="str">
        <f>MID(A1002,FIND("beats ",A1002)+6,FIND(":",A1002)-(FIND("beats ",A1002)+6))</f>
        <v>Vermont</v>
      </c>
      <c r="F1002" t="str">
        <f>RIGHT(A1002,LEN(A1002)-(FIND(":",A1002)+1))</f>
        <v>0.742990</v>
      </c>
    </row>
    <row r="1003" spans="1:6" hidden="1" x14ac:dyDescent="0.2"/>
    <row r="1004" spans="1:6" x14ac:dyDescent="0.2">
      <c r="A1004" t="s">
        <v>501</v>
      </c>
      <c r="C1004" t="str">
        <f>LEFT(A1004,FIND("beats",A1004)-2)</f>
        <v>Villanova</v>
      </c>
      <c r="D1004" t="s">
        <v>2279</v>
      </c>
      <c r="E1004" t="str">
        <f>MID(A1004,FIND("beats ",A1004)+6,FIND(":",A1004)-(FIND("beats ",A1004)+6))</f>
        <v>Cincinnati</v>
      </c>
      <c r="F1004" t="str">
        <f>RIGHT(A1004,LEN(A1004)-(FIND(":",A1004)+1))</f>
        <v>0.537146</v>
      </c>
    </row>
    <row r="1005" spans="1:6" hidden="1" x14ac:dyDescent="0.2"/>
    <row r="1006" spans="1:6" x14ac:dyDescent="0.2">
      <c r="A1006" t="s">
        <v>502</v>
      </c>
      <c r="C1006" t="str">
        <f>LEFT(A1006,FIND("beats",A1006)-2)</f>
        <v>Virginia</v>
      </c>
      <c r="D1006" t="s">
        <v>2279</v>
      </c>
      <c r="E1006" t="str">
        <f>MID(A1006,FIND("beats ",A1006)+6,FIND(":",A1006)-(FIND("beats ",A1006)+6))</f>
        <v>Cincinnati</v>
      </c>
      <c r="F1006" t="str">
        <f>RIGHT(A1006,LEN(A1006)-(FIND(":",A1006)+1))</f>
        <v>0.636632</v>
      </c>
    </row>
    <row r="1007" spans="1:6" hidden="1" x14ac:dyDescent="0.2"/>
    <row r="1008" spans="1:6" x14ac:dyDescent="0.2">
      <c r="A1008" t="s">
        <v>503</v>
      </c>
      <c r="C1008" t="str">
        <f>LEFT(A1008,FIND("beats",A1008)-2)</f>
        <v>Cincinnati</v>
      </c>
      <c r="D1008" t="s">
        <v>2279</v>
      </c>
      <c r="E1008" t="str">
        <f>MID(A1008,FIND("beats ",A1008)+6,FIND(":",A1008)-(FIND("beats ",A1008)+6))</f>
        <v>Virginia Tech</v>
      </c>
      <c r="F1008" t="str">
        <f>RIGHT(A1008,LEN(A1008)-(FIND(":",A1008)+1))</f>
        <v>0.584327</v>
      </c>
    </row>
    <row r="1009" spans="1:6" hidden="1" x14ac:dyDescent="0.2"/>
    <row r="1010" spans="1:6" x14ac:dyDescent="0.2">
      <c r="A1010" t="s">
        <v>504</v>
      </c>
      <c r="C1010" t="str">
        <f>LEFT(A1010,FIND("beats",A1010)-2)</f>
        <v>Cincinnati</v>
      </c>
      <c r="D1010" t="s">
        <v>2279</v>
      </c>
      <c r="E1010" t="str">
        <f>MID(A1010,FIND("beats ",A1010)+6,FIND(":",A1010)-(FIND("beats ",A1010)+6))</f>
        <v>Washington</v>
      </c>
      <c r="F1010" t="str">
        <f>RIGHT(A1010,LEN(A1010)-(FIND(":",A1010)+1))</f>
        <v>0.636502</v>
      </c>
    </row>
    <row r="1011" spans="1:6" hidden="1" x14ac:dyDescent="0.2"/>
    <row r="1012" spans="1:6" x14ac:dyDescent="0.2">
      <c r="A1012" t="s">
        <v>505</v>
      </c>
      <c r="C1012" t="str">
        <f>LEFT(A1012,FIND("beats",A1012)-2)</f>
        <v>Cincinnati</v>
      </c>
      <c r="D1012" t="s">
        <v>2279</v>
      </c>
      <c r="E1012" t="str">
        <f>MID(A1012,FIND("beats ",A1012)+6,FIND(":",A1012)-(FIND("beats ",A1012)+6))</f>
        <v>Wisconsin</v>
      </c>
      <c r="F1012" t="str">
        <f>RIGHT(A1012,LEN(A1012)-(FIND(":",A1012)+1))</f>
        <v>0.621323</v>
      </c>
    </row>
    <row r="1013" spans="1:6" hidden="1" x14ac:dyDescent="0.2"/>
    <row r="1014" spans="1:6" x14ac:dyDescent="0.2">
      <c r="A1014" t="s">
        <v>506</v>
      </c>
      <c r="C1014" t="str">
        <f>LEFT(A1014,FIND("beats",A1014)-2)</f>
        <v>Cincinnati</v>
      </c>
      <c r="D1014" t="s">
        <v>2279</v>
      </c>
      <c r="E1014" t="str">
        <f>MID(A1014,FIND("beats ",A1014)+6,FIND(":",A1014)-(FIND("beats ",A1014)+6))</f>
        <v>Wofford</v>
      </c>
      <c r="F1014" t="str">
        <f>RIGHT(A1014,LEN(A1014)-(FIND(":",A1014)+1))</f>
        <v>0.721223</v>
      </c>
    </row>
    <row r="1015" spans="1:6" hidden="1" x14ac:dyDescent="0.2"/>
    <row r="1016" spans="1:6" x14ac:dyDescent="0.2">
      <c r="A1016" t="s">
        <v>507</v>
      </c>
      <c r="C1016" t="str">
        <f>LEFT(A1016,FIND("beats",A1016)-2)</f>
        <v>Cincinnati</v>
      </c>
      <c r="D1016" t="s">
        <v>2279</v>
      </c>
      <c r="E1016" t="str">
        <f>MID(A1016,FIND("beats ",A1016)+6,FIND(":",A1016)-(FIND("beats ",A1016)+6))</f>
        <v>Yale</v>
      </c>
      <c r="F1016" t="str">
        <f>RIGHT(A1016,LEN(A1016)-(FIND(":",A1016)+1))</f>
        <v>0.823034</v>
      </c>
    </row>
    <row r="1017" spans="1:6" hidden="1" x14ac:dyDescent="0.2"/>
    <row r="1018" spans="1:6" x14ac:dyDescent="0.2">
      <c r="A1018" t="s">
        <v>508</v>
      </c>
      <c r="C1018" t="str">
        <f>LEFT(A1018,FIND("beats",A1018)-2)</f>
        <v>Duke</v>
      </c>
      <c r="D1018" t="s">
        <v>2279</v>
      </c>
      <c r="E1018" t="str">
        <f>MID(A1018,FIND("beats ",A1018)+6,FIND(":",A1018)-(FIND("beats ",A1018)+6))</f>
        <v>Colgate</v>
      </c>
      <c r="F1018" t="str">
        <f>RIGHT(A1018,LEN(A1018)-(FIND(":",A1018)+1))</f>
        <v>0.871439</v>
      </c>
    </row>
    <row r="1019" spans="1:6" hidden="1" x14ac:dyDescent="0.2"/>
    <row r="1020" spans="1:6" x14ac:dyDescent="0.2">
      <c r="A1020" t="s">
        <v>509</v>
      </c>
      <c r="C1020" t="str">
        <f>LEFT(A1020,FIND("beats",A1020)-2)</f>
        <v>Colgate</v>
      </c>
      <c r="D1020" t="s">
        <v>2279</v>
      </c>
      <c r="E1020" t="str">
        <f>MID(A1020,FIND("beats ",A1020)+6,FIND(":",A1020)-(FIND("beats ",A1020)+6))</f>
        <v>F Dickinson</v>
      </c>
      <c r="F1020" t="str">
        <f>RIGHT(A1020,LEN(A1020)-(FIND(":",A1020)+1))</f>
        <v>0.657041</v>
      </c>
    </row>
    <row r="1021" spans="1:6" hidden="1" x14ac:dyDescent="0.2"/>
    <row r="1022" spans="1:6" x14ac:dyDescent="0.2">
      <c r="A1022" t="s">
        <v>510</v>
      </c>
      <c r="C1022" t="str">
        <f>LEFT(A1022,FIND("beats",A1022)-2)</f>
        <v>Florida</v>
      </c>
      <c r="D1022" t="s">
        <v>2279</v>
      </c>
      <c r="E1022" t="str">
        <f>MID(A1022,FIND("beats ",A1022)+6,FIND(":",A1022)-(FIND("beats ",A1022)+6))</f>
        <v>Colgate</v>
      </c>
      <c r="F1022" t="str">
        <f>RIGHT(A1022,LEN(A1022)-(FIND(":",A1022)+1))</f>
        <v>0.747023</v>
      </c>
    </row>
    <row r="1023" spans="1:6" hidden="1" x14ac:dyDescent="0.2"/>
    <row r="1024" spans="1:6" x14ac:dyDescent="0.2">
      <c r="A1024" t="s">
        <v>511</v>
      </c>
      <c r="C1024" t="str">
        <f>LEFT(A1024,FIND("beats",A1024)-2)</f>
        <v>Florida St</v>
      </c>
      <c r="D1024" t="s">
        <v>2279</v>
      </c>
      <c r="E1024" t="str">
        <f>MID(A1024,FIND("beats ",A1024)+6,FIND(":",A1024)-(FIND("beats ",A1024)+6))</f>
        <v>Colgate</v>
      </c>
      <c r="F1024" t="str">
        <f>RIGHT(A1024,LEN(A1024)-(FIND(":",A1024)+1))</f>
        <v>0.824787</v>
      </c>
    </row>
    <row r="1025" spans="1:6" hidden="1" x14ac:dyDescent="0.2"/>
    <row r="1026" spans="1:6" x14ac:dyDescent="0.2">
      <c r="A1026" t="s">
        <v>512</v>
      </c>
      <c r="C1026" t="str">
        <f>LEFT(A1026,FIND("beats",A1026)-2)</f>
        <v>Colgate</v>
      </c>
      <c r="D1026" t="s">
        <v>2279</v>
      </c>
      <c r="E1026" t="str">
        <f>MID(A1026,FIND("beats ",A1026)+6,FIND(":",A1026)-(FIND("beats ",A1026)+6))</f>
        <v>Gardner Webb</v>
      </c>
      <c r="F1026" t="str">
        <f>RIGHT(A1026,LEN(A1026)-(FIND(":",A1026)+1))</f>
        <v>0.708069</v>
      </c>
    </row>
    <row r="1027" spans="1:6" hidden="1" x14ac:dyDescent="0.2"/>
    <row r="1028" spans="1:6" x14ac:dyDescent="0.2">
      <c r="A1028" t="s">
        <v>513</v>
      </c>
      <c r="C1028" t="str">
        <f>LEFT(A1028,FIND("beats",A1028)-2)</f>
        <v>Georgia St</v>
      </c>
      <c r="D1028" t="s">
        <v>2279</v>
      </c>
      <c r="E1028" t="str">
        <f>MID(A1028,FIND("beats ",A1028)+6,FIND(":",A1028)-(FIND("beats ",A1028)+6))</f>
        <v>Colgate</v>
      </c>
      <c r="F1028" t="str">
        <f>RIGHT(A1028,LEN(A1028)-(FIND(":",A1028)+1))</f>
        <v>0.543191</v>
      </c>
    </row>
    <row r="1029" spans="1:6" hidden="1" x14ac:dyDescent="0.2"/>
    <row r="1030" spans="1:6" x14ac:dyDescent="0.2">
      <c r="A1030" t="s">
        <v>514</v>
      </c>
      <c r="C1030" t="str">
        <f>LEFT(A1030,FIND("beats",A1030)-2)</f>
        <v>Gonzaga</v>
      </c>
      <c r="D1030" t="s">
        <v>2279</v>
      </c>
      <c r="E1030" t="str">
        <f>MID(A1030,FIND("beats ",A1030)+6,FIND(":",A1030)-(FIND("beats ",A1030)+6))</f>
        <v>Colgate</v>
      </c>
      <c r="F1030" t="str">
        <f>RIGHT(A1030,LEN(A1030)-(FIND(":",A1030)+1))</f>
        <v>0.887681</v>
      </c>
    </row>
    <row r="1031" spans="1:6" hidden="1" x14ac:dyDescent="0.2"/>
    <row r="1032" spans="1:6" x14ac:dyDescent="0.2">
      <c r="A1032" t="s">
        <v>515</v>
      </c>
      <c r="C1032" t="str">
        <f>LEFT(A1032,FIND("beats",A1032)-2)</f>
        <v>Houston</v>
      </c>
      <c r="D1032" t="s">
        <v>2279</v>
      </c>
      <c r="E1032" t="str">
        <f>MID(A1032,FIND("beats ",A1032)+6,FIND(":",A1032)-(FIND("beats ",A1032)+6))</f>
        <v>Colgate</v>
      </c>
      <c r="F1032" t="str">
        <f>RIGHT(A1032,LEN(A1032)-(FIND(":",A1032)+1))</f>
        <v>0.848025</v>
      </c>
    </row>
    <row r="1033" spans="1:6" hidden="1" x14ac:dyDescent="0.2"/>
    <row r="1034" spans="1:6" x14ac:dyDescent="0.2">
      <c r="A1034" t="s">
        <v>516</v>
      </c>
      <c r="C1034" t="str">
        <f>LEFT(A1034,FIND("beats",A1034)-2)</f>
        <v>Colgate</v>
      </c>
      <c r="D1034" t="s">
        <v>2279</v>
      </c>
      <c r="E1034" t="str">
        <f>MID(A1034,FIND("beats ",A1034)+6,FIND(":",A1034)-(FIND("beats ",A1034)+6))</f>
        <v>Iona</v>
      </c>
      <c r="F1034" t="str">
        <f>RIGHT(A1034,LEN(A1034)-(FIND(":",A1034)+1))</f>
        <v>0.651484</v>
      </c>
    </row>
    <row r="1035" spans="1:6" hidden="1" x14ac:dyDescent="0.2"/>
    <row r="1036" spans="1:6" x14ac:dyDescent="0.2">
      <c r="A1036" t="s">
        <v>517</v>
      </c>
      <c r="C1036" t="str">
        <f>LEFT(A1036,FIND("beats",A1036)-2)</f>
        <v>Iowa</v>
      </c>
      <c r="D1036" t="s">
        <v>2279</v>
      </c>
      <c r="E1036" t="str">
        <f>MID(A1036,FIND("beats ",A1036)+6,FIND(":",A1036)-(FIND("beats ",A1036)+6))</f>
        <v>Colgate</v>
      </c>
      <c r="F1036" t="str">
        <f>RIGHT(A1036,LEN(A1036)-(FIND(":",A1036)+1))</f>
        <v>0.673723</v>
      </c>
    </row>
    <row r="1037" spans="1:6" hidden="1" x14ac:dyDescent="0.2"/>
    <row r="1038" spans="1:6" x14ac:dyDescent="0.2">
      <c r="A1038" t="s">
        <v>518</v>
      </c>
      <c r="C1038" t="str">
        <f>LEFT(A1038,FIND("beats",A1038)-2)</f>
        <v>Iowa St</v>
      </c>
      <c r="D1038" t="s">
        <v>2279</v>
      </c>
      <c r="E1038" t="str">
        <f>MID(A1038,FIND("beats ",A1038)+6,FIND(":",A1038)-(FIND("beats ",A1038)+6))</f>
        <v>Colgate</v>
      </c>
      <c r="F1038" t="str">
        <f>RIGHT(A1038,LEN(A1038)-(FIND(":",A1038)+1))</f>
        <v>0.788391</v>
      </c>
    </row>
    <row r="1039" spans="1:6" hidden="1" x14ac:dyDescent="0.2"/>
    <row r="1040" spans="1:6" x14ac:dyDescent="0.2">
      <c r="A1040" t="s">
        <v>519</v>
      </c>
      <c r="C1040" t="str">
        <f>LEFT(A1040,FIND("beats",A1040)-2)</f>
        <v>Kansas</v>
      </c>
      <c r="D1040" t="s">
        <v>2279</v>
      </c>
      <c r="E1040" t="str">
        <f>MID(A1040,FIND("beats ",A1040)+6,FIND(":",A1040)-(FIND("beats ",A1040)+6))</f>
        <v>Colgate</v>
      </c>
      <c r="F1040" t="str">
        <f>RIGHT(A1040,LEN(A1040)-(FIND(":",A1040)+1))</f>
        <v>0.776534</v>
      </c>
    </row>
    <row r="1041" spans="1:6" hidden="1" x14ac:dyDescent="0.2"/>
    <row r="1042" spans="1:6" x14ac:dyDescent="0.2">
      <c r="A1042" t="s">
        <v>520</v>
      </c>
      <c r="C1042" t="str">
        <f>LEFT(A1042,FIND("beats",A1042)-2)</f>
        <v>Kansas St</v>
      </c>
      <c r="D1042" t="s">
        <v>2279</v>
      </c>
      <c r="E1042" t="str">
        <f>MID(A1042,FIND("beats ",A1042)+6,FIND(":",A1042)-(FIND("beats ",A1042)+6))</f>
        <v>Colgate</v>
      </c>
      <c r="F1042" t="str">
        <f>RIGHT(A1042,LEN(A1042)-(FIND(":",A1042)+1))</f>
        <v>0.823970</v>
      </c>
    </row>
    <row r="1043" spans="1:6" hidden="1" x14ac:dyDescent="0.2"/>
    <row r="1044" spans="1:6" x14ac:dyDescent="0.2">
      <c r="A1044" t="s">
        <v>521</v>
      </c>
      <c r="C1044" t="str">
        <f>LEFT(A1044,FIND("beats",A1044)-2)</f>
        <v>Kentucky</v>
      </c>
      <c r="D1044" t="s">
        <v>2279</v>
      </c>
      <c r="E1044" t="str">
        <f>MID(A1044,FIND("beats ",A1044)+6,FIND(":",A1044)-(FIND("beats ",A1044)+6))</f>
        <v>Colgate</v>
      </c>
      <c r="F1044" t="str">
        <f>RIGHT(A1044,LEN(A1044)-(FIND(":",A1044)+1))</f>
        <v>0.835543</v>
      </c>
    </row>
    <row r="1045" spans="1:6" hidden="1" x14ac:dyDescent="0.2"/>
    <row r="1046" spans="1:6" x14ac:dyDescent="0.2">
      <c r="A1046" t="s">
        <v>522</v>
      </c>
      <c r="C1046" t="str">
        <f>LEFT(A1046,FIND("beats",A1046)-2)</f>
        <v>Colgate</v>
      </c>
      <c r="D1046" t="s">
        <v>2279</v>
      </c>
      <c r="E1046" t="str">
        <f>MID(A1046,FIND("beats ",A1046)+6,FIND(":",A1046)-(FIND("beats ",A1046)+6))</f>
        <v>Liberty</v>
      </c>
      <c r="F1046" t="str">
        <f>RIGHT(A1046,LEN(A1046)-(FIND(":",A1046)+1))</f>
        <v>0.503426</v>
      </c>
    </row>
    <row r="1047" spans="1:6" hidden="1" x14ac:dyDescent="0.2"/>
    <row r="1048" spans="1:6" x14ac:dyDescent="0.2">
      <c r="A1048" t="s">
        <v>523</v>
      </c>
      <c r="C1048" t="str">
        <f>LEFT(A1048,FIND("beats",A1048)-2)</f>
        <v>Louisville</v>
      </c>
      <c r="D1048" t="s">
        <v>2279</v>
      </c>
      <c r="E1048" t="str">
        <f>MID(A1048,FIND("beats ",A1048)+6,FIND(":",A1048)-(FIND("beats ",A1048)+6))</f>
        <v>Colgate</v>
      </c>
      <c r="F1048" t="str">
        <f>RIGHT(A1048,LEN(A1048)-(FIND(":",A1048)+1))</f>
        <v>0.745468</v>
      </c>
    </row>
    <row r="1049" spans="1:6" hidden="1" x14ac:dyDescent="0.2"/>
    <row r="1050" spans="1:6" x14ac:dyDescent="0.2">
      <c r="A1050" t="s">
        <v>524</v>
      </c>
      <c r="C1050" t="str">
        <f>LEFT(A1050,FIND("beats",A1050)-2)</f>
        <v>LSU</v>
      </c>
      <c r="D1050" t="s">
        <v>2279</v>
      </c>
      <c r="E1050" t="str">
        <f>MID(A1050,FIND("beats ",A1050)+6,FIND(":",A1050)-(FIND("beats ",A1050)+6))</f>
        <v>Colgate</v>
      </c>
      <c r="F1050" t="str">
        <f>RIGHT(A1050,LEN(A1050)-(FIND(":",A1050)+1))</f>
        <v>0.785274</v>
      </c>
    </row>
    <row r="1051" spans="1:6" hidden="1" x14ac:dyDescent="0.2"/>
    <row r="1052" spans="1:6" x14ac:dyDescent="0.2">
      <c r="A1052" t="s">
        <v>525</v>
      </c>
      <c r="C1052" t="str">
        <f>LEFT(A1052,FIND("beats",A1052)-2)</f>
        <v>Marquette</v>
      </c>
      <c r="D1052" t="s">
        <v>2279</v>
      </c>
      <c r="E1052" t="str">
        <f>MID(A1052,FIND("beats ",A1052)+6,FIND(":",A1052)-(FIND("beats ",A1052)+6))</f>
        <v>Colgate</v>
      </c>
      <c r="F1052" t="str">
        <f>RIGHT(A1052,LEN(A1052)-(FIND(":",A1052)+1))</f>
        <v>0.755795</v>
      </c>
    </row>
    <row r="1053" spans="1:6" hidden="1" x14ac:dyDescent="0.2"/>
    <row r="1054" spans="1:6" x14ac:dyDescent="0.2">
      <c r="A1054" t="s">
        <v>526</v>
      </c>
      <c r="C1054" t="str">
        <f>LEFT(A1054,FIND("beats",A1054)-2)</f>
        <v>Maryland</v>
      </c>
      <c r="D1054" t="s">
        <v>2279</v>
      </c>
      <c r="E1054" t="str">
        <f>MID(A1054,FIND("beats ",A1054)+6,FIND(":",A1054)-(FIND("beats ",A1054)+6))</f>
        <v>Colgate</v>
      </c>
      <c r="F1054" t="str">
        <f>RIGHT(A1054,LEN(A1054)-(FIND(":",A1054)+1))</f>
        <v>0.700662</v>
      </c>
    </row>
    <row r="1055" spans="1:6" hidden="1" x14ac:dyDescent="0.2"/>
    <row r="1056" spans="1:6" x14ac:dyDescent="0.2">
      <c r="A1056" t="s">
        <v>527</v>
      </c>
      <c r="C1056" t="str">
        <f>LEFT(A1056,FIND("beats",A1056)-2)</f>
        <v>Michigan</v>
      </c>
      <c r="D1056" t="s">
        <v>2279</v>
      </c>
      <c r="E1056" t="str">
        <f>MID(A1056,FIND("beats ",A1056)+6,FIND(":",A1056)-(FIND("beats ",A1056)+6))</f>
        <v>Colgate</v>
      </c>
      <c r="F1056" t="str">
        <f>RIGHT(A1056,LEN(A1056)-(FIND(":",A1056)+1))</f>
        <v>0.832663</v>
      </c>
    </row>
    <row r="1057" spans="1:6" hidden="1" x14ac:dyDescent="0.2"/>
    <row r="1058" spans="1:6" x14ac:dyDescent="0.2">
      <c r="A1058" t="s">
        <v>528</v>
      </c>
      <c r="C1058" t="str">
        <f>LEFT(A1058,FIND("beats",A1058)-2)</f>
        <v>Michigan St</v>
      </c>
      <c r="D1058" t="s">
        <v>2279</v>
      </c>
      <c r="E1058" t="str">
        <f>MID(A1058,FIND("beats ",A1058)+6,FIND(":",A1058)-(FIND("beats ",A1058)+6))</f>
        <v>Colgate</v>
      </c>
      <c r="F1058" t="str">
        <f>RIGHT(A1058,LEN(A1058)-(FIND(":",A1058)+1))</f>
        <v>0.866631</v>
      </c>
    </row>
    <row r="1059" spans="1:6" hidden="1" x14ac:dyDescent="0.2"/>
    <row r="1060" spans="1:6" x14ac:dyDescent="0.2">
      <c r="A1060" t="s">
        <v>529</v>
      </c>
      <c r="C1060" t="str">
        <f>LEFT(A1060,FIND("beats",A1060)-2)</f>
        <v>Minnesota</v>
      </c>
      <c r="D1060" t="s">
        <v>2279</v>
      </c>
      <c r="E1060" t="str">
        <f>MID(A1060,FIND("beats ",A1060)+6,FIND(":",A1060)-(FIND("beats ",A1060)+6))</f>
        <v>Colgate</v>
      </c>
      <c r="F1060" t="str">
        <f>RIGHT(A1060,LEN(A1060)-(FIND(":",A1060)+1))</f>
        <v>0.666448</v>
      </c>
    </row>
    <row r="1061" spans="1:6" hidden="1" x14ac:dyDescent="0.2"/>
    <row r="1062" spans="1:6" x14ac:dyDescent="0.2">
      <c r="A1062" t="s">
        <v>530</v>
      </c>
      <c r="C1062" t="str">
        <f>LEFT(A1062,FIND("beats",A1062)-2)</f>
        <v>Mississippi</v>
      </c>
      <c r="D1062" t="s">
        <v>2279</v>
      </c>
      <c r="E1062" t="str">
        <f>MID(A1062,FIND("beats ",A1062)+6,FIND(":",A1062)-(FIND("beats ",A1062)+6))</f>
        <v>Colgate</v>
      </c>
      <c r="F1062" t="str">
        <f>RIGHT(A1062,LEN(A1062)-(FIND(":",A1062)+1))</f>
        <v>0.630304</v>
      </c>
    </row>
    <row r="1063" spans="1:6" hidden="1" x14ac:dyDescent="0.2"/>
    <row r="1064" spans="1:6" x14ac:dyDescent="0.2">
      <c r="A1064" t="s">
        <v>531</v>
      </c>
      <c r="C1064" t="str">
        <f>LEFT(A1064,FIND("beats",A1064)-2)</f>
        <v>Mississippi St</v>
      </c>
      <c r="D1064" t="s">
        <v>2279</v>
      </c>
      <c r="E1064" t="str">
        <f>MID(A1064,FIND("beats ",A1064)+6,FIND(":",A1064)-(FIND("beats ",A1064)+6))</f>
        <v>Colgate</v>
      </c>
      <c r="F1064" t="str">
        <f>RIGHT(A1064,LEN(A1064)-(FIND(":",A1064)+1))</f>
        <v>0.788689</v>
      </c>
    </row>
    <row r="1065" spans="1:6" hidden="1" x14ac:dyDescent="0.2"/>
    <row r="1066" spans="1:6" x14ac:dyDescent="0.2">
      <c r="A1066" t="s">
        <v>532</v>
      </c>
      <c r="C1066" t="str">
        <f>LEFT(A1066,FIND("beats",A1066)-2)</f>
        <v>Montana</v>
      </c>
      <c r="D1066" t="s">
        <v>2279</v>
      </c>
      <c r="E1066" t="str">
        <f>MID(A1066,FIND("beats ",A1066)+6,FIND(":",A1066)-(FIND("beats ",A1066)+6))</f>
        <v>Colgate</v>
      </c>
      <c r="F1066" t="str">
        <f>RIGHT(A1066,LEN(A1066)-(FIND(":",A1066)+1))</f>
        <v>0.585867</v>
      </c>
    </row>
    <row r="1067" spans="1:6" hidden="1" x14ac:dyDescent="0.2"/>
    <row r="1068" spans="1:6" x14ac:dyDescent="0.2">
      <c r="A1068" t="s">
        <v>533</v>
      </c>
      <c r="C1068" t="str">
        <f>LEFT(A1068,FIND("beats",A1068)-2)</f>
        <v>Murray St</v>
      </c>
      <c r="D1068" t="s">
        <v>2279</v>
      </c>
      <c r="E1068" t="str">
        <f>MID(A1068,FIND("beats ",A1068)+6,FIND(":",A1068)-(FIND("beats ",A1068)+6))</f>
        <v>Colgate</v>
      </c>
      <c r="F1068" t="str">
        <f>RIGHT(A1068,LEN(A1068)-(FIND(":",A1068)+1))</f>
        <v>0.733437</v>
      </c>
    </row>
    <row r="1069" spans="1:6" hidden="1" x14ac:dyDescent="0.2"/>
    <row r="1070" spans="1:6" x14ac:dyDescent="0.2">
      <c r="A1070" t="s">
        <v>534</v>
      </c>
      <c r="C1070" t="str">
        <f>LEFT(A1070,FIND("beats",A1070)-2)</f>
        <v>Colgate</v>
      </c>
      <c r="D1070" t="s">
        <v>2279</v>
      </c>
      <c r="E1070" t="str">
        <f>MID(A1070,FIND("beats ",A1070)+6,FIND(":",A1070)-(FIND("beats ",A1070)+6))</f>
        <v>N Dakota St</v>
      </c>
      <c r="F1070" t="str">
        <f>RIGHT(A1070,LEN(A1070)-(FIND(":",A1070)+1))</f>
        <v>0.686076</v>
      </c>
    </row>
    <row r="1071" spans="1:6" hidden="1" x14ac:dyDescent="0.2"/>
    <row r="1072" spans="1:6" x14ac:dyDescent="0.2">
      <c r="A1072" t="s">
        <v>535</v>
      </c>
      <c r="C1072" t="str">
        <f>LEFT(A1072,FIND("beats",A1072)-2)</f>
        <v>N Kentucky</v>
      </c>
      <c r="D1072" t="s">
        <v>2279</v>
      </c>
      <c r="E1072" t="str">
        <f>MID(A1072,FIND("beats ",A1072)+6,FIND(":",A1072)-(FIND("beats ",A1072)+6))</f>
        <v>Colgate</v>
      </c>
      <c r="F1072" t="str">
        <f>RIGHT(A1072,LEN(A1072)-(FIND(":",A1072)+1))</f>
        <v>0.563229</v>
      </c>
    </row>
    <row r="1073" spans="1:6" hidden="1" x14ac:dyDescent="0.2"/>
    <row r="1074" spans="1:6" x14ac:dyDescent="0.2">
      <c r="A1074" t="s">
        <v>536</v>
      </c>
      <c r="C1074" t="str">
        <f>LEFT(A1074,FIND("beats",A1074)-2)</f>
        <v>Colgate</v>
      </c>
      <c r="D1074" t="s">
        <v>2279</v>
      </c>
      <c r="E1074" t="str">
        <f>MID(A1074,FIND("beats ",A1074)+6,FIND(":",A1074)-(FIND("beats ",A1074)+6))</f>
        <v>NC Central</v>
      </c>
      <c r="F1074" t="str">
        <f>RIGHT(A1074,LEN(A1074)-(FIND(":",A1074)+1))</f>
        <v>0.788365</v>
      </c>
    </row>
    <row r="1075" spans="1:6" hidden="1" x14ac:dyDescent="0.2"/>
    <row r="1076" spans="1:6" x14ac:dyDescent="0.2">
      <c r="A1076" t="s">
        <v>537</v>
      </c>
      <c r="C1076" t="str">
        <f>LEFT(A1076,FIND("beats",A1076)-2)</f>
        <v>Nevada</v>
      </c>
      <c r="D1076" t="s">
        <v>2279</v>
      </c>
      <c r="E1076" t="str">
        <f>MID(A1076,FIND("beats ",A1076)+6,FIND(":",A1076)-(FIND("beats ",A1076)+6))</f>
        <v>Colgate</v>
      </c>
      <c r="F1076" t="str">
        <f>RIGHT(A1076,LEN(A1076)-(FIND(":",A1076)+1))</f>
        <v>0.824176</v>
      </c>
    </row>
    <row r="1077" spans="1:6" hidden="1" x14ac:dyDescent="0.2"/>
    <row r="1078" spans="1:6" x14ac:dyDescent="0.2">
      <c r="A1078" t="s">
        <v>538</v>
      </c>
      <c r="C1078" t="str">
        <f>LEFT(A1078,FIND("beats",A1078)-2)</f>
        <v>New Mexico St</v>
      </c>
      <c r="D1078" t="s">
        <v>2279</v>
      </c>
      <c r="E1078" t="str">
        <f>MID(A1078,FIND("beats ",A1078)+6,FIND(":",A1078)-(FIND("beats ",A1078)+6))</f>
        <v>Colgate</v>
      </c>
      <c r="F1078" t="str">
        <f>RIGHT(A1078,LEN(A1078)-(FIND(":",A1078)+1))</f>
        <v>0.808114</v>
      </c>
    </row>
    <row r="1079" spans="1:6" hidden="1" x14ac:dyDescent="0.2"/>
    <row r="1080" spans="1:6" x14ac:dyDescent="0.2">
      <c r="A1080" t="s">
        <v>539</v>
      </c>
      <c r="C1080" t="str">
        <f>LEFT(A1080,FIND("beats",A1080)-2)</f>
        <v>North Carolina</v>
      </c>
      <c r="D1080" t="s">
        <v>2279</v>
      </c>
      <c r="E1080" t="str">
        <f>MID(A1080,FIND("beats ",A1080)+6,FIND(":",A1080)-(FIND("beats ",A1080)+6))</f>
        <v>Colgate</v>
      </c>
      <c r="F1080" t="str">
        <f>RIGHT(A1080,LEN(A1080)-(FIND(":",A1080)+1))</f>
        <v>0.867374</v>
      </c>
    </row>
    <row r="1081" spans="1:6" hidden="1" x14ac:dyDescent="0.2"/>
    <row r="1082" spans="1:6" x14ac:dyDescent="0.2">
      <c r="A1082" t="s">
        <v>540</v>
      </c>
      <c r="C1082" t="str">
        <f>LEFT(A1082,FIND("beats",A1082)-2)</f>
        <v>Northeastern</v>
      </c>
      <c r="D1082" t="s">
        <v>2279</v>
      </c>
      <c r="E1082" t="str">
        <f>MID(A1082,FIND("beats ",A1082)+6,FIND(":",A1082)-(FIND("beats ",A1082)+6))</f>
        <v>Colgate</v>
      </c>
      <c r="F1082" t="str">
        <f>RIGHT(A1082,LEN(A1082)-(FIND(":",A1082)+1))</f>
        <v>0.737834</v>
      </c>
    </row>
    <row r="1083" spans="1:6" hidden="1" x14ac:dyDescent="0.2"/>
    <row r="1084" spans="1:6" x14ac:dyDescent="0.2">
      <c r="A1084" t="s">
        <v>541</v>
      </c>
      <c r="C1084" t="str">
        <f>LEFT(A1084,FIND("beats",A1084)-2)</f>
        <v>Ohio St</v>
      </c>
      <c r="D1084" t="s">
        <v>2279</v>
      </c>
      <c r="E1084" t="str">
        <f>MID(A1084,FIND("beats ",A1084)+6,FIND(":",A1084)-(FIND("beats ",A1084)+6))</f>
        <v>Colgate</v>
      </c>
      <c r="F1084" t="str">
        <f>RIGHT(A1084,LEN(A1084)-(FIND(":",A1084)+1))</f>
        <v>0.661386</v>
      </c>
    </row>
    <row r="1085" spans="1:6" hidden="1" x14ac:dyDescent="0.2"/>
    <row r="1086" spans="1:6" x14ac:dyDescent="0.2">
      <c r="A1086" t="s">
        <v>542</v>
      </c>
      <c r="C1086" t="str">
        <f>LEFT(A1086,FIND("beats",A1086)-2)</f>
        <v>Oklahoma</v>
      </c>
      <c r="D1086" t="s">
        <v>2279</v>
      </c>
      <c r="E1086" t="str">
        <f>MID(A1086,FIND("beats ",A1086)+6,FIND(":",A1086)-(FIND("beats ",A1086)+6))</f>
        <v>Colgate</v>
      </c>
      <c r="F1086" t="str">
        <f>RIGHT(A1086,LEN(A1086)-(FIND(":",A1086)+1))</f>
        <v>0.655212</v>
      </c>
    </row>
    <row r="1087" spans="1:6" hidden="1" x14ac:dyDescent="0.2"/>
    <row r="1088" spans="1:6" x14ac:dyDescent="0.2">
      <c r="A1088" t="s">
        <v>543</v>
      </c>
      <c r="C1088" t="str">
        <f>LEFT(A1088,FIND("beats",A1088)-2)</f>
        <v>Old Dominion</v>
      </c>
      <c r="D1088" t="s">
        <v>2279</v>
      </c>
      <c r="E1088" t="str">
        <f>MID(A1088,FIND("beats ",A1088)+6,FIND(":",A1088)-(FIND("beats ",A1088)+6))</f>
        <v>Colgate</v>
      </c>
      <c r="F1088" t="str">
        <f>RIGHT(A1088,LEN(A1088)-(FIND(":",A1088)+1))</f>
        <v>0.645018</v>
      </c>
    </row>
    <row r="1089" spans="1:6" hidden="1" x14ac:dyDescent="0.2"/>
    <row r="1090" spans="1:6" x14ac:dyDescent="0.2">
      <c r="A1090" t="s">
        <v>544</v>
      </c>
      <c r="C1090" t="str">
        <f>LEFT(A1090,FIND("beats",A1090)-2)</f>
        <v>Oregon</v>
      </c>
      <c r="D1090" t="s">
        <v>2279</v>
      </c>
      <c r="E1090" t="str">
        <f>MID(A1090,FIND("beats ",A1090)+6,FIND(":",A1090)-(FIND("beats ",A1090)+6))</f>
        <v>Colgate</v>
      </c>
      <c r="F1090" t="str">
        <f>RIGHT(A1090,LEN(A1090)-(FIND(":",A1090)+1))</f>
        <v>0.818191</v>
      </c>
    </row>
    <row r="1091" spans="1:6" hidden="1" x14ac:dyDescent="0.2"/>
    <row r="1092" spans="1:6" x14ac:dyDescent="0.2">
      <c r="A1092" t="s">
        <v>545</v>
      </c>
      <c r="C1092" t="str">
        <f>LEFT(A1092,FIND("beats",A1092)-2)</f>
        <v>Colgate</v>
      </c>
      <c r="D1092" t="s">
        <v>2279</v>
      </c>
      <c r="E1092" t="str">
        <f>MID(A1092,FIND("beats ",A1092)+6,FIND(":",A1092)-(FIND("beats ",A1092)+6))</f>
        <v>Prairie View</v>
      </c>
      <c r="F1092" t="str">
        <f>RIGHT(A1092,LEN(A1092)-(FIND(":",A1092)+1))</f>
        <v>0.659690</v>
      </c>
    </row>
    <row r="1093" spans="1:6" hidden="1" x14ac:dyDescent="0.2"/>
    <row r="1094" spans="1:6" x14ac:dyDescent="0.2">
      <c r="A1094" t="s">
        <v>546</v>
      </c>
      <c r="C1094" t="str">
        <f>LEFT(A1094,FIND("beats",A1094)-2)</f>
        <v>Purdue</v>
      </c>
      <c r="D1094" t="s">
        <v>2279</v>
      </c>
      <c r="E1094" t="str">
        <f>MID(A1094,FIND("beats ",A1094)+6,FIND(":",A1094)-(FIND("beats ",A1094)+6))</f>
        <v>Colgate</v>
      </c>
      <c r="F1094" t="str">
        <f>RIGHT(A1094,LEN(A1094)-(FIND(":",A1094)+1))</f>
        <v>0.834221</v>
      </c>
    </row>
    <row r="1095" spans="1:6" hidden="1" x14ac:dyDescent="0.2"/>
    <row r="1096" spans="1:6" x14ac:dyDescent="0.2">
      <c r="A1096" t="s">
        <v>547</v>
      </c>
      <c r="C1096" t="str">
        <f>LEFT(A1096,FIND("beats",A1096)-2)</f>
        <v>Seton Hall</v>
      </c>
      <c r="D1096" t="s">
        <v>2279</v>
      </c>
      <c r="E1096" t="str">
        <f>MID(A1096,FIND("beats ",A1096)+6,FIND(":",A1096)-(FIND("beats ",A1096)+6))</f>
        <v>Colgate</v>
      </c>
      <c r="F1096" t="str">
        <f>RIGHT(A1096,LEN(A1096)-(FIND(":",A1096)+1))</f>
        <v>0.732529</v>
      </c>
    </row>
    <row r="1097" spans="1:6" hidden="1" x14ac:dyDescent="0.2"/>
    <row r="1098" spans="1:6" x14ac:dyDescent="0.2">
      <c r="A1098" t="s">
        <v>548</v>
      </c>
      <c r="C1098" t="str">
        <f>LEFT(A1098,FIND("beats",A1098)-2)</f>
        <v>St John's</v>
      </c>
      <c r="D1098" t="s">
        <v>2279</v>
      </c>
      <c r="E1098" t="str">
        <f>MID(A1098,FIND("beats ",A1098)+6,FIND(":",A1098)-(FIND("beats ",A1098)+6))</f>
        <v>Colgate</v>
      </c>
      <c r="F1098" t="str">
        <f>RIGHT(A1098,LEN(A1098)-(FIND(":",A1098)+1))</f>
        <v>0.650878</v>
      </c>
    </row>
    <row r="1099" spans="1:6" hidden="1" x14ac:dyDescent="0.2"/>
    <row r="1100" spans="1:6" x14ac:dyDescent="0.2">
      <c r="A1100" t="s">
        <v>549</v>
      </c>
      <c r="C1100" t="str">
        <f>LEFT(A1100,FIND("beats",A1100)-2)</f>
        <v>St Louis</v>
      </c>
      <c r="D1100" t="s">
        <v>2279</v>
      </c>
      <c r="E1100" t="str">
        <f>MID(A1100,FIND("beats ",A1100)+6,FIND(":",A1100)-(FIND("beats ",A1100)+6))</f>
        <v>Colgate</v>
      </c>
      <c r="F1100" t="str">
        <f>RIGHT(A1100,LEN(A1100)-(FIND(":",A1100)+1))</f>
        <v>0.649082</v>
      </c>
    </row>
    <row r="1101" spans="1:6" hidden="1" x14ac:dyDescent="0.2"/>
    <row r="1102" spans="1:6" x14ac:dyDescent="0.2">
      <c r="A1102" t="s">
        <v>550</v>
      </c>
      <c r="C1102" t="str">
        <f>LEFT(A1102,FIND("beats",A1102)-2)</f>
        <v>St Mary's CA</v>
      </c>
      <c r="D1102" t="s">
        <v>2279</v>
      </c>
      <c r="E1102" t="str">
        <f>MID(A1102,FIND("beats ",A1102)+6,FIND(":",A1102)-(FIND("beats ",A1102)+6))</f>
        <v>Colgate</v>
      </c>
      <c r="F1102" t="str">
        <f>RIGHT(A1102,LEN(A1102)-(FIND(":",A1102)+1))</f>
        <v>0.690581</v>
      </c>
    </row>
    <row r="1103" spans="1:6" hidden="1" x14ac:dyDescent="0.2"/>
    <row r="1104" spans="1:6" x14ac:dyDescent="0.2">
      <c r="A1104" t="s">
        <v>551</v>
      </c>
      <c r="C1104" t="str">
        <f>LEFT(A1104,FIND("beats",A1104)-2)</f>
        <v>Syracuse</v>
      </c>
      <c r="D1104" t="s">
        <v>2279</v>
      </c>
      <c r="E1104" t="str">
        <f>MID(A1104,FIND("beats ",A1104)+6,FIND(":",A1104)-(FIND("beats ",A1104)+6))</f>
        <v>Colgate</v>
      </c>
      <c r="F1104" t="str">
        <f>RIGHT(A1104,LEN(A1104)-(FIND(":",A1104)+1))</f>
        <v>0.698551</v>
      </c>
    </row>
    <row r="1105" spans="1:6" hidden="1" x14ac:dyDescent="0.2"/>
    <row r="1106" spans="1:6" x14ac:dyDescent="0.2">
      <c r="A1106" t="s">
        <v>552</v>
      </c>
      <c r="C1106" t="str">
        <f>LEFT(A1106,FIND("beats",A1106)-2)</f>
        <v>Temple</v>
      </c>
      <c r="D1106" t="s">
        <v>2279</v>
      </c>
      <c r="E1106" t="str">
        <f>MID(A1106,FIND("beats ",A1106)+6,FIND(":",A1106)-(FIND("beats ",A1106)+6))</f>
        <v>Colgate</v>
      </c>
      <c r="F1106" t="str">
        <f>RIGHT(A1106,LEN(A1106)-(FIND(":",A1106)+1))</f>
        <v>0.730253</v>
      </c>
    </row>
    <row r="1107" spans="1:6" hidden="1" x14ac:dyDescent="0.2"/>
    <row r="1108" spans="1:6" x14ac:dyDescent="0.2">
      <c r="A1108" t="s">
        <v>553</v>
      </c>
      <c r="C1108" t="str">
        <f>LEFT(A1108,FIND("beats",A1108)-2)</f>
        <v>Tennessee</v>
      </c>
      <c r="D1108" t="s">
        <v>2279</v>
      </c>
      <c r="E1108" t="str">
        <f>MID(A1108,FIND("beats ",A1108)+6,FIND(":",A1108)-(FIND("beats ",A1108)+6))</f>
        <v>Colgate</v>
      </c>
      <c r="F1108" t="str">
        <f>RIGHT(A1108,LEN(A1108)-(FIND(":",A1108)+1))</f>
        <v>0.811002</v>
      </c>
    </row>
    <row r="1109" spans="1:6" hidden="1" x14ac:dyDescent="0.2"/>
    <row r="1110" spans="1:6" x14ac:dyDescent="0.2">
      <c r="A1110" t="s">
        <v>554</v>
      </c>
      <c r="C1110" t="str">
        <f>LEFT(A1110,FIND("beats",A1110)-2)</f>
        <v>Texas Tech</v>
      </c>
      <c r="D1110" t="s">
        <v>2279</v>
      </c>
      <c r="E1110" t="str">
        <f>MID(A1110,FIND("beats ",A1110)+6,FIND(":",A1110)-(FIND("beats ",A1110)+6))</f>
        <v>Colgate</v>
      </c>
      <c r="F1110" t="str">
        <f>RIGHT(A1110,LEN(A1110)-(FIND(":",A1110)+1))</f>
        <v>0.858251</v>
      </c>
    </row>
    <row r="1111" spans="1:6" hidden="1" x14ac:dyDescent="0.2"/>
    <row r="1112" spans="1:6" x14ac:dyDescent="0.2">
      <c r="A1112" t="s">
        <v>555</v>
      </c>
      <c r="C1112" t="str">
        <f>LEFT(A1112,FIND("beats",A1112)-2)</f>
        <v>UC Irvine</v>
      </c>
      <c r="D1112" t="s">
        <v>2279</v>
      </c>
      <c r="E1112" t="str">
        <f>MID(A1112,FIND("beats ",A1112)+6,FIND(":",A1112)-(FIND("beats ",A1112)+6))</f>
        <v>Colgate</v>
      </c>
      <c r="F1112" t="str">
        <f>RIGHT(A1112,LEN(A1112)-(FIND(":",A1112)+1))</f>
        <v>0.736775</v>
      </c>
    </row>
    <row r="1113" spans="1:6" hidden="1" x14ac:dyDescent="0.2"/>
    <row r="1114" spans="1:6" x14ac:dyDescent="0.2">
      <c r="A1114" t="s">
        <v>556</v>
      </c>
      <c r="C1114" t="str">
        <f>LEFT(A1114,FIND("beats",A1114)-2)</f>
        <v>UCF</v>
      </c>
      <c r="D1114" t="s">
        <v>2279</v>
      </c>
      <c r="E1114" t="str">
        <f>MID(A1114,FIND("beats ",A1114)+6,FIND(":",A1114)-(FIND("beats ",A1114)+6))</f>
        <v>Colgate</v>
      </c>
      <c r="F1114" t="str">
        <f>RIGHT(A1114,LEN(A1114)-(FIND(":",A1114)+1))</f>
        <v>0.732880</v>
      </c>
    </row>
    <row r="1115" spans="1:6" hidden="1" x14ac:dyDescent="0.2"/>
    <row r="1116" spans="1:6" x14ac:dyDescent="0.2">
      <c r="A1116" t="s">
        <v>557</v>
      </c>
      <c r="C1116" t="str">
        <f>LEFT(A1116,FIND("beats",A1116)-2)</f>
        <v>Utah St</v>
      </c>
      <c r="D1116" t="s">
        <v>2279</v>
      </c>
      <c r="E1116" t="str">
        <f>MID(A1116,FIND("beats ",A1116)+6,FIND(":",A1116)-(FIND("beats ",A1116)+6))</f>
        <v>Colgate</v>
      </c>
      <c r="F1116" t="str">
        <f>RIGHT(A1116,LEN(A1116)-(FIND(":",A1116)+1))</f>
        <v>0.779871</v>
      </c>
    </row>
    <row r="1117" spans="1:6" hidden="1" x14ac:dyDescent="0.2"/>
    <row r="1118" spans="1:6" x14ac:dyDescent="0.2">
      <c r="A1118" t="s">
        <v>558</v>
      </c>
      <c r="C1118" t="str">
        <f>LEFT(A1118,FIND("beats",A1118)-2)</f>
        <v>VA Commonwealth</v>
      </c>
      <c r="D1118" t="s">
        <v>2279</v>
      </c>
      <c r="E1118" t="str">
        <f>MID(A1118,FIND("beats ",A1118)+6,FIND(":",A1118)-(FIND("beats ",A1118)+6))</f>
        <v>Colgate</v>
      </c>
      <c r="F1118" t="str">
        <f>RIGHT(A1118,LEN(A1118)-(FIND(":",A1118)+1))</f>
        <v>0.819963</v>
      </c>
    </row>
    <row r="1119" spans="1:6" hidden="1" x14ac:dyDescent="0.2"/>
    <row r="1120" spans="1:6" x14ac:dyDescent="0.2">
      <c r="A1120" t="s">
        <v>559</v>
      </c>
      <c r="C1120" t="str">
        <f>LEFT(A1120,FIND("beats",A1120)-2)</f>
        <v>Vermont</v>
      </c>
      <c r="D1120" t="s">
        <v>2279</v>
      </c>
      <c r="E1120" t="str">
        <f>MID(A1120,FIND("beats ",A1120)+6,FIND(":",A1120)-(FIND("beats ",A1120)+6))</f>
        <v>Colgate</v>
      </c>
      <c r="F1120" t="str">
        <f>RIGHT(A1120,LEN(A1120)-(FIND(":",A1120)+1))</f>
        <v>0.738506</v>
      </c>
    </row>
    <row r="1121" spans="1:6" hidden="1" x14ac:dyDescent="0.2"/>
    <row r="1122" spans="1:6" x14ac:dyDescent="0.2">
      <c r="A1122" t="s">
        <v>560</v>
      </c>
      <c r="C1122" t="str">
        <f>LEFT(A1122,FIND("beats",A1122)-2)</f>
        <v>Villanova</v>
      </c>
      <c r="D1122" t="s">
        <v>2279</v>
      </c>
      <c r="E1122" t="str">
        <f>MID(A1122,FIND("beats ",A1122)+6,FIND(":",A1122)-(FIND("beats ",A1122)+6))</f>
        <v>Colgate</v>
      </c>
      <c r="F1122" t="str">
        <f>RIGHT(A1122,LEN(A1122)-(FIND(":",A1122)+1))</f>
        <v>0.807263</v>
      </c>
    </row>
    <row r="1123" spans="1:6" hidden="1" x14ac:dyDescent="0.2"/>
    <row r="1124" spans="1:6" x14ac:dyDescent="0.2">
      <c r="A1124" t="s">
        <v>561</v>
      </c>
      <c r="C1124" t="str">
        <f>LEFT(A1124,FIND("beats",A1124)-2)</f>
        <v>Virginia</v>
      </c>
      <c r="D1124" t="s">
        <v>2279</v>
      </c>
      <c r="E1124" t="str">
        <f>MID(A1124,FIND("beats ",A1124)+6,FIND(":",A1124)-(FIND("beats ",A1124)+6))</f>
        <v>Colgate</v>
      </c>
      <c r="F1124" t="str">
        <f>RIGHT(A1124,LEN(A1124)-(FIND(":",A1124)+1))</f>
        <v>0.859723</v>
      </c>
    </row>
    <row r="1125" spans="1:6" hidden="1" x14ac:dyDescent="0.2"/>
    <row r="1126" spans="1:6" x14ac:dyDescent="0.2">
      <c r="A1126" t="s">
        <v>562</v>
      </c>
      <c r="C1126" t="str">
        <f>LEFT(A1126,FIND("beats",A1126)-2)</f>
        <v>Virginia Tech</v>
      </c>
      <c r="D1126" t="s">
        <v>2279</v>
      </c>
      <c r="E1126" t="str">
        <f>MID(A1126,FIND("beats ",A1126)+6,FIND(":",A1126)-(FIND("beats ",A1126)+6))</f>
        <v>Colgate</v>
      </c>
      <c r="F1126" t="str">
        <f>RIGHT(A1126,LEN(A1126)-(FIND(":",A1126)+1))</f>
        <v>0.771776</v>
      </c>
    </row>
    <row r="1127" spans="1:6" hidden="1" x14ac:dyDescent="0.2"/>
    <row r="1128" spans="1:6" x14ac:dyDescent="0.2">
      <c r="A1128" t="s">
        <v>563</v>
      </c>
      <c r="C1128" t="str">
        <f>LEFT(A1128,FIND("beats",A1128)-2)</f>
        <v>Washington</v>
      </c>
      <c r="D1128" t="s">
        <v>2279</v>
      </c>
      <c r="E1128" t="str">
        <f>MID(A1128,FIND("beats ",A1128)+6,FIND(":",A1128)-(FIND("beats ",A1128)+6))</f>
        <v>Colgate</v>
      </c>
      <c r="F1128" t="str">
        <f>RIGHT(A1128,LEN(A1128)-(FIND(":",A1128)+1))</f>
        <v>0.758803</v>
      </c>
    </row>
    <row r="1129" spans="1:6" hidden="1" x14ac:dyDescent="0.2"/>
    <row r="1130" spans="1:6" x14ac:dyDescent="0.2">
      <c r="A1130" t="s">
        <v>564</v>
      </c>
      <c r="C1130" t="str">
        <f>LEFT(A1130,FIND("beats",A1130)-2)</f>
        <v>Wisconsin</v>
      </c>
      <c r="D1130" t="s">
        <v>2279</v>
      </c>
      <c r="E1130" t="str">
        <f>MID(A1130,FIND("beats ",A1130)+6,FIND(":",A1130)-(FIND("beats ",A1130)+6))</f>
        <v>Colgate</v>
      </c>
      <c r="F1130" t="str">
        <f>RIGHT(A1130,LEN(A1130)-(FIND(":",A1130)+1))</f>
        <v>0.749996</v>
      </c>
    </row>
    <row r="1131" spans="1:6" hidden="1" x14ac:dyDescent="0.2"/>
    <row r="1132" spans="1:6" x14ac:dyDescent="0.2">
      <c r="A1132" t="s">
        <v>565</v>
      </c>
      <c r="C1132" t="str">
        <f>LEFT(A1132,FIND("beats",A1132)-2)</f>
        <v>Wofford</v>
      </c>
      <c r="D1132" t="s">
        <v>2279</v>
      </c>
      <c r="E1132" t="str">
        <f>MID(A1132,FIND("beats ",A1132)+6,FIND(":",A1132)-(FIND("beats ",A1132)+6))</f>
        <v>Colgate</v>
      </c>
      <c r="F1132" t="str">
        <f>RIGHT(A1132,LEN(A1132)-(FIND(":",A1132)+1))</f>
        <v>0.760837</v>
      </c>
    </row>
    <row r="1133" spans="1:6" hidden="1" x14ac:dyDescent="0.2"/>
    <row r="1134" spans="1:6" x14ac:dyDescent="0.2">
      <c r="A1134" t="s">
        <v>566</v>
      </c>
      <c r="C1134" t="str">
        <f>LEFT(A1134,FIND("beats",A1134)-2)</f>
        <v>Yale</v>
      </c>
      <c r="D1134" t="s">
        <v>2279</v>
      </c>
      <c r="E1134" t="str">
        <f>MID(A1134,FIND("beats ",A1134)+6,FIND(":",A1134)-(FIND("beats ",A1134)+6))</f>
        <v>Colgate</v>
      </c>
      <c r="F1134" t="str">
        <f>RIGHT(A1134,LEN(A1134)-(FIND(":",A1134)+1))</f>
        <v>0.588746</v>
      </c>
    </row>
    <row r="1135" spans="1:6" hidden="1" x14ac:dyDescent="0.2"/>
    <row r="1136" spans="1:6" x14ac:dyDescent="0.2">
      <c r="A1136" t="s">
        <v>567</v>
      </c>
      <c r="C1136" t="str">
        <f>LEFT(A1136,FIND("beats",A1136)-2)</f>
        <v>Duke</v>
      </c>
      <c r="D1136" t="s">
        <v>2279</v>
      </c>
      <c r="E1136" t="str">
        <f>MID(A1136,FIND("beats ",A1136)+6,FIND(":",A1136)-(FIND("beats ",A1136)+6))</f>
        <v>F Dickinson</v>
      </c>
      <c r="F1136" t="str">
        <f>RIGHT(A1136,LEN(A1136)-(FIND(":",A1136)+1))</f>
        <v>0.957729</v>
      </c>
    </row>
    <row r="1137" spans="1:6" hidden="1" x14ac:dyDescent="0.2"/>
    <row r="1138" spans="1:6" x14ac:dyDescent="0.2">
      <c r="A1138" t="s">
        <v>568</v>
      </c>
      <c r="C1138" t="str">
        <f>LEFT(A1138,FIND("beats",A1138)-2)</f>
        <v>Duke</v>
      </c>
      <c r="D1138" t="s">
        <v>2279</v>
      </c>
      <c r="E1138" t="str">
        <f>MID(A1138,FIND("beats ",A1138)+6,FIND(":",A1138)-(FIND("beats ",A1138)+6))</f>
        <v>Florida</v>
      </c>
      <c r="F1138" t="str">
        <f>RIGHT(A1138,LEN(A1138)-(FIND(":",A1138)+1))</f>
        <v>0.803799</v>
      </c>
    </row>
    <row r="1139" spans="1:6" hidden="1" x14ac:dyDescent="0.2"/>
    <row r="1140" spans="1:6" x14ac:dyDescent="0.2">
      <c r="A1140" t="s">
        <v>569</v>
      </c>
      <c r="C1140" t="str">
        <f>LEFT(A1140,FIND("beats",A1140)-2)</f>
        <v>Duke</v>
      </c>
      <c r="D1140" t="s">
        <v>2279</v>
      </c>
      <c r="E1140" t="str">
        <f>MID(A1140,FIND("beats ",A1140)+6,FIND(":",A1140)-(FIND("beats ",A1140)+6))</f>
        <v>Florida St</v>
      </c>
      <c r="F1140" t="str">
        <f>RIGHT(A1140,LEN(A1140)-(FIND(":",A1140)+1))</f>
        <v>0.636099</v>
      </c>
    </row>
    <row r="1141" spans="1:6" hidden="1" x14ac:dyDescent="0.2"/>
    <row r="1142" spans="1:6" x14ac:dyDescent="0.2">
      <c r="A1142" t="s">
        <v>570</v>
      </c>
      <c r="C1142" t="str">
        <f>LEFT(A1142,FIND("beats",A1142)-2)</f>
        <v>Duke</v>
      </c>
      <c r="D1142" t="s">
        <v>2279</v>
      </c>
      <c r="E1142" t="str">
        <f>MID(A1142,FIND("beats ",A1142)+6,FIND(":",A1142)-(FIND("beats ",A1142)+6))</f>
        <v>Gardner Webb</v>
      </c>
      <c r="F1142" t="str">
        <f>RIGHT(A1142,LEN(A1142)-(FIND(":",A1142)+1))</f>
        <v>0.963568</v>
      </c>
    </row>
    <row r="1143" spans="1:6" hidden="1" x14ac:dyDescent="0.2"/>
    <row r="1144" spans="1:6" x14ac:dyDescent="0.2">
      <c r="A1144" t="s">
        <v>571</v>
      </c>
      <c r="C1144" t="str">
        <f>LEFT(A1144,FIND("beats",A1144)-2)</f>
        <v>Duke</v>
      </c>
      <c r="D1144" t="s">
        <v>2279</v>
      </c>
      <c r="E1144" t="str">
        <f>MID(A1144,FIND("beats ",A1144)+6,FIND(":",A1144)-(FIND("beats ",A1144)+6))</f>
        <v>Georgia St</v>
      </c>
      <c r="F1144" t="str">
        <f>RIGHT(A1144,LEN(A1144)-(FIND(":",A1144)+1))</f>
        <v>0.925994</v>
      </c>
    </row>
    <row r="1145" spans="1:6" hidden="1" x14ac:dyDescent="0.2"/>
    <row r="1146" spans="1:6" x14ac:dyDescent="0.2">
      <c r="A1146" t="s">
        <v>572</v>
      </c>
      <c r="C1146" t="str">
        <f>LEFT(A1146,FIND("beats",A1146)-2)</f>
        <v>Duke</v>
      </c>
      <c r="D1146" t="s">
        <v>2279</v>
      </c>
      <c r="E1146" t="str">
        <f>MID(A1146,FIND("beats ",A1146)+6,FIND(":",A1146)-(FIND("beats ",A1146)+6))</f>
        <v>Gonzaga</v>
      </c>
      <c r="F1146" t="str">
        <f>RIGHT(A1146,LEN(A1146)-(FIND(":",A1146)+1))</f>
        <v>0.534566</v>
      </c>
    </row>
    <row r="1147" spans="1:6" hidden="1" x14ac:dyDescent="0.2"/>
    <row r="1148" spans="1:6" x14ac:dyDescent="0.2">
      <c r="A1148" t="s">
        <v>573</v>
      </c>
      <c r="C1148" t="str">
        <f>LEFT(A1148,FIND("beats",A1148)-2)</f>
        <v>Duke</v>
      </c>
      <c r="D1148" t="s">
        <v>2279</v>
      </c>
      <c r="E1148" t="str">
        <f>MID(A1148,FIND("beats ",A1148)+6,FIND(":",A1148)-(FIND("beats ",A1148)+6))</f>
        <v>Houston</v>
      </c>
      <c r="F1148" t="str">
        <f>RIGHT(A1148,LEN(A1148)-(FIND(":",A1148)+1))</f>
        <v>0.609043</v>
      </c>
    </row>
    <row r="1149" spans="1:6" hidden="1" x14ac:dyDescent="0.2"/>
    <row r="1150" spans="1:6" x14ac:dyDescent="0.2">
      <c r="A1150" t="s">
        <v>574</v>
      </c>
      <c r="C1150" t="str">
        <f>LEFT(A1150,FIND("beats",A1150)-2)</f>
        <v>Duke</v>
      </c>
      <c r="D1150" t="s">
        <v>2279</v>
      </c>
      <c r="E1150" t="str">
        <f>MID(A1150,FIND("beats ",A1150)+6,FIND(":",A1150)-(FIND("beats ",A1150)+6))</f>
        <v>Iona</v>
      </c>
      <c r="F1150" t="str">
        <f>RIGHT(A1150,LEN(A1150)-(FIND(":",A1150)+1))</f>
        <v>0.951205</v>
      </c>
    </row>
    <row r="1151" spans="1:6" hidden="1" x14ac:dyDescent="0.2"/>
    <row r="1152" spans="1:6" x14ac:dyDescent="0.2">
      <c r="A1152" t="s">
        <v>575</v>
      </c>
      <c r="C1152" t="str">
        <f>LEFT(A1152,FIND("beats",A1152)-2)</f>
        <v>Duke</v>
      </c>
      <c r="D1152" t="s">
        <v>2279</v>
      </c>
      <c r="E1152" t="str">
        <f>MID(A1152,FIND("beats ",A1152)+6,FIND(":",A1152)-(FIND("beats ",A1152)+6))</f>
        <v>Iowa</v>
      </c>
      <c r="F1152" t="str">
        <f>RIGHT(A1152,LEN(A1152)-(FIND(":",A1152)+1))</f>
        <v>0.866938</v>
      </c>
    </row>
    <row r="1153" spans="1:6" hidden="1" x14ac:dyDescent="0.2"/>
    <row r="1154" spans="1:6" x14ac:dyDescent="0.2">
      <c r="A1154" t="s">
        <v>576</v>
      </c>
      <c r="C1154" t="str">
        <f>LEFT(A1154,FIND("beats",A1154)-2)</f>
        <v>Duke</v>
      </c>
      <c r="D1154" t="s">
        <v>2279</v>
      </c>
      <c r="E1154" t="str">
        <f>MID(A1154,FIND("beats ",A1154)+6,FIND(":",A1154)-(FIND("beats ",A1154)+6))</f>
        <v>Iowa St</v>
      </c>
      <c r="F1154" t="str">
        <f>RIGHT(A1154,LEN(A1154)-(FIND(":",A1154)+1))</f>
        <v>0.758441</v>
      </c>
    </row>
    <row r="1155" spans="1:6" hidden="1" x14ac:dyDescent="0.2"/>
    <row r="1156" spans="1:6" x14ac:dyDescent="0.2">
      <c r="A1156" t="s">
        <v>577</v>
      </c>
      <c r="C1156" t="str">
        <f>LEFT(A1156,FIND("beats",A1156)-2)</f>
        <v>Duke</v>
      </c>
      <c r="D1156" t="s">
        <v>2279</v>
      </c>
      <c r="E1156" t="str">
        <f>MID(A1156,FIND("beats ",A1156)+6,FIND(":",A1156)-(FIND("beats ",A1156)+6))</f>
        <v>Kansas</v>
      </c>
      <c r="F1156" t="str">
        <f>RIGHT(A1156,LEN(A1156)-(FIND(":",A1156)+1))</f>
        <v>0.707285</v>
      </c>
    </row>
    <row r="1157" spans="1:6" hidden="1" x14ac:dyDescent="0.2"/>
    <row r="1158" spans="1:6" x14ac:dyDescent="0.2">
      <c r="A1158" t="s">
        <v>578</v>
      </c>
      <c r="C1158" t="str">
        <f>LEFT(A1158,FIND("beats",A1158)-2)</f>
        <v>Duke</v>
      </c>
      <c r="D1158" t="s">
        <v>2279</v>
      </c>
      <c r="E1158" t="str">
        <f>MID(A1158,FIND("beats ",A1158)+6,FIND(":",A1158)-(FIND("beats ",A1158)+6))</f>
        <v>Kansas St</v>
      </c>
      <c r="F1158" t="str">
        <f>RIGHT(A1158,LEN(A1158)-(FIND(":",A1158)+1))</f>
        <v>0.634296</v>
      </c>
    </row>
    <row r="1159" spans="1:6" hidden="1" x14ac:dyDescent="0.2"/>
    <row r="1160" spans="1:6" x14ac:dyDescent="0.2">
      <c r="A1160" t="s">
        <v>579</v>
      </c>
      <c r="C1160" t="str">
        <f>LEFT(A1160,FIND("beats",A1160)-2)</f>
        <v>Duke</v>
      </c>
      <c r="D1160" t="s">
        <v>2279</v>
      </c>
      <c r="E1160" t="str">
        <f>MID(A1160,FIND("beats ",A1160)+6,FIND(":",A1160)-(FIND("beats ",A1160)+6))</f>
        <v>Kentucky</v>
      </c>
      <c r="F1160" t="str">
        <f>RIGHT(A1160,LEN(A1160)-(FIND(":",A1160)+1))</f>
        <v>0.618259</v>
      </c>
    </row>
    <row r="1161" spans="1:6" hidden="1" x14ac:dyDescent="0.2"/>
    <row r="1162" spans="1:6" x14ac:dyDescent="0.2">
      <c r="A1162" t="s">
        <v>580</v>
      </c>
      <c r="C1162" t="str">
        <f>LEFT(A1162,FIND("beats",A1162)-2)</f>
        <v>Duke</v>
      </c>
      <c r="D1162" t="s">
        <v>2279</v>
      </c>
      <c r="E1162" t="str">
        <f>MID(A1162,FIND("beats ",A1162)+6,FIND(":",A1162)-(FIND("beats ",A1162)+6))</f>
        <v>Liberty</v>
      </c>
      <c r="F1162" t="str">
        <f>RIGHT(A1162,LEN(A1162)-(FIND(":",A1162)+1))</f>
        <v>0.928476</v>
      </c>
    </row>
    <row r="1163" spans="1:6" hidden="1" x14ac:dyDescent="0.2"/>
    <row r="1164" spans="1:6" x14ac:dyDescent="0.2">
      <c r="A1164" t="s">
        <v>581</v>
      </c>
      <c r="C1164" t="str">
        <f>LEFT(A1164,FIND("beats",A1164)-2)</f>
        <v>Duke</v>
      </c>
      <c r="D1164" t="s">
        <v>2279</v>
      </c>
      <c r="E1164" t="str">
        <f>MID(A1164,FIND("beats ",A1164)+6,FIND(":",A1164)-(FIND("beats ",A1164)+6))</f>
        <v>Louisville</v>
      </c>
      <c r="F1164" t="str">
        <f>RIGHT(A1164,LEN(A1164)-(FIND(":",A1164)+1))</f>
        <v>0.762600</v>
      </c>
    </row>
    <row r="1165" spans="1:6" hidden="1" x14ac:dyDescent="0.2"/>
    <row r="1166" spans="1:6" x14ac:dyDescent="0.2">
      <c r="A1166" t="s">
        <v>582</v>
      </c>
      <c r="C1166" t="str">
        <f>LEFT(A1166,FIND("beats",A1166)-2)</f>
        <v>Duke</v>
      </c>
      <c r="D1166" t="s">
        <v>2279</v>
      </c>
      <c r="E1166" t="str">
        <f>MID(A1166,FIND("beats ",A1166)+6,FIND(":",A1166)-(FIND("beats ",A1166)+6))</f>
        <v>LSU</v>
      </c>
      <c r="F1166" t="str">
        <f>RIGHT(A1166,LEN(A1166)-(FIND(":",A1166)+1))</f>
        <v>0.723676</v>
      </c>
    </row>
    <row r="1167" spans="1:6" hidden="1" x14ac:dyDescent="0.2"/>
    <row r="1168" spans="1:6" x14ac:dyDescent="0.2">
      <c r="A1168" t="s">
        <v>583</v>
      </c>
      <c r="C1168" t="str">
        <f>LEFT(A1168,FIND("beats",A1168)-2)</f>
        <v>Duke</v>
      </c>
      <c r="D1168" t="s">
        <v>2279</v>
      </c>
      <c r="E1168" t="str">
        <f>MID(A1168,FIND("beats ",A1168)+6,FIND(":",A1168)-(FIND("beats ",A1168)+6))</f>
        <v>Marquette</v>
      </c>
      <c r="F1168" t="str">
        <f>RIGHT(A1168,LEN(A1168)-(FIND(":",A1168)+1))</f>
        <v>0.760927</v>
      </c>
    </row>
    <row r="1169" spans="1:6" hidden="1" x14ac:dyDescent="0.2"/>
    <row r="1170" spans="1:6" x14ac:dyDescent="0.2">
      <c r="A1170" t="s">
        <v>584</v>
      </c>
      <c r="C1170" t="str">
        <f>LEFT(A1170,FIND("beats",A1170)-2)</f>
        <v>Duke</v>
      </c>
      <c r="D1170" t="s">
        <v>2279</v>
      </c>
      <c r="E1170" t="str">
        <f>MID(A1170,FIND("beats ",A1170)+6,FIND(":",A1170)-(FIND("beats ",A1170)+6))</f>
        <v>Maryland</v>
      </c>
      <c r="F1170" t="str">
        <f>RIGHT(A1170,LEN(A1170)-(FIND(":",A1170)+1))</f>
        <v>0.790528</v>
      </c>
    </row>
    <row r="1171" spans="1:6" hidden="1" x14ac:dyDescent="0.2"/>
    <row r="1172" spans="1:6" x14ac:dyDescent="0.2">
      <c r="A1172" t="s">
        <v>585</v>
      </c>
      <c r="C1172" t="str">
        <f>LEFT(A1172,FIND("beats",A1172)-2)</f>
        <v>Duke</v>
      </c>
      <c r="D1172" t="s">
        <v>2279</v>
      </c>
      <c r="E1172" t="str">
        <f>MID(A1172,FIND("beats ",A1172)+6,FIND(":",A1172)-(FIND("beats ",A1172)+6))</f>
        <v>Michigan</v>
      </c>
      <c r="F1172" t="str">
        <f>RIGHT(A1172,LEN(A1172)-(FIND(":",A1172)+1))</f>
        <v>0.654943</v>
      </c>
    </row>
    <row r="1173" spans="1:6" hidden="1" x14ac:dyDescent="0.2"/>
    <row r="1174" spans="1:6" x14ac:dyDescent="0.2">
      <c r="A1174" t="s">
        <v>586</v>
      </c>
      <c r="C1174" t="str">
        <f>LEFT(A1174,FIND("beats",A1174)-2)</f>
        <v>Duke</v>
      </c>
      <c r="D1174" t="s">
        <v>2279</v>
      </c>
      <c r="E1174" t="str">
        <f>MID(A1174,FIND("beats ",A1174)+6,FIND(":",A1174)-(FIND("beats ",A1174)+6))</f>
        <v>Michigan St</v>
      </c>
      <c r="F1174" t="str">
        <f>RIGHT(A1174,LEN(A1174)-(FIND(":",A1174)+1))</f>
        <v>0.564622</v>
      </c>
    </row>
    <row r="1175" spans="1:6" hidden="1" x14ac:dyDescent="0.2"/>
    <row r="1176" spans="1:6" x14ac:dyDescent="0.2">
      <c r="A1176" t="s">
        <v>587</v>
      </c>
      <c r="C1176" t="str">
        <f>LEFT(A1176,FIND("beats",A1176)-2)</f>
        <v>Duke</v>
      </c>
      <c r="D1176" t="s">
        <v>2279</v>
      </c>
      <c r="E1176" t="str">
        <f>MID(A1176,FIND("beats ",A1176)+6,FIND(":",A1176)-(FIND("beats ",A1176)+6))</f>
        <v>Minnesota</v>
      </c>
      <c r="F1176" t="str">
        <f>RIGHT(A1176,LEN(A1176)-(FIND(":",A1176)+1))</f>
        <v>0.864141</v>
      </c>
    </row>
    <row r="1177" spans="1:6" hidden="1" x14ac:dyDescent="0.2"/>
    <row r="1178" spans="1:6" x14ac:dyDescent="0.2">
      <c r="A1178" t="s">
        <v>588</v>
      </c>
      <c r="C1178" t="str">
        <f>LEFT(A1178,FIND("beats",A1178)-2)</f>
        <v>Duke</v>
      </c>
      <c r="D1178" t="s">
        <v>2279</v>
      </c>
      <c r="E1178" t="str">
        <f>MID(A1178,FIND("beats ",A1178)+6,FIND(":",A1178)-(FIND("beats ",A1178)+6))</f>
        <v>Mississippi</v>
      </c>
      <c r="F1178" t="str">
        <f>RIGHT(A1178,LEN(A1178)-(FIND(":",A1178)+1))</f>
        <v>0.878713</v>
      </c>
    </row>
    <row r="1179" spans="1:6" hidden="1" x14ac:dyDescent="0.2"/>
    <row r="1180" spans="1:6" x14ac:dyDescent="0.2">
      <c r="A1180" t="s">
        <v>589</v>
      </c>
      <c r="C1180" t="str">
        <f>LEFT(A1180,FIND("beats",A1180)-2)</f>
        <v>Duke</v>
      </c>
      <c r="D1180" t="s">
        <v>2279</v>
      </c>
      <c r="E1180" t="str">
        <f>MID(A1180,FIND("beats ",A1180)+6,FIND(":",A1180)-(FIND("beats ",A1180)+6))</f>
        <v>Mississippi St</v>
      </c>
      <c r="F1180" t="str">
        <f>RIGHT(A1180,LEN(A1180)-(FIND(":",A1180)+1))</f>
        <v>0.764348</v>
      </c>
    </row>
    <row r="1181" spans="1:6" hidden="1" x14ac:dyDescent="0.2"/>
    <row r="1182" spans="1:6" x14ac:dyDescent="0.2">
      <c r="A1182" t="s">
        <v>590</v>
      </c>
      <c r="C1182" t="str">
        <f>LEFT(A1182,FIND("beats",A1182)-2)</f>
        <v>Duke</v>
      </c>
      <c r="D1182" t="s">
        <v>2279</v>
      </c>
      <c r="E1182" t="str">
        <f>MID(A1182,FIND("beats ",A1182)+6,FIND(":",A1182)-(FIND("beats ",A1182)+6))</f>
        <v>Montana</v>
      </c>
      <c r="F1182" t="str">
        <f>RIGHT(A1182,LEN(A1182)-(FIND(":",A1182)+1))</f>
        <v>0.900939</v>
      </c>
    </row>
    <row r="1183" spans="1:6" hidden="1" x14ac:dyDescent="0.2"/>
    <row r="1184" spans="1:6" x14ac:dyDescent="0.2">
      <c r="A1184" t="s">
        <v>591</v>
      </c>
      <c r="C1184" t="str">
        <f>LEFT(A1184,FIND("beats",A1184)-2)</f>
        <v>Duke</v>
      </c>
      <c r="D1184" t="s">
        <v>2279</v>
      </c>
      <c r="E1184" t="str">
        <f>MID(A1184,FIND("beats ",A1184)+6,FIND(":",A1184)-(FIND("beats ",A1184)+6))</f>
        <v>Murray St</v>
      </c>
      <c r="F1184" t="str">
        <f>RIGHT(A1184,LEN(A1184)-(FIND(":",A1184)+1))</f>
        <v>0.870557</v>
      </c>
    </row>
    <row r="1185" spans="1:6" hidden="1" x14ac:dyDescent="0.2"/>
    <row r="1186" spans="1:6" x14ac:dyDescent="0.2">
      <c r="A1186" t="s">
        <v>592</v>
      </c>
      <c r="C1186" t="str">
        <f>LEFT(A1186,FIND("beats",A1186)-2)</f>
        <v>Duke</v>
      </c>
      <c r="D1186" t="s">
        <v>2279</v>
      </c>
      <c r="E1186" t="str">
        <f>MID(A1186,FIND("beats ",A1186)+6,FIND(":",A1186)-(FIND("beats ",A1186)+6))</f>
        <v>N Dakota St</v>
      </c>
      <c r="F1186" t="str">
        <f>RIGHT(A1186,LEN(A1186)-(FIND(":",A1186)+1))</f>
        <v>0.958002</v>
      </c>
    </row>
    <row r="1187" spans="1:6" hidden="1" x14ac:dyDescent="0.2"/>
    <row r="1188" spans="1:6" x14ac:dyDescent="0.2">
      <c r="A1188" t="s">
        <v>593</v>
      </c>
      <c r="C1188" t="str">
        <f>LEFT(A1188,FIND("beats",A1188)-2)</f>
        <v>Duke</v>
      </c>
      <c r="D1188" t="s">
        <v>2279</v>
      </c>
      <c r="E1188" t="str">
        <f>MID(A1188,FIND("beats ",A1188)+6,FIND(":",A1188)-(FIND("beats ",A1188)+6))</f>
        <v>N Kentucky</v>
      </c>
      <c r="F1188" t="str">
        <f>RIGHT(A1188,LEN(A1188)-(FIND(":",A1188)+1))</f>
        <v>0.912163</v>
      </c>
    </row>
    <row r="1189" spans="1:6" hidden="1" x14ac:dyDescent="0.2"/>
    <row r="1190" spans="1:6" x14ac:dyDescent="0.2">
      <c r="A1190" t="s">
        <v>594</v>
      </c>
      <c r="C1190" t="str">
        <f>LEFT(A1190,FIND("beats",A1190)-2)</f>
        <v>Duke</v>
      </c>
      <c r="D1190" t="s">
        <v>2279</v>
      </c>
      <c r="E1190" t="str">
        <f>MID(A1190,FIND("beats ",A1190)+6,FIND(":",A1190)-(FIND("beats ",A1190)+6))</f>
        <v>NC Central</v>
      </c>
      <c r="F1190" t="str">
        <f>RIGHT(A1190,LEN(A1190)-(FIND(":",A1190)+1))</f>
        <v>0.970758</v>
      </c>
    </row>
    <row r="1191" spans="1:6" hidden="1" x14ac:dyDescent="0.2"/>
    <row r="1192" spans="1:6" x14ac:dyDescent="0.2">
      <c r="A1192" t="s">
        <v>595</v>
      </c>
      <c r="C1192" t="str">
        <f>LEFT(A1192,FIND("beats",A1192)-2)</f>
        <v>Duke</v>
      </c>
      <c r="D1192" t="s">
        <v>2279</v>
      </c>
      <c r="E1192" t="str">
        <f>MID(A1192,FIND("beats ",A1192)+6,FIND(":",A1192)-(FIND("beats ",A1192)+6))</f>
        <v>Nevada</v>
      </c>
      <c r="F1192" t="str">
        <f>RIGHT(A1192,LEN(A1192)-(FIND(":",A1192)+1))</f>
        <v>0.673827</v>
      </c>
    </row>
    <row r="1193" spans="1:6" hidden="1" x14ac:dyDescent="0.2"/>
    <row r="1194" spans="1:6" x14ac:dyDescent="0.2">
      <c r="A1194" t="s">
        <v>596</v>
      </c>
      <c r="C1194" t="str">
        <f>LEFT(A1194,FIND("beats",A1194)-2)</f>
        <v>Duke</v>
      </c>
      <c r="D1194" t="s">
        <v>2279</v>
      </c>
      <c r="E1194" t="str">
        <f>MID(A1194,FIND("beats ",A1194)+6,FIND(":",A1194)-(FIND("beats ",A1194)+6))</f>
        <v>New Mexico St</v>
      </c>
      <c r="F1194" t="str">
        <f>RIGHT(A1194,LEN(A1194)-(FIND(":",A1194)+1))</f>
        <v>0.777935</v>
      </c>
    </row>
    <row r="1195" spans="1:6" hidden="1" x14ac:dyDescent="0.2"/>
    <row r="1196" spans="1:6" x14ac:dyDescent="0.2">
      <c r="A1196" t="s">
        <v>597</v>
      </c>
      <c r="C1196" t="str">
        <f>LEFT(A1196,FIND("beats",A1196)-2)</f>
        <v>Duke</v>
      </c>
      <c r="D1196" t="s">
        <v>2279</v>
      </c>
      <c r="E1196" t="str">
        <f>MID(A1196,FIND("beats ",A1196)+6,FIND(":",A1196)-(FIND("beats ",A1196)+6))</f>
        <v>North Carolina</v>
      </c>
      <c r="F1196" t="str">
        <f>RIGHT(A1196,LEN(A1196)-(FIND(":",A1196)+1))</f>
        <v>0.531882</v>
      </c>
    </row>
    <row r="1197" spans="1:6" hidden="1" x14ac:dyDescent="0.2"/>
    <row r="1198" spans="1:6" x14ac:dyDescent="0.2">
      <c r="A1198" t="s">
        <v>598</v>
      </c>
      <c r="C1198" t="str">
        <f>LEFT(A1198,FIND("beats",A1198)-2)</f>
        <v>Duke</v>
      </c>
      <c r="D1198" t="s">
        <v>2279</v>
      </c>
      <c r="E1198" t="str">
        <f>MID(A1198,FIND("beats ",A1198)+6,FIND(":",A1198)-(FIND("beats ",A1198)+6))</f>
        <v>Northeastern</v>
      </c>
      <c r="F1198" t="str">
        <f>RIGHT(A1198,LEN(A1198)-(FIND(":",A1198)+1))</f>
        <v>0.870910</v>
      </c>
    </row>
    <row r="1199" spans="1:6" hidden="1" x14ac:dyDescent="0.2"/>
    <row r="1200" spans="1:6" x14ac:dyDescent="0.2">
      <c r="A1200" t="s">
        <v>599</v>
      </c>
      <c r="C1200" t="str">
        <f>LEFT(A1200,FIND("beats",A1200)-2)</f>
        <v>Duke</v>
      </c>
      <c r="D1200" t="s">
        <v>2279</v>
      </c>
      <c r="E1200" t="str">
        <f>MID(A1200,FIND("beats ",A1200)+6,FIND(":",A1200)-(FIND("beats ",A1200)+6))</f>
        <v>Ohio St</v>
      </c>
      <c r="F1200" t="str">
        <f>RIGHT(A1200,LEN(A1200)-(FIND(":",A1200)+1))</f>
        <v>0.851721</v>
      </c>
    </row>
    <row r="1201" spans="1:6" hidden="1" x14ac:dyDescent="0.2"/>
    <row r="1202" spans="1:6" x14ac:dyDescent="0.2">
      <c r="A1202" t="s">
        <v>600</v>
      </c>
      <c r="C1202" t="str">
        <f>LEFT(A1202,FIND("beats",A1202)-2)</f>
        <v>Duke</v>
      </c>
      <c r="D1202" t="s">
        <v>2279</v>
      </c>
      <c r="E1202" t="str">
        <f>MID(A1202,FIND("beats ",A1202)+6,FIND(":",A1202)-(FIND("beats ",A1202)+6))</f>
        <v>Oklahoma</v>
      </c>
      <c r="F1202" t="str">
        <f>RIGHT(A1202,LEN(A1202)-(FIND(":",A1202)+1))</f>
        <v>0.846125</v>
      </c>
    </row>
    <row r="1203" spans="1:6" hidden="1" x14ac:dyDescent="0.2"/>
    <row r="1204" spans="1:6" x14ac:dyDescent="0.2">
      <c r="A1204" t="s">
        <v>601</v>
      </c>
      <c r="C1204" t="str">
        <f>LEFT(A1204,FIND("beats",A1204)-2)</f>
        <v>Duke</v>
      </c>
      <c r="D1204" t="s">
        <v>2279</v>
      </c>
      <c r="E1204" t="str">
        <f>MID(A1204,FIND("beats ",A1204)+6,FIND(":",A1204)-(FIND("beats ",A1204)+6))</f>
        <v>Old Dominion</v>
      </c>
      <c r="F1204" t="str">
        <f>RIGHT(A1204,LEN(A1204)-(FIND(":",A1204)+1))</f>
        <v>0.898707</v>
      </c>
    </row>
    <row r="1205" spans="1:6" hidden="1" x14ac:dyDescent="0.2"/>
    <row r="1206" spans="1:6" x14ac:dyDescent="0.2">
      <c r="A1206" t="s">
        <v>602</v>
      </c>
      <c r="C1206" t="str">
        <f>LEFT(A1206,FIND("beats",A1206)-2)</f>
        <v>Duke</v>
      </c>
      <c r="D1206" t="s">
        <v>2279</v>
      </c>
      <c r="E1206" t="str">
        <f>MID(A1206,FIND("beats ",A1206)+6,FIND(":",A1206)-(FIND("beats ",A1206)+6))</f>
        <v>Oregon</v>
      </c>
      <c r="F1206" t="str">
        <f>RIGHT(A1206,LEN(A1206)-(FIND(":",A1206)+1))</f>
        <v>0.736539</v>
      </c>
    </row>
    <row r="1207" spans="1:6" hidden="1" x14ac:dyDescent="0.2"/>
    <row r="1208" spans="1:6" x14ac:dyDescent="0.2">
      <c r="A1208" t="s">
        <v>603</v>
      </c>
      <c r="C1208" t="str">
        <f>LEFT(A1208,FIND("beats",A1208)-2)</f>
        <v>Duke</v>
      </c>
      <c r="D1208" t="s">
        <v>2279</v>
      </c>
      <c r="E1208" t="str">
        <f>MID(A1208,FIND("beats ",A1208)+6,FIND(":",A1208)-(FIND("beats ",A1208)+6))</f>
        <v>Prairie View</v>
      </c>
      <c r="F1208" t="str">
        <f>RIGHT(A1208,LEN(A1208)-(FIND(":",A1208)+1))</f>
        <v>0.948387</v>
      </c>
    </row>
    <row r="1209" spans="1:6" hidden="1" x14ac:dyDescent="0.2"/>
    <row r="1210" spans="1:6" x14ac:dyDescent="0.2">
      <c r="A1210" t="s">
        <v>604</v>
      </c>
      <c r="C1210" t="str">
        <f>LEFT(A1210,FIND("beats",A1210)-2)</f>
        <v>Duke</v>
      </c>
      <c r="D1210" t="s">
        <v>2279</v>
      </c>
      <c r="E1210" t="str">
        <f>MID(A1210,FIND("beats ",A1210)+6,FIND(":",A1210)-(FIND("beats ",A1210)+6))</f>
        <v>Purdue</v>
      </c>
      <c r="F1210" t="str">
        <f>RIGHT(A1210,LEN(A1210)-(FIND(":",A1210)+1))</f>
        <v>0.681729</v>
      </c>
    </row>
    <row r="1211" spans="1:6" hidden="1" x14ac:dyDescent="0.2"/>
    <row r="1212" spans="1:6" x14ac:dyDescent="0.2">
      <c r="A1212" t="s">
        <v>605</v>
      </c>
      <c r="C1212" t="str">
        <f>LEFT(A1212,FIND("beats",A1212)-2)</f>
        <v>Duke</v>
      </c>
      <c r="D1212" t="s">
        <v>2279</v>
      </c>
      <c r="E1212" t="str">
        <f>MID(A1212,FIND("beats ",A1212)+6,FIND(":",A1212)-(FIND("beats ",A1212)+6))</f>
        <v>Seton Hall</v>
      </c>
      <c r="F1212" t="str">
        <f>RIGHT(A1212,LEN(A1212)-(FIND(":",A1212)+1))</f>
        <v>0.759854</v>
      </c>
    </row>
    <row r="1213" spans="1:6" hidden="1" x14ac:dyDescent="0.2"/>
    <row r="1214" spans="1:6" x14ac:dyDescent="0.2">
      <c r="A1214" t="s">
        <v>606</v>
      </c>
      <c r="C1214" t="str">
        <f>LEFT(A1214,FIND("beats",A1214)-2)</f>
        <v>Duke</v>
      </c>
      <c r="D1214" t="s">
        <v>2279</v>
      </c>
      <c r="E1214" t="str">
        <f>MID(A1214,FIND("beats ",A1214)+6,FIND(":",A1214)-(FIND("beats ",A1214)+6))</f>
        <v>St John's</v>
      </c>
      <c r="F1214" t="str">
        <f>RIGHT(A1214,LEN(A1214)-(FIND(":",A1214)+1))</f>
        <v>0.872335</v>
      </c>
    </row>
    <row r="1215" spans="1:6" hidden="1" x14ac:dyDescent="0.2"/>
    <row r="1216" spans="1:6" x14ac:dyDescent="0.2">
      <c r="A1216" t="s">
        <v>607</v>
      </c>
      <c r="C1216" t="str">
        <f>LEFT(A1216,FIND("beats",A1216)-2)</f>
        <v>Duke</v>
      </c>
      <c r="D1216" t="s">
        <v>2279</v>
      </c>
      <c r="E1216" t="str">
        <f>MID(A1216,FIND("beats ",A1216)+6,FIND(":",A1216)-(FIND("beats ",A1216)+6))</f>
        <v>St Louis</v>
      </c>
      <c r="F1216" t="str">
        <f>RIGHT(A1216,LEN(A1216)-(FIND(":",A1216)+1))</f>
        <v>0.894456</v>
      </c>
    </row>
    <row r="1217" spans="1:6" hidden="1" x14ac:dyDescent="0.2"/>
    <row r="1218" spans="1:6" x14ac:dyDescent="0.2">
      <c r="A1218" t="s">
        <v>608</v>
      </c>
      <c r="C1218" t="str">
        <f>LEFT(A1218,FIND("beats",A1218)-2)</f>
        <v>Duke</v>
      </c>
      <c r="D1218" t="s">
        <v>2279</v>
      </c>
      <c r="E1218" t="str">
        <f>MID(A1218,FIND("beats ",A1218)+6,FIND(":",A1218)-(FIND("beats ",A1218)+6))</f>
        <v>St Mary's CA</v>
      </c>
      <c r="F1218" t="str">
        <f>RIGHT(A1218,LEN(A1218)-(FIND(":",A1218)+1))</f>
        <v>0.851005</v>
      </c>
    </row>
    <row r="1219" spans="1:6" hidden="1" x14ac:dyDescent="0.2"/>
    <row r="1220" spans="1:6" x14ac:dyDescent="0.2">
      <c r="A1220" t="s">
        <v>609</v>
      </c>
      <c r="C1220" t="str">
        <f>LEFT(A1220,FIND("beats",A1220)-2)</f>
        <v>Duke</v>
      </c>
      <c r="D1220" t="s">
        <v>2279</v>
      </c>
      <c r="E1220" t="str">
        <f>MID(A1220,FIND("beats ",A1220)+6,FIND(":",A1220)-(FIND("beats ",A1220)+6))</f>
        <v>Syracuse</v>
      </c>
      <c r="F1220" t="str">
        <f>RIGHT(A1220,LEN(A1220)-(FIND(":",A1220)+1))</f>
        <v>0.835751</v>
      </c>
    </row>
    <row r="1221" spans="1:6" hidden="1" x14ac:dyDescent="0.2"/>
    <row r="1222" spans="1:6" x14ac:dyDescent="0.2">
      <c r="A1222" t="s">
        <v>610</v>
      </c>
      <c r="C1222" t="str">
        <f>LEFT(A1222,FIND("beats",A1222)-2)</f>
        <v>Duke</v>
      </c>
      <c r="D1222" t="s">
        <v>2279</v>
      </c>
      <c r="E1222" t="str">
        <f>MID(A1222,FIND("beats ",A1222)+6,FIND(":",A1222)-(FIND("beats ",A1222)+6))</f>
        <v>Temple</v>
      </c>
      <c r="F1222" t="str">
        <f>RIGHT(A1222,LEN(A1222)-(FIND(":",A1222)+1))</f>
        <v>0.847048</v>
      </c>
    </row>
    <row r="1223" spans="1:6" hidden="1" x14ac:dyDescent="0.2"/>
    <row r="1224" spans="1:6" x14ac:dyDescent="0.2">
      <c r="A1224" t="s">
        <v>611</v>
      </c>
      <c r="C1224" t="str">
        <f>LEFT(A1224,FIND("beats",A1224)-2)</f>
        <v>Duke</v>
      </c>
      <c r="D1224" t="s">
        <v>2279</v>
      </c>
      <c r="E1224" t="str">
        <f>MID(A1224,FIND("beats ",A1224)+6,FIND(":",A1224)-(FIND("beats ",A1224)+6))</f>
        <v>Tennessee</v>
      </c>
      <c r="F1224" t="str">
        <f>RIGHT(A1224,LEN(A1224)-(FIND(":",A1224)+1))</f>
        <v>0.658134</v>
      </c>
    </row>
    <row r="1225" spans="1:6" hidden="1" x14ac:dyDescent="0.2"/>
    <row r="1226" spans="1:6" x14ac:dyDescent="0.2">
      <c r="A1226" t="s">
        <v>612</v>
      </c>
      <c r="C1226" t="str">
        <f>LEFT(A1226,FIND("beats",A1226)-2)</f>
        <v>Duke</v>
      </c>
      <c r="D1226" t="s">
        <v>2279</v>
      </c>
      <c r="E1226" t="str">
        <f>MID(A1226,FIND("beats ",A1226)+6,FIND(":",A1226)-(FIND("beats ",A1226)+6))</f>
        <v>Texas Tech</v>
      </c>
      <c r="F1226" t="str">
        <f>RIGHT(A1226,LEN(A1226)-(FIND(":",A1226)+1))</f>
        <v>0.577540</v>
      </c>
    </row>
    <row r="1227" spans="1:6" hidden="1" x14ac:dyDescent="0.2"/>
    <row r="1228" spans="1:6" x14ac:dyDescent="0.2">
      <c r="A1228" t="s">
        <v>613</v>
      </c>
      <c r="C1228" t="str">
        <f>LEFT(A1228,FIND("beats",A1228)-2)</f>
        <v>Duke</v>
      </c>
      <c r="D1228" t="s">
        <v>2279</v>
      </c>
      <c r="E1228" t="str">
        <f>MID(A1228,FIND("beats ",A1228)+6,FIND(":",A1228)-(FIND("beats ",A1228)+6))</f>
        <v>UC Irvine</v>
      </c>
      <c r="F1228" t="str">
        <f>RIGHT(A1228,LEN(A1228)-(FIND(":",A1228)+1))</f>
        <v>0.855257</v>
      </c>
    </row>
    <row r="1229" spans="1:6" hidden="1" x14ac:dyDescent="0.2"/>
    <row r="1230" spans="1:6" x14ac:dyDescent="0.2">
      <c r="A1230" t="s">
        <v>614</v>
      </c>
      <c r="C1230" t="str">
        <f>LEFT(A1230,FIND("beats",A1230)-2)</f>
        <v>Duke</v>
      </c>
      <c r="D1230" t="s">
        <v>2279</v>
      </c>
      <c r="E1230" t="str">
        <f>MID(A1230,FIND("beats ",A1230)+6,FIND(":",A1230)-(FIND("beats ",A1230)+6))</f>
        <v>UCF</v>
      </c>
      <c r="F1230" t="str">
        <f>RIGHT(A1230,LEN(A1230)-(FIND(":",A1230)+1))</f>
        <v>0.833754</v>
      </c>
    </row>
    <row r="1231" spans="1:6" hidden="1" x14ac:dyDescent="0.2"/>
    <row r="1232" spans="1:6" x14ac:dyDescent="0.2">
      <c r="A1232" t="s">
        <v>615</v>
      </c>
      <c r="C1232" t="str">
        <f>LEFT(A1232,FIND("beats",A1232)-2)</f>
        <v>Duke</v>
      </c>
      <c r="D1232" t="s">
        <v>2279</v>
      </c>
      <c r="E1232" t="str">
        <f>MID(A1232,FIND("beats ",A1232)+6,FIND(":",A1232)-(FIND("beats ",A1232)+6))</f>
        <v>Utah St</v>
      </c>
      <c r="F1232" t="str">
        <f>RIGHT(A1232,LEN(A1232)-(FIND(":",A1232)+1))</f>
        <v>0.812599</v>
      </c>
    </row>
    <row r="1233" spans="1:6" hidden="1" x14ac:dyDescent="0.2"/>
    <row r="1234" spans="1:6" x14ac:dyDescent="0.2">
      <c r="A1234" t="s">
        <v>616</v>
      </c>
      <c r="C1234" t="str">
        <f>LEFT(A1234,FIND("beats",A1234)-2)</f>
        <v>Duke</v>
      </c>
      <c r="D1234" t="s">
        <v>2279</v>
      </c>
      <c r="E1234" t="str">
        <f>MID(A1234,FIND("beats ",A1234)+6,FIND(":",A1234)-(FIND("beats ",A1234)+6))</f>
        <v>VA Commonwealth</v>
      </c>
      <c r="F1234" t="str">
        <f>RIGHT(A1234,LEN(A1234)-(FIND(":",A1234)+1))</f>
        <v>0.749578</v>
      </c>
    </row>
    <row r="1235" spans="1:6" hidden="1" x14ac:dyDescent="0.2"/>
    <row r="1236" spans="1:6" x14ac:dyDescent="0.2">
      <c r="A1236" t="s">
        <v>617</v>
      </c>
      <c r="C1236" t="str">
        <f>LEFT(A1236,FIND("beats",A1236)-2)</f>
        <v>Duke</v>
      </c>
      <c r="D1236" t="s">
        <v>2279</v>
      </c>
      <c r="E1236" t="str">
        <f>MID(A1236,FIND("beats ",A1236)+6,FIND(":",A1236)-(FIND("beats ",A1236)+6))</f>
        <v>Vermont</v>
      </c>
      <c r="F1236" t="str">
        <f>RIGHT(A1236,LEN(A1236)-(FIND(":",A1236)+1))</f>
        <v>0.849889</v>
      </c>
    </row>
    <row r="1237" spans="1:6" hidden="1" x14ac:dyDescent="0.2"/>
    <row r="1238" spans="1:6" x14ac:dyDescent="0.2">
      <c r="A1238" t="s">
        <v>618</v>
      </c>
      <c r="C1238" t="str">
        <f>LEFT(A1238,FIND("beats",A1238)-2)</f>
        <v>Duke</v>
      </c>
      <c r="D1238" t="s">
        <v>2279</v>
      </c>
      <c r="E1238" t="str">
        <f>MID(A1238,FIND("beats ",A1238)+6,FIND(":",A1238)-(FIND("beats ",A1238)+6))</f>
        <v>Villanova</v>
      </c>
      <c r="F1238" t="str">
        <f>RIGHT(A1238,LEN(A1238)-(FIND(":",A1238)+1))</f>
        <v>0.650687</v>
      </c>
    </row>
    <row r="1239" spans="1:6" hidden="1" x14ac:dyDescent="0.2"/>
    <row r="1240" spans="1:6" x14ac:dyDescent="0.2">
      <c r="A1240" t="s">
        <v>619</v>
      </c>
      <c r="C1240" t="str">
        <f>LEFT(A1240,FIND("beats",A1240)-2)</f>
        <v>Duke</v>
      </c>
      <c r="D1240" t="s">
        <v>2279</v>
      </c>
      <c r="E1240" t="str">
        <f>MID(A1240,FIND("beats ",A1240)+6,FIND(":",A1240)-(FIND("beats ",A1240)+6))</f>
        <v>Virginia</v>
      </c>
      <c r="F1240" t="str">
        <f>RIGHT(A1240,LEN(A1240)-(FIND(":",A1240)+1))</f>
        <v>0.573350</v>
      </c>
    </row>
    <row r="1241" spans="1:6" hidden="1" x14ac:dyDescent="0.2"/>
    <row r="1242" spans="1:6" x14ac:dyDescent="0.2">
      <c r="A1242" t="s">
        <v>620</v>
      </c>
      <c r="C1242" t="str">
        <f>LEFT(A1242,FIND("beats",A1242)-2)</f>
        <v>Duke</v>
      </c>
      <c r="D1242" t="s">
        <v>2279</v>
      </c>
      <c r="E1242" t="str">
        <f>MID(A1242,FIND("beats ",A1242)+6,FIND(":",A1242)-(FIND("beats ",A1242)+6))</f>
        <v>Virginia Tech</v>
      </c>
      <c r="F1242" t="str">
        <f>RIGHT(A1242,LEN(A1242)-(FIND(":",A1242)+1))</f>
        <v>0.741175</v>
      </c>
    </row>
    <row r="1243" spans="1:6" hidden="1" x14ac:dyDescent="0.2"/>
    <row r="1244" spans="1:6" x14ac:dyDescent="0.2">
      <c r="A1244" t="s">
        <v>621</v>
      </c>
      <c r="C1244" t="str">
        <f>LEFT(A1244,FIND("beats",A1244)-2)</f>
        <v>Duke</v>
      </c>
      <c r="D1244" t="s">
        <v>2279</v>
      </c>
      <c r="E1244" t="str">
        <f>MID(A1244,FIND("beats ",A1244)+6,FIND(":",A1244)-(FIND("beats ",A1244)+6))</f>
        <v>Washington</v>
      </c>
      <c r="F1244" t="str">
        <f>RIGHT(A1244,LEN(A1244)-(FIND(":",A1244)+1))</f>
        <v>0.793477</v>
      </c>
    </row>
    <row r="1245" spans="1:6" hidden="1" x14ac:dyDescent="0.2"/>
    <row r="1246" spans="1:6" x14ac:dyDescent="0.2">
      <c r="A1246" t="s">
        <v>622</v>
      </c>
      <c r="C1246" t="str">
        <f>LEFT(A1246,FIND("beats",A1246)-2)</f>
        <v>Duke</v>
      </c>
      <c r="D1246" t="s">
        <v>2279</v>
      </c>
      <c r="E1246" t="str">
        <f>MID(A1246,FIND("beats ",A1246)+6,FIND(":",A1246)-(FIND("beats ",A1246)+6))</f>
        <v>Wisconsin</v>
      </c>
      <c r="F1246" t="str">
        <f>RIGHT(A1246,LEN(A1246)-(FIND(":",A1246)+1))</f>
        <v>0.791368</v>
      </c>
    </row>
    <row r="1247" spans="1:6" hidden="1" x14ac:dyDescent="0.2"/>
    <row r="1248" spans="1:6" x14ac:dyDescent="0.2">
      <c r="A1248" t="s">
        <v>623</v>
      </c>
      <c r="C1248" t="str">
        <f>LEFT(A1248,FIND("beats",A1248)-2)</f>
        <v>Duke</v>
      </c>
      <c r="D1248" t="s">
        <v>2279</v>
      </c>
      <c r="E1248" t="str">
        <f>MID(A1248,FIND("beats ",A1248)+6,FIND(":",A1248)-(FIND("beats ",A1248)+6))</f>
        <v>Wofford</v>
      </c>
      <c r="F1248" t="str">
        <f>RIGHT(A1248,LEN(A1248)-(FIND(":",A1248)+1))</f>
        <v>0.832735</v>
      </c>
    </row>
    <row r="1249" spans="1:6" hidden="1" x14ac:dyDescent="0.2"/>
    <row r="1250" spans="1:6" x14ac:dyDescent="0.2">
      <c r="A1250" t="s">
        <v>624</v>
      </c>
      <c r="C1250" t="str">
        <f>LEFT(A1250,FIND("beats",A1250)-2)</f>
        <v>Duke</v>
      </c>
      <c r="D1250" t="s">
        <v>2279</v>
      </c>
      <c r="E1250" t="str">
        <f>MID(A1250,FIND("beats ",A1250)+6,FIND(":",A1250)-(FIND("beats ",A1250)+6))</f>
        <v>Yale</v>
      </c>
      <c r="F1250" t="str">
        <f>RIGHT(A1250,LEN(A1250)-(FIND(":",A1250)+1))</f>
        <v>0.920014</v>
      </c>
    </row>
    <row r="1251" spans="1:6" hidden="1" x14ac:dyDescent="0.2"/>
    <row r="1252" spans="1:6" x14ac:dyDescent="0.2">
      <c r="A1252" t="s">
        <v>625</v>
      </c>
      <c r="C1252" t="str">
        <f>LEFT(A1252,FIND("beats",A1252)-2)</f>
        <v>Florida</v>
      </c>
      <c r="D1252" t="s">
        <v>2279</v>
      </c>
      <c r="E1252" t="str">
        <f>MID(A1252,FIND("beats ",A1252)+6,FIND(":",A1252)-(FIND("beats ",A1252)+6))</f>
        <v>F Dickinson</v>
      </c>
      <c r="F1252" t="str">
        <f>RIGHT(A1252,LEN(A1252)-(FIND(":",A1252)+1))</f>
        <v>0.840029</v>
      </c>
    </row>
    <row r="1253" spans="1:6" hidden="1" x14ac:dyDescent="0.2"/>
    <row r="1254" spans="1:6" x14ac:dyDescent="0.2">
      <c r="A1254" t="s">
        <v>626</v>
      </c>
      <c r="C1254" t="str">
        <f>LEFT(A1254,FIND("beats",A1254)-2)</f>
        <v>Florida St</v>
      </c>
      <c r="D1254" t="s">
        <v>2279</v>
      </c>
      <c r="E1254" t="str">
        <f>MID(A1254,FIND("beats ",A1254)+6,FIND(":",A1254)-(FIND("beats ",A1254)+6))</f>
        <v>F Dickinson</v>
      </c>
      <c r="F1254" t="str">
        <f>RIGHT(A1254,LEN(A1254)-(FIND(":",A1254)+1))</f>
        <v>0.905109</v>
      </c>
    </row>
    <row r="1255" spans="1:6" hidden="1" x14ac:dyDescent="0.2"/>
    <row r="1256" spans="1:6" x14ac:dyDescent="0.2">
      <c r="A1256" t="s">
        <v>627</v>
      </c>
      <c r="C1256" t="str">
        <f>LEFT(A1256,FIND("beats",A1256)-2)</f>
        <v>F Dickinson</v>
      </c>
      <c r="D1256" t="s">
        <v>2279</v>
      </c>
      <c r="E1256" t="str">
        <f>MID(A1256,FIND("beats ",A1256)+6,FIND(":",A1256)-(FIND("beats ",A1256)+6))</f>
        <v>Gardner Webb</v>
      </c>
      <c r="F1256" t="str">
        <f>RIGHT(A1256,LEN(A1256)-(FIND(":",A1256)+1))</f>
        <v>0.515718</v>
      </c>
    </row>
    <row r="1257" spans="1:6" hidden="1" x14ac:dyDescent="0.2"/>
    <row r="1258" spans="1:6" x14ac:dyDescent="0.2">
      <c r="A1258" t="s">
        <v>628</v>
      </c>
      <c r="C1258" t="str">
        <f>LEFT(A1258,FIND("beats",A1258)-2)</f>
        <v>Georgia St</v>
      </c>
      <c r="D1258" t="s">
        <v>2279</v>
      </c>
      <c r="E1258" t="str">
        <f>MID(A1258,FIND("beats ",A1258)+6,FIND(":",A1258)-(FIND("beats ",A1258)+6))</f>
        <v>F Dickinson</v>
      </c>
      <c r="F1258" t="str">
        <f>RIGHT(A1258,LEN(A1258)-(FIND(":",A1258)+1))</f>
        <v>0.701417</v>
      </c>
    </row>
    <row r="1259" spans="1:6" hidden="1" x14ac:dyDescent="0.2"/>
    <row r="1260" spans="1:6" x14ac:dyDescent="0.2">
      <c r="A1260" t="s">
        <v>629</v>
      </c>
      <c r="C1260" t="str">
        <f>LEFT(A1260,FIND("beats",A1260)-2)</f>
        <v>Gonzaga</v>
      </c>
      <c r="D1260" t="s">
        <v>2279</v>
      </c>
      <c r="E1260" t="str">
        <f>MID(A1260,FIND("beats ",A1260)+6,FIND(":",A1260)-(FIND("beats ",A1260)+6))</f>
        <v>F Dickinson</v>
      </c>
      <c r="F1260" t="str">
        <f>RIGHT(A1260,LEN(A1260)-(FIND(":",A1260)+1))</f>
        <v>0.935136</v>
      </c>
    </row>
    <row r="1261" spans="1:6" hidden="1" x14ac:dyDescent="0.2"/>
    <row r="1262" spans="1:6" x14ac:dyDescent="0.2">
      <c r="A1262" t="s">
        <v>630</v>
      </c>
      <c r="C1262" t="str">
        <f>LEFT(A1262,FIND("beats",A1262)-2)</f>
        <v>Houston</v>
      </c>
      <c r="D1262" t="s">
        <v>2279</v>
      </c>
      <c r="E1262" t="str">
        <f>MID(A1262,FIND("beats ",A1262)+6,FIND(":",A1262)-(FIND("beats ",A1262)+6))</f>
        <v>F Dickinson</v>
      </c>
      <c r="F1262" t="str">
        <f>RIGHT(A1262,LEN(A1262)-(FIND(":",A1262)+1))</f>
        <v>0.914765</v>
      </c>
    </row>
    <row r="1263" spans="1:6" hidden="1" x14ac:dyDescent="0.2"/>
    <row r="1264" spans="1:6" x14ac:dyDescent="0.2">
      <c r="A1264" t="s">
        <v>631</v>
      </c>
      <c r="C1264" t="str">
        <f>LEFT(A1264,FIND("beats",A1264)-2)</f>
        <v>Iona</v>
      </c>
      <c r="D1264" t="s">
        <v>2279</v>
      </c>
      <c r="E1264" t="str">
        <f>MID(A1264,FIND("beats ",A1264)+6,FIND(":",A1264)-(FIND("beats ",A1264)+6))</f>
        <v>F Dickinson</v>
      </c>
      <c r="F1264" t="str">
        <f>RIGHT(A1264,LEN(A1264)-(FIND(":",A1264)+1))</f>
        <v>0.581597</v>
      </c>
    </row>
    <row r="1265" spans="1:6" hidden="1" x14ac:dyDescent="0.2"/>
    <row r="1266" spans="1:6" x14ac:dyDescent="0.2">
      <c r="A1266" t="s">
        <v>632</v>
      </c>
      <c r="C1266" t="str">
        <f>LEFT(A1266,FIND("beats",A1266)-2)</f>
        <v>Iowa</v>
      </c>
      <c r="D1266" t="s">
        <v>2279</v>
      </c>
      <c r="E1266" t="str">
        <f>MID(A1266,FIND("beats ",A1266)+6,FIND(":",A1266)-(FIND("beats ",A1266)+6))</f>
        <v>F Dickinson</v>
      </c>
      <c r="F1266" t="str">
        <f>RIGHT(A1266,LEN(A1266)-(FIND(":",A1266)+1))</f>
        <v>0.807862</v>
      </c>
    </row>
    <row r="1267" spans="1:6" hidden="1" x14ac:dyDescent="0.2"/>
    <row r="1268" spans="1:6" x14ac:dyDescent="0.2">
      <c r="A1268" t="s">
        <v>633</v>
      </c>
      <c r="C1268" t="str">
        <f>LEFT(A1268,FIND("beats",A1268)-2)</f>
        <v>Iowa St</v>
      </c>
      <c r="D1268" t="s">
        <v>2279</v>
      </c>
      <c r="E1268" t="str">
        <f>MID(A1268,FIND("beats ",A1268)+6,FIND(":",A1268)-(FIND("beats ",A1268)+6))</f>
        <v>F Dickinson</v>
      </c>
      <c r="F1268" t="str">
        <f>RIGHT(A1268,LEN(A1268)-(FIND(":",A1268)+1))</f>
        <v>0.870333</v>
      </c>
    </row>
    <row r="1269" spans="1:6" hidden="1" x14ac:dyDescent="0.2"/>
    <row r="1270" spans="1:6" x14ac:dyDescent="0.2">
      <c r="A1270" t="s">
        <v>634</v>
      </c>
      <c r="C1270" t="str">
        <f>LEFT(A1270,FIND("beats",A1270)-2)</f>
        <v>Kansas</v>
      </c>
      <c r="D1270" t="s">
        <v>2279</v>
      </c>
      <c r="E1270" t="str">
        <f>MID(A1270,FIND("beats ",A1270)+6,FIND(":",A1270)-(FIND("beats ",A1270)+6))</f>
        <v>F Dickinson</v>
      </c>
      <c r="F1270" t="str">
        <f>RIGHT(A1270,LEN(A1270)-(FIND(":",A1270)+1))</f>
        <v>0.862266</v>
      </c>
    </row>
    <row r="1271" spans="1:6" hidden="1" x14ac:dyDescent="0.2"/>
    <row r="1272" spans="1:6" x14ac:dyDescent="0.2">
      <c r="A1272" t="s">
        <v>635</v>
      </c>
      <c r="C1272" t="str">
        <f>LEFT(A1272,FIND("beats",A1272)-2)</f>
        <v>Kansas St</v>
      </c>
      <c r="D1272" t="s">
        <v>2279</v>
      </c>
      <c r="E1272" t="str">
        <f>MID(A1272,FIND("beats ",A1272)+6,FIND(":",A1272)-(FIND("beats ",A1272)+6))</f>
        <v>F Dickinson</v>
      </c>
      <c r="F1272" t="str">
        <f>RIGHT(A1272,LEN(A1272)-(FIND(":",A1272)+1))</f>
        <v>0.897222</v>
      </c>
    </row>
    <row r="1273" spans="1:6" hidden="1" x14ac:dyDescent="0.2"/>
    <row r="1274" spans="1:6" x14ac:dyDescent="0.2">
      <c r="A1274" t="s">
        <v>636</v>
      </c>
      <c r="C1274" t="str">
        <f>LEFT(A1274,FIND("beats",A1274)-2)</f>
        <v>Kentucky</v>
      </c>
      <c r="D1274" t="s">
        <v>2279</v>
      </c>
      <c r="E1274" t="str">
        <f>MID(A1274,FIND("beats ",A1274)+6,FIND(":",A1274)-(FIND("beats ",A1274)+6))</f>
        <v>F Dickinson</v>
      </c>
      <c r="F1274" t="str">
        <f>RIGHT(A1274,LEN(A1274)-(FIND(":",A1274)+1))</f>
        <v>0.908766</v>
      </c>
    </row>
    <row r="1275" spans="1:6" hidden="1" x14ac:dyDescent="0.2"/>
    <row r="1276" spans="1:6" x14ac:dyDescent="0.2">
      <c r="A1276" t="s">
        <v>637</v>
      </c>
      <c r="C1276" t="str">
        <f>LEFT(A1276,FIND("beats",A1276)-2)</f>
        <v>Liberty</v>
      </c>
      <c r="D1276" t="s">
        <v>2279</v>
      </c>
      <c r="E1276" t="str">
        <f>MID(A1276,FIND("beats ",A1276)+6,FIND(":",A1276)-(FIND("beats ",A1276)+6))</f>
        <v>F Dickinson</v>
      </c>
      <c r="F1276" t="str">
        <f>RIGHT(A1276,LEN(A1276)-(FIND(":",A1276)+1))</f>
        <v>0.710813</v>
      </c>
    </row>
    <row r="1277" spans="1:6" hidden="1" x14ac:dyDescent="0.2"/>
    <row r="1278" spans="1:6" x14ac:dyDescent="0.2">
      <c r="A1278" t="s">
        <v>638</v>
      </c>
      <c r="C1278" t="str">
        <f>LEFT(A1278,FIND("beats",A1278)-2)</f>
        <v>Louisville</v>
      </c>
      <c r="D1278" t="s">
        <v>2279</v>
      </c>
      <c r="E1278" t="str">
        <f>MID(A1278,FIND("beats ",A1278)+6,FIND(":",A1278)-(FIND("beats ",A1278)+6))</f>
        <v>F Dickinson</v>
      </c>
      <c r="F1278" t="str">
        <f>RIGHT(A1278,LEN(A1278)-(FIND(":",A1278)+1))</f>
        <v>0.838923</v>
      </c>
    </row>
    <row r="1279" spans="1:6" hidden="1" x14ac:dyDescent="0.2"/>
    <row r="1280" spans="1:6" x14ac:dyDescent="0.2">
      <c r="A1280" t="s">
        <v>639</v>
      </c>
      <c r="C1280" t="str">
        <f>LEFT(A1280,FIND("beats",A1280)-2)</f>
        <v>LSU</v>
      </c>
      <c r="D1280" t="s">
        <v>2279</v>
      </c>
      <c r="E1280" t="str">
        <f>MID(A1280,FIND("beats ",A1280)+6,FIND(":",A1280)-(FIND("beats ",A1280)+6))</f>
        <v>F Dickinson</v>
      </c>
      <c r="F1280" t="str">
        <f>RIGHT(A1280,LEN(A1280)-(FIND(":",A1280)+1))</f>
        <v>0.866727</v>
      </c>
    </row>
    <row r="1281" spans="1:6" hidden="1" x14ac:dyDescent="0.2"/>
    <row r="1282" spans="1:6" x14ac:dyDescent="0.2">
      <c r="A1282" t="s">
        <v>640</v>
      </c>
      <c r="C1282" t="str">
        <f>LEFT(A1282,FIND("beats",A1282)-2)</f>
        <v>Marquette</v>
      </c>
      <c r="D1282" t="s">
        <v>2279</v>
      </c>
      <c r="E1282" t="str">
        <f>MID(A1282,FIND("beats ",A1282)+6,FIND(":",A1282)-(FIND("beats ",A1282)+6))</f>
        <v>F Dickinson</v>
      </c>
      <c r="F1282" t="str">
        <f>RIGHT(A1282,LEN(A1282)-(FIND(":",A1282)+1))</f>
        <v>0.846240</v>
      </c>
    </row>
    <row r="1283" spans="1:6" hidden="1" x14ac:dyDescent="0.2"/>
    <row r="1284" spans="1:6" x14ac:dyDescent="0.2">
      <c r="A1284" t="s">
        <v>641</v>
      </c>
      <c r="C1284" t="str">
        <f>LEFT(A1284,FIND("beats",A1284)-2)</f>
        <v>Maryland</v>
      </c>
      <c r="D1284" t="s">
        <v>2279</v>
      </c>
      <c r="E1284" t="str">
        <f>MID(A1284,FIND("beats ",A1284)+6,FIND(":",A1284)-(FIND("beats ",A1284)+6))</f>
        <v>F Dickinson</v>
      </c>
      <c r="F1284" t="str">
        <f>RIGHT(A1284,LEN(A1284)-(FIND(":",A1284)+1))</f>
        <v>0.820317</v>
      </c>
    </row>
    <row r="1285" spans="1:6" hidden="1" x14ac:dyDescent="0.2"/>
    <row r="1286" spans="1:6" x14ac:dyDescent="0.2">
      <c r="A1286" t="s">
        <v>642</v>
      </c>
      <c r="C1286" t="str">
        <f>LEFT(A1286,FIND("beats",A1286)-2)</f>
        <v>Michigan</v>
      </c>
      <c r="D1286" t="s">
        <v>2279</v>
      </c>
      <c r="E1286" t="str">
        <f>MID(A1286,FIND("beats ",A1286)+6,FIND(":",A1286)-(FIND("beats ",A1286)+6))</f>
        <v>F Dickinson</v>
      </c>
      <c r="F1286" t="str">
        <f>RIGHT(A1286,LEN(A1286)-(FIND(":",A1286)+1))</f>
        <v>0.908061</v>
      </c>
    </row>
    <row r="1287" spans="1:6" hidden="1" x14ac:dyDescent="0.2"/>
    <row r="1288" spans="1:6" x14ac:dyDescent="0.2">
      <c r="A1288" t="s">
        <v>643</v>
      </c>
      <c r="C1288" t="str">
        <f>LEFT(A1288,FIND("beats",A1288)-2)</f>
        <v>Michigan St</v>
      </c>
      <c r="D1288" t="s">
        <v>2279</v>
      </c>
      <c r="E1288" t="str">
        <f>MID(A1288,FIND("beats ",A1288)+6,FIND(":",A1288)-(FIND("beats ",A1288)+6))</f>
        <v>F Dickinson</v>
      </c>
      <c r="F1288" t="str">
        <f>RIGHT(A1288,LEN(A1288)-(FIND(":",A1288)+1))</f>
        <v>0.929889</v>
      </c>
    </row>
    <row r="1289" spans="1:6" hidden="1" x14ac:dyDescent="0.2"/>
    <row r="1290" spans="1:6" x14ac:dyDescent="0.2">
      <c r="A1290" t="s">
        <v>644</v>
      </c>
      <c r="C1290" t="str">
        <f>LEFT(A1290,FIND("beats",A1290)-2)</f>
        <v>Minnesota</v>
      </c>
      <c r="D1290" t="s">
        <v>2279</v>
      </c>
      <c r="E1290" t="str">
        <f>MID(A1290,FIND("beats ",A1290)+6,FIND(":",A1290)-(FIND("beats ",A1290)+6))</f>
        <v>F Dickinson</v>
      </c>
      <c r="F1290" t="str">
        <f>RIGHT(A1290,LEN(A1290)-(FIND(":",A1290)+1))</f>
        <v>0.805719</v>
      </c>
    </row>
    <row r="1291" spans="1:6" hidden="1" x14ac:dyDescent="0.2"/>
    <row r="1292" spans="1:6" x14ac:dyDescent="0.2">
      <c r="A1292" t="s">
        <v>645</v>
      </c>
      <c r="C1292" t="str">
        <f>LEFT(A1292,FIND("beats",A1292)-2)</f>
        <v>Mississippi</v>
      </c>
      <c r="D1292" t="s">
        <v>2279</v>
      </c>
      <c r="E1292" t="str">
        <f>MID(A1292,FIND("beats ",A1292)+6,FIND(":",A1292)-(FIND("beats ",A1292)+6))</f>
        <v>F Dickinson</v>
      </c>
      <c r="F1292" t="str">
        <f>RIGHT(A1292,LEN(A1292)-(FIND(":",A1292)+1))</f>
        <v>0.783300</v>
      </c>
    </row>
    <row r="1293" spans="1:6" hidden="1" x14ac:dyDescent="0.2"/>
    <row r="1294" spans="1:6" x14ac:dyDescent="0.2">
      <c r="A1294" t="s">
        <v>646</v>
      </c>
      <c r="C1294" t="str">
        <f>LEFT(A1294,FIND("beats",A1294)-2)</f>
        <v>Mississippi St</v>
      </c>
      <c r="D1294" t="s">
        <v>2279</v>
      </c>
      <c r="E1294" t="str">
        <f>MID(A1294,FIND("beats ",A1294)+6,FIND(":",A1294)-(FIND("beats ",A1294)+6))</f>
        <v>F Dickinson</v>
      </c>
      <c r="F1294" t="str">
        <f>RIGHT(A1294,LEN(A1294)-(FIND(":",A1294)+1))</f>
        <v>0.870535</v>
      </c>
    </row>
    <row r="1295" spans="1:6" hidden="1" x14ac:dyDescent="0.2"/>
    <row r="1296" spans="1:6" x14ac:dyDescent="0.2">
      <c r="A1296" t="s">
        <v>647</v>
      </c>
      <c r="C1296" t="str">
        <f>LEFT(A1296,FIND("beats",A1296)-2)</f>
        <v>Montana</v>
      </c>
      <c r="D1296" t="s">
        <v>2279</v>
      </c>
      <c r="E1296" t="str">
        <f>MID(A1296,FIND("beats ",A1296)+6,FIND(":",A1296)-(FIND("beats ",A1296)+6))</f>
        <v>F Dickinson</v>
      </c>
      <c r="F1296" t="str">
        <f>RIGHT(A1296,LEN(A1296)-(FIND(":",A1296)+1))</f>
        <v>0.757666</v>
      </c>
    </row>
    <row r="1297" spans="1:6" hidden="1" x14ac:dyDescent="0.2"/>
    <row r="1298" spans="1:6" x14ac:dyDescent="0.2">
      <c r="A1298" t="s">
        <v>648</v>
      </c>
      <c r="C1298" t="str">
        <f>LEFT(A1298,FIND("beats",A1298)-2)</f>
        <v>Murray St</v>
      </c>
      <c r="D1298" t="s">
        <v>2279</v>
      </c>
      <c r="E1298" t="str">
        <f>MID(A1298,FIND("beats ",A1298)+6,FIND(":",A1298)-(FIND("beats ",A1298)+6))</f>
        <v>F Dickinson</v>
      </c>
      <c r="F1298" t="str">
        <f>RIGHT(A1298,LEN(A1298)-(FIND(":",A1298)+1))</f>
        <v>0.845218</v>
      </c>
    </row>
    <row r="1299" spans="1:6" hidden="1" x14ac:dyDescent="0.2"/>
    <row r="1300" spans="1:6" x14ac:dyDescent="0.2">
      <c r="A1300" t="s">
        <v>649</v>
      </c>
      <c r="C1300" t="str">
        <f>LEFT(A1300,FIND("beats",A1300)-2)</f>
        <v>N Dakota St</v>
      </c>
      <c r="D1300" t="s">
        <v>2279</v>
      </c>
      <c r="E1300" t="str">
        <f>MID(A1300,FIND("beats ",A1300)+6,FIND(":",A1300)-(FIND("beats ",A1300)+6))</f>
        <v>F Dickinson</v>
      </c>
      <c r="F1300" t="str">
        <f>RIGHT(A1300,LEN(A1300)-(FIND(":",A1300)+1))</f>
        <v>0.502030</v>
      </c>
    </row>
    <row r="1301" spans="1:6" hidden="1" x14ac:dyDescent="0.2"/>
    <row r="1302" spans="1:6" x14ac:dyDescent="0.2">
      <c r="A1302" t="s">
        <v>650</v>
      </c>
      <c r="C1302" t="str">
        <f>LEFT(A1302,FIND("beats",A1302)-2)</f>
        <v>N Kentucky</v>
      </c>
      <c r="D1302" t="s">
        <v>2279</v>
      </c>
      <c r="E1302" t="str">
        <f>MID(A1302,FIND("beats ",A1302)+6,FIND(":",A1302)-(FIND("beats ",A1302)+6))</f>
        <v>F Dickinson</v>
      </c>
      <c r="F1302" t="str">
        <f>RIGHT(A1302,LEN(A1302)-(FIND(":",A1302)+1))</f>
        <v>0.725409</v>
      </c>
    </row>
    <row r="1303" spans="1:6" hidden="1" x14ac:dyDescent="0.2"/>
    <row r="1304" spans="1:6" x14ac:dyDescent="0.2">
      <c r="A1304" t="s">
        <v>651</v>
      </c>
      <c r="C1304" t="str">
        <f>LEFT(A1304,FIND("beats",A1304)-2)</f>
        <v>F Dickinson</v>
      </c>
      <c r="D1304" t="s">
        <v>2279</v>
      </c>
      <c r="E1304" t="str">
        <f>MID(A1304,FIND("beats ",A1304)+6,FIND(":",A1304)-(FIND("beats ",A1304)+6))</f>
        <v>NC Central</v>
      </c>
      <c r="F1304" t="str">
        <f>RIGHT(A1304,LEN(A1304)-(FIND(":",A1304)+1))</f>
        <v>0.660193</v>
      </c>
    </row>
    <row r="1305" spans="1:6" hidden="1" x14ac:dyDescent="0.2"/>
    <row r="1306" spans="1:6" x14ac:dyDescent="0.2">
      <c r="A1306" t="s">
        <v>652</v>
      </c>
      <c r="C1306" t="str">
        <f>LEFT(A1306,FIND("beats",A1306)-2)</f>
        <v>Nevada</v>
      </c>
      <c r="D1306" t="s">
        <v>2279</v>
      </c>
      <c r="E1306" t="str">
        <f>MID(A1306,FIND("beats ",A1306)+6,FIND(":",A1306)-(FIND("beats ",A1306)+6))</f>
        <v>F Dickinson</v>
      </c>
      <c r="F1306" t="str">
        <f>RIGHT(A1306,LEN(A1306)-(FIND(":",A1306)+1))</f>
        <v>0.898981</v>
      </c>
    </row>
    <row r="1307" spans="1:6" hidden="1" x14ac:dyDescent="0.2"/>
    <row r="1308" spans="1:6" x14ac:dyDescent="0.2">
      <c r="A1308" t="s">
        <v>653</v>
      </c>
      <c r="C1308" t="str">
        <f>LEFT(A1308,FIND("beats",A1308)-2)</f>
        <v>New Mexico St</v>
      </c>
      <c r="D1308" t="s">
        <v>2279</v>
      </c>
      <c r="E1308" t="str">
        <f>MID(A1308,FIND("beats ",A1308)+6,FIND(":",A1308)-(FIND("beats ",A1308)+6))</f>
        <v>F Dickinson</v>
      </c>
      <c r="F1308" t="str">
        <f>RIGHT(A1308,LEN(A1308)-(FIND(":",A1308)+1))</f>
        <v>0.890990</v>
      </c>
    </row>
    <row r="1309" spans="1:6" hidden="1" x14ac:dyDescent="0.2"/>
    <row r="1310" spans="1:6" x14ac:dyDescent="0.2">
      <c r="A1310" t="s">
        <v>654</v>
      </c>
      <c r="C1310" t="str">
        <f>LEFT(A1310,FIND("beats",A1310)-2)</f>
        <v>North Carolina</v>
      </c>
      <c r="D1310" t="s">
        <v>2279</v>
      </c>
      <c r="E1310" t="str">
        <f>MID(A1310,FIND("beats ",A1310)+6,FIND(":",A1310)-(FIND("beats ",A1310)+6))</f>
        <v>F Dickinson</v>
      </c>
      <c r="F1310" t="str">
        <f>RIGHT(A1310,LEN(A1310)-(FIND(":",A1310)+1))</f>
        <v>0.925488</v>
      </c>
    </row>
    <row r="1311" spans="1:6" hidden="1" x14ac:dyDescent="0.2"/>
    <row r="1312" spans="1:6" x14ac:dyDescent="0.2">
      <c r="A1312" t="s">
        <v>655</v>
      </c>
      <c r="C1312" t="str">
        <f>LEFT(A1312,FIND("beats",A1312)-2)</f>
        <v>Northeastern</v>
      </c>
      <c r="D1312" t="s">
        <v>2279</v>
      </c>
      <c r="E1312" t="str">
        <f>MID(A1312,FIND("beats ",A1312)+6,FIND(":",A1312)-(FIND("beats ",A1312)+6))</f>
        <v>F Dickinson</v>
      </c>
      <c r="F1312" t="str">
        <f>RIGHT(A1312,LEN(A1312)-(FIND(":",A1312)+1))</f>
        <v>0.845292</v>
      </c>
    </row>
    <row r="1313" spans="1:6" hidden="1" x14ac:dyDescent="0.2"/>
    <row r="1314" spans="1:6" x14ac:dyDescent="0.2">
      <c r="A1314" t="s">
        <v>656</v>
      </c>
      <c r="C1314" t="str">
        <f>LEFT(A1314,FIND("beats",A1314)-2)</f>
        <v>Ohio St</v>
      </c>
      <c r="D1314" t="s">
        <v>2279</v>
      </c>
      <c r="E1314" t="str">
        <f>MID(A1314,FIND("beats ",A1314)+6,FIND(":",A1314)-(FIND("beats ",A1314)+6))</f>
        <v>F Dickinson</v>
      </c>
      <c r="F1314" t="str">
        <f>RIGHT(A1314,LEN(A1314)-(FIND(":",A1314)+1))</f>
        <v>0.799084</v>
      </c>
    </row>
    <row r="1315" spans="1:6" hidden="1" x14ac:dyDescent="0.2"/>
    <row r="1316" spans="1:6" x14ac:dyDescent="0.2">
      <c r="A1316" t="s">
        <v>657</v>
      </c>
      <c r="C1316" t="str">
        <f>LEFT(A1316,FIND("beats",A1316)-2)</f>
        <v>Oklahoma</v>
      </c>
      <c r="D1316" t="s">
        <v>2279</v>
      </c>
      <c r="E1316" t="str">
        <f>MID(A1316,FIND("beats ",A1316)+6,FIND(":",A1316)-(FIND("beats ",A1316)+6))</f>
        <v>F Dickinson</v>
      </c>
      <c r="F1316" t="str">
        <f>RIGHT(A1316,LEN(A1316)-(FIND(":",A1316)+1))</f>
        <v>0.797751</v>
      </c>
    </row>
    <row r="1317" spans="1:6" hidden="1" x14ac:dyDescent="0.2"/>
    <row r="1318" spans="1:6" x14ac:dyDescent="0.2">
      <c r="A1318" t="s">
        <v>658</v>
      </c>
      <c r="C1318" t="str">
        <f>LEFT(A1318,FIND("beats",A1318)-2)</f>
        <v>Old Dominion</v>
      </c>
      <c r="D1318" t="s">
        <v>2279</v>
      </c>
      <c r="E1318" t="str">
        <f>MID(A1318,FIND("beats ",A1318)+6,FIND(":",A1318)-(FIND("beats ",A1318)+6))</f>
        <v>F Dickinson</v>
      </c>
      <c r="F1318" t="str">
        <f>RIGHT(A1318,LEN(A1318)-(FIND(":",A1318)+1))</f>
        <v>0.785190</v>
      </c>
    </row>
    <row r="1319" spans="1:6" hidden="1" x14ac:dyDescent="0.2"/>
    <row r="1320" spans="1:6" x14ac:dyDescent="0.2">
      <c r="A1320" t="s">
        <v>659</v>
      </c>
      <c r="C1320" t="str">
        <f>LEFT(A1320,FIND("beats",A1320)-2)</f>
        <v>Oregon</v>
      </c>
      <c r="D1320" t="s">
        <v>2279</v>
      </c>
      <c r="E1320" t="str">
        <f>MID(A1320,FIND("beats ",A1320)+6,FIND(":",A1320)-(FIND("beats ",A1320)+6))</f>
        <v>F Dickinson</v>
      </c>
      <c r="F1320" t="str">
        <f>RIGHT(A1320,LEN(A1320)-(FIND(":",A1320)+1))</f>
        <v>0.901174</v>
      </c>
    </row>
    <row r="1321" spans="1:6" hidden="1" x14ac:dyDescent="0.2"/>
    <row r="1322" spans="1:6" x14ac:dyDescent="0.2">
      <c r="A1322" t="s">
        <v>660</v>
      </c>
      <c r="C1322" t="str">
        <f>LEFT(A1322,FIND("beats",A1322)-2)</f>
        <v>Prairie View</v>
      </c>
      <c r="D1322" t="s">
        <v>2279</v>
      </c>
      <c r="E1322" t="str">
        <f>MID(A1322,FIND("beats ",A1322)+6,FIND(":",A1322)-(FIND("beats ",A1322)+6))</f>
        <v>F Dickinson</v>
      </c>
      <c r="F1322" t="str">
        <f>RIGHT(A1322,LEN(A1322)-(FIND(":",A1322)+1))</f>
        <v>0.551085</v>
      </c>
    </row>
    <row r="1323" spans="1:6" hidden="1" x14ac:dyDescent="0.2"/>
    <row r="1324" spans="1:6" x14ac:dyDescent="0.2">
      <c r="A1324" t="s">
        <v>661</v>
      </c>
      <c r="C1324" t="str">
        <f>LEFT(A1324,FIND("beats",A1324)-2)</f>
        <v>Purdue</v>
      </c>
      <c r="D1324" t="s">
        <v>2279</v>
      </c>
      <c r="E1324" t="str">
        <f>MID(A1324,FIND("beats ",A1324)+6,FIND(":",A1324)-(FIND("beats ",A1324)+6))</f>
        <v>F Dickinson</v>
      </c>
      <c r="F1324" t="str">
        <f>RIGHT(A1324,LEN(A1324)-(FIND(":",A1324)+1))</f>
        <v>0.910686</v>
      </c>
    </row>
    <row r="1325" spans="1:6" hidden="1" x14ac:dyDescent="0.2"/>
    <row r="1326" spans="1:6" x14ac:dyDescent="0.2">
      <c r="A1326" t="s">
        <v>662</v>
      </c>
      <c r="C1326" t="str">
        <f>LEFT(A1326,FIND("beats",A1326)-2)</f>
        <v>Seton Hall</v>
      </c>
      <c r="D1326" t="s">
        <v>2279</v>
      </c>
      <c r="E1326" t="str">
        <f>MID(A1326,FIND("beats ",A1326)+6,FIND(":",A1326)-(FIND("beats ",A1326)+6))</f>
        <v>F Dickinson</v>
      </c>
      <c r="F1326" t="str">
        <f>RIGHT(A1326,LEN(A1326)-(FIND(":",A1326)+1))</f>
        <v>0.839647</v>
      </c>
    </row>
    <row r="1327" spans="1:6" hidden="1" x14ac:dyDescent="0.2"/>
    <row r="1328" spans="1:6" x14ac:dyDescent="0.2">
      <c r="A1328" t="s">
        <v>663</v>
      </c>
      <c r="C1328" t="str">
        <f>LEFT(A1328,FIND("beats",A1328)-2)</f>
        <v>St John's</v>
      </c>
      <c r="D1328" t="s">
        <v>2279</v>
      </c>
      <c r="E1328" t="str">
        <f>MID(A1328,FIND("beats ",A1328)+6,FIND(":",A1328)-(FIND("beats ",A1328)+6))</f>
        <v>F Dickinson</v>
      </c>
      <c r="F1328" t="str">
        <f>RIGHT(A1328,LEN(A1328)-(FIND(":",A1328)+1))</f>
        <v>0.791502</v>
      </c>
    </row>
    <row r="1329" spans="1:6" hidden="1" x14ac:dyDescent="0.2"/>
    <row r="1330" spans="1:6" x14ac:dyDescent="0.2">
      <c r="A1330" t="s">
        <v>664</v>
      </c>
      <c r="C1330" t="str">
        <f>LEFT(A1330,FIND("beats",A1330)-2)</f>
        <v>St Louis</v>
      </c>
      <c r="D1330" t="s">
        <v>2279</v>
      </c>
      <c r="E1330" t="str">
        <f>MID(A1330,FIND("beats ",A1330)+6,FIND(":",A1330)-(FIND("beats ",A1330)+6))</f>
        <v>F Dickinson</v>
      </c>
      <c r="F1330" t="str">
        <f>RIGHT(A1330,LEN(A1330)-(FIND(":",A1330)+1))</f>
        <v>0.781277</v>
      </c>
    </row>
    <row r="1331" spans="1:6" hidden="1" x14ac:dyDescent="0.2"/>
    <row r="1332" spans="1:6" x14ac:dyDescent="0.2">
      <c r="A1332" t="s">
        <v>665</v>
      </c>
      <c r="C1332" t="str">
        <f>LEFT(A1332,FIND("beats",A1332)-2)</f>
        <v>St Mary's CA</v>
      </c>
      <c r="D1332" t="s">
        <v>2279</v>
      </c>
      <c r="E1332" t="str">
        <f>MID(A1332,FIND("beats ",A1332)+6,FIND(":",A1332)-(FIND("beats ",A1332)+6))</f>
        <v>F Dickinson</v>
      </c>
      <c r="F1332" t="str">
        <f>RIGHT(A1332,LEN(A1332)-(FIND(":",A1332)+1))</f>
        <v>0.818802</v>
      </c>
    </row>
    <row r="1333" spans="1:6" hidden="1" x14ac:dyDescent="0.2"/>
    <row r="1334" spans="1:6" x14ac:dyDescent="0.2">
      <c r="A1334" t="s">
        <v>666</v>
      </c>
      <c r="C1334" t="str">
        <f>LEFT(A1334,FIND("beats",A1334)-2)</f>
        <v>Syracuse</v>
      </c>
      <c r="D1334" t="s">
        <v>2279</v>
      </c>
      <c r="E1334" t="str">
        <f>MID(A1334,FIND("beats ",A1334)+6,FIND(":",A1334)-(FIND("beats ",A1334)+6))</f>
        <v>F Dickinson</v>
      </c>
      <c r="F1334" t="str">
        <f>RIGHT(A1334,LEN(A1334)-(FIND(":",A1334)+1))</f>
        <v>0.827000</v>
      </c>
    </row>
    <row r="1335" spans="1:6" hidden="1" x14ac:dyDescent="0.2"/>
    <row r="1336" spans="1:6" x14ac:dyDescent="0.2">
      <c r="A1336" t="s">
        <v>667</v>
      </c>
      <c r="C1336" t="str">
        <f>LEFT(A1336,FIND("beats",A1336)-2)</f>
        <v>Temple</v>
      </c>
      <c r="D1336" t="s">
        <v>2279</v>
      </c>
      <c r="E1336" t="str">
        <f>MID(A1336,FIND("beats ",A1336)+6,FIND(":",A1336)-(FIND("beats ",A1336)+6))</f>
        <v>F Dickinson</v>
      </c>
      <c r="F1336" t="str">
        <f>RIGHT(A1336,LEN(A1336)-(FIND(":",A1336)+1))</f>
        <v>0.836792</v>
      </c>
    </row>
    <row r="1337" spans="1:6" hidden="1" x14ac:dyDescent="0.2"/>
    <row r="1338" spans="1:6" x14ac:dyDescent="0.2">
      <c r="A1338" t="s">
        <v>668</v>
      </c>
      <c r="C1338" t="str">
        <f>LEFT(A1338,FIND("beats",A1338)-2)</f>
        <v>Tennessee</v>
      </c>
      <c r="D1338" t="s">
        <v>2279</v>
      </c>
      <c r="E1338" t="str">
        <f>MID(A1338,FIND("beats ",A1338)+6,FIND(":",A1338)-(FIND("beats ",A1338)+6))</f>
        <v>F Dickinson</v>
      </c>
      <c r="F1338" t="str">
        <f>RIGHT(A1338,LEN(A1338)-(FIND(":",A1338)+1))</f>
        <v>0.890877</v>
      </c>
    </row>
    <row r="1339" spans="1:6" hidden="1" x14ac:dyDescent="0.2"/>
    <row r="1340" spans="1:6" x14ac:dyDescent="0.2">
      <c r="A1340" t="s">
        <v>669</v>
      </c>
      <c r="C1340" t="str">
        <f>LEFT(A1340,FIND("beats",A1340)-2)</f>
        <v>Texas Tech</v>
      </c>
      <c r="D1340" t="s">
        <v>2279</v>
      </c>
      <c r="E1340" t="str">
        <f>MID(A1340,FIND("beats ",A1340)+6,FIND(":",A1340)-(FIND("beats ",A1340)+6))</f>
        <v>F Dickinson</v>
      </c>
      <c r="F1340" t="str">
        <f>RIGHT(A1340,LEN(A1340)-(FIND(":",A1340)+1))</f>
        <v>0.920919</v>
      </c>
    </row>
    <row r="1341" spans="1:6" hidden="1" x14ac:dyDescent="0.2"/>
    <row r="1342" spans="1:6" x14ac:dyDescent="0.2">
      <c r="A1342" t="s">
        <v>670</v>
      </c>
      <c r="C1342" t="str">
        <f>LEFT(A1342,FIND("beats",A1342)-2)</f>
        <v>UC Irvine</v>
      </c>
      <c r="D1342" t="s">
        <v>2279</v>
      </c>
      <c r="E1342" t="str">
        <f>MID(A1342,FIND("beats ",A1342)+6,FIND(":",A1342)-(FIND("beats ",A1342)+6))</f>
        <v>F Dickinson</v>
      </c>
      <c r="F1342" t="str">
        <f>RIGHT(A1342,LEN(A1342)-(FIND(":",A1342)+1))</f>
        <v>0.848752</v>
      </c>
    </row>
    <row r="1343" spans="1:6" hidden="1" x14ac:dyDescent="0.2"/>
    <row r="1344" spans="1:6" x14ac:dyDescent="0.2">
      <c r="A1344" t="s">
        <v>671</v>
      </c>
      <c r="C1344" t="str">
        <f>LEFT(A1344,FIND("beats",A1344)-2)</f>
        <v>UCF</v>
      </c>
      <c r="D1344" t="s">
        <v>2279</v>
      </c>
      <c r="E1344" t="str">
        <f>MID(A1344,FIND("beats ",A1344)+6,FIND(":",A1344)-(FIND("beats ",A1344)+6))</f>
        <v>F Dickinson</v>
      </c>
      <c r="F1344" t="str">
        <f>RIGHT(A1344,LEN(A1344)-(FIND(":",A1344)+1))</f>
        <v>0.839547</v>
      </c>
    </row>
    <row r="1345" spans="1:6" hidden="1" x14ac:dyDescent="0.2"/>
    <row r="1346" spans="1:6" x14ac:dyDescent="0.2">
      <c r="A1346" t="s">
        <v>672</v>
      </c>
      <c r="C1346" t="str">
        <f>LEFT(A1346,FIND("beats",A1346)-2)</f>
        <v>Utah St</v>
      </c>
      <c r="D1346" t="s">
        <v>2279</v>
      </c>
      <c r="E1346" t="str">
        <f>MID(A1346,FIND("beats ",A1346)+6,FIND(":",A1346)-(FIND("beats ",A1346)+6))</f>
        <v>F Dickinson</v>
      </c>
      <c r="F1346" t="str">
        <f>RIGHT(A1346,LEN(A1346)-(FIND(":",A1346)+1))</f>
        <v>0.875452</v>
      </c>
    </row>
    <row r="1347" spans="1:6" hidden="1" x14ac:dyDescent="0.2"/>
    <row r="1348" spans="1:6" x14ac:dyDescent="0.2">
      <c r="A1348" t="s">
        <v>673</v>
      </c>
      <c r="C1348" t="str">
        <f>LEFT(A1348,FIND("beats",A1348)-2)</f>
        <v>VA Commonwealth</v>
      </c>
      <c r="D1348" t="s">
        <v>2279</v>
      </c>
      <c r="E1348" t="str">
        <f>MID(A1348,FIND("beats ",A1348)+6,FIND(":",A1348)-(FIND("beats ",A1348)+6))</f>
        <v>F Dickinson</v>
      </c>
      <c r="F1348" t="str">
        <f>RIGHT(A1348,LEN(A1348)-(FIND(":",A1348)+1))</f>
        <v>0.903187</v>
      </c>
    </row>
    <row r="1349" spans="1:6" hidden="1" x14ac:dyDescent="0.2"/>
    <row r="1350" spans="1:6" x14ac:dyDescent="0.2">
      <c r="A1350" t="s">
        <v>674</v>
      </c>
      <c r="C1350" t="str">
        <f>LEFT(A1350,FIND("beats",A1350)-2)</f>
        <v>Vermont</v>
      </c>
      <c r="D1350" t="s">
        <v>2279</v>
      </c>
      <c r="E1350" t="str">
        <f>MID(A1350,FIND("beats ",A1350)+6,FIND(":",A1350)-(FIND("beats ",A1350)+6))</f>
        <v>F Dickinson</v>
      </c>
      <c r="F1350" t="str">
        <f>RIGHT(A1350,LEN(A1350)-(FIND(":",A1350)+1))</f>
        <v>0.851014</v>
      </c>
    </row>
    <row r="1351" spans="1:6" hidden="1" x14ac:dyDescent="0.2"/>
    <row r="1352" spans="1:6" x14ac:dyDescent="0.2">
      <c r="A1352" t="s">
        <v>675</v>
      </c>
      <c r="C1352" t="str">
        <f>LEFT(A1352,FIND("beats",A1352)-2)</f>
        <v>Villanova</v>
      </c>
      <c r="D1352" t="s">
        <v>2279</v>
      </c>
      <c r="E1352" t="str">
        <f>MID(A1352,FIND("beats ",A1352)+6,FIND(":",A1352)-(FIND("beats ",A1352)+6))</f>
        <v>F Dickinson</v>
      </c>
      <c r="F1352" t="str">
        <f>RIGHT(A1352,LEN(A1352)-(FIND(":",A1352)+1))</f>
        <v>0.881632</v>
      </c>
    </row>
    <row r="1353" spans="1:6" hidden="1" x14ac:dyDescent="0.2"/>
    <row r="1354" spans="1:6" x14ac:dyDescent="0.2">
      <c r="A1354" t="s">
        <v>676</v>
      </c>
      <c r="C1354" t="str">
        <f>LEFT(A1354,FIND("beats",A1354)-2)</f>
        <v>Virginia</v>
      </c>
      <c r="D1354" t="s">
        <v>2279</v>
      </c>
      <c r="E1354" t="str">
        <f>MID(A1354,FIND("beats ",A1354)+6,FIND(":",A1354)-(FIND("beats ",A1354)+6))</f>
        <v>F Dickinson</v>
      </c>
      <c r="F1354" t="str">
        <f>RIGHT(A1354,LEN(A1354)-(FIND(":",A1354)+1))</f>
        <v>0.923668</v>
      </c>
    </row>
    <row r="1355" spans="1:6" hidden="1" x14ac:dyDescent="0.2"/>
    <row r="1356" spans="1:6" x14ac:dyDescent="0.2">
      <c r="A1356" t="s">
        <v>677</v>
      </c>
      <c r="C1356" t="str">
        <f>LEFT(A1356,FIND("beats",A1356)-2)</f>
        <v>Virginia Tech</v>
      </c>
      <c r="D1356" t="s">
        <v>2279</v>
      </c>
      <c r="E1356" t="str">
        <f>MID(A1356,FIND("beats ",A1356)+6,FIND(":",A1356)-(FIND("beats ",A1356)+6))</f>
        <v>F Dickinson</v>
      </c>
      <c r="F1356" t="str">
        <f>RIGHT(A1356,LEN(A1356)-(FIND(":",A1356)+1))</f>
        <v>0.857419</v>
      </c>
    </row>
    <row r="1357" spans="1:6" hidden="1" x14ac:dyDescent="0.2"/>
    <row r="1358" spans="1:6" x14ac:dyDescent="0.2">
      <c r="A1358" t="s">
        <v>678</v>
      </c>
      <c r="C1358" t="str">
        <f>LEFT(A1358,FIND("beats",A1358)-2)</f>
        <v>Washington</v>
      </c>
      <c r="D1358" t="s">
        <v>2279</v>
      </c>
      <c r="E1358" t="str">
        <f>MID(A1358,FIND("beats ",A1358)+6,FIND(":",A1358)-(FIND("beats ",A1358)+6))</f>
        <v>F Dickinson</v>
      </c>
      <c r="F1358" t="str">
        <f>RIGHT(A1358,LEN(A1358)-(FIND(":",A1358)+1))</f>
        <v>0.850023</v>
      </c>
    </row>
    <row r="1359" spans="1:6" hidden="1" x14ac:dyDescent="0.2"/>
    <row r="1360" spans="1:6" x14ac:dyDescent="0.2">
      <c r="A1360" t="s">
        <v>679</v>
      </c>
      <c r="C1360" t="str">
        <f>LEFT(A1360,FIND("beats",A1360)-2)</f>
        <v>Wisconsin</v>
      </c>
      <c r="D1360" t="s">
        <v>2279</v>
      </c>
      <c r="E1360" t="str">
        <f>MID(A1360,FIND("beats ",A1360)+6,FIND(":",A1360)-(FIND("beats ",A1360)+6))</f>
        <v>F Dickinson</v>
      </c>
      <c r="F1360" t="str">
        <f>RIGHT(A1360,LEN(A1360)-(FIND(":",A1360)+1))</f>
        <v>0.846371</v>
      </c>
    </row>
    <row r="1361" spans="1:6" hidden="1" x14ac:dyDescent="0.2"/>
    <row r="1362" spans="1:6" x14ac:dyDescent="0.2">
      <c r="A1362" t="s">
        <v>680</v>
      </c>
      <c r="C1362" t="str">
        <f>LEFT(A1362,FIND("beats",A1362)-2)</f>
        <v>Wofford</v>
      </c>
      <c r="D1362" t="s">
        <v>2279</v>
      </c>
      <c r="E1362" t="str">
        <f>MID(A1362,FIND("beats ",A1362)+6,FIND(":",A1362)-(FIND("beats ",A1362)+6))</f>
        <v>F Dickinson</v>
      </c>
      <c r="F1362" t="str">
        <f>RIGHT(A1362,LEN(A1362)-(FIND(":",A1362)+1))</f>
        <v>0.860647</v>
      </c>
    </row>
    <row r="1363" spans="1:6" hidden="1" x14ac:dyDescent="0.2"/>
    <row r="1364" spans="1:6" x14ac:dyDescent="0.2">
      <c r="A1364" t="s">
        <v>681</v>
      </c>
      <c r="C1364" t="str">
        <f>LEFT(A1364,FIND("beats",A1364)-2)</f>
        <v>Yale</v>
      </c>
      <c r="D1364" t="s">
        <v>2279</v>
      </c>
      <c r="E1364" t="str">
        <f>MID(A1364,FIND("beats ",A1364)+6,FIND(":",A1364)-(FIND("beats ",A1364)+6))</f>
        <v>F Dickinson</v>
      </c>
      <c r="F1364" t="str">
        <f>RIGHT(A1364,LEN(A1364)-(FIND(":",A1364)+1))</f>
        <v>0.763460</v>
      </c>
    </row>
    <row r="1365" spans="1:6" hidden="1" x14ac:dyDescent="0.2"/>
    <row r="1366" spans="1:6" x14ac:dyDescent="0.2">
      <c r="A1366" t="s">
        <v>682</v>
      </c>
      <c r="C1366" t="str">
        <f>LEFT(A1366,FIND("beats",A1366)-2)</f>
        <v>Florida St</v>
      </c>
      <c r="D1366" t="s">
        <v>2279</v>
      </c>
      <c r="E1366" t="str">
        <f>MID(A1366,FIND("beats ",A1366)+6,FIND(":",A1366)-(FIND("beats ",A1366)+6))</f>
        <v>Florida</v>
      </c>
      <c r="F1366" t="str">
        <f>RIGHT(A1366,LEN(A1366)-(FIND(":",A1366)+1))</f>
        <v>0.748729</v>
      </c>
    </row>
    <row r="1367" spans="1:6" hidden="1" x14ac:dyDescent="0.2"/>
    <row r="1368" spans="1:6" x14ac:dyDescent="0.2">
      <c r="A1368" t="s">
        <v>683</v>
      </c>
      <c r="C1368" t="str">
        <f>LEFT(A1368,FIND("beats",A1368)-2)</f>
        <v>Florida</v>
      </c>
      <c r="D1368" t="s">
        <v>2279</v>
      </c>
      <c r="E1368" t="str">
        <f>MID(A1368,FIND("beats ",A1368)+6,FIND(":",A1368)-(FIND("beats ",A1368)+6))</f>
        <v>Gardner Webb</v>
      </c>
      <c r="F1368" t="str">
        <f>RIGHT(A1368,LEN(A1368)-(FIND(":",A1368)+1))</f>
        <v>0.877799</v>
      </c>
    </row>
    <row r="1369" spans="1:6" hidden="1" x14ac:dyDescent="0.2"/>
    <row r="1370" spans="1:6" x14ac:dyDescent="0.2">
      <c r="A1370" t="s">
        <v>684</v>
      </c>
      <c r="C1370" t="str">
        <f>LEFT(A1370,FIND("beats",A1370)-2)</f>
        <v>Florida</v>
      </c>
      <c r="D1370" t="s">
        <v>2279</v>
      </c>
      <c r="E1370" t="str">
        <f>MID(A1370,FIND("beats ",A1370)+6,FIND(":",A1370)-(FIND("beats ",A1370)+6))</f>
        <v>Georgia St</v>
      </c>
      <c r="F1370" t="str">
        <f>RIGHT(A1370,LEN(A1370)-(FIND(":",A1370)+1))</f>
        <v>0.759232</v>
      </c>
    </row>
    <row r="1371" spans="1:6" hidden="1" x14ac:dyDescent="0.2"/>
    <row r="1372" spans="1:6" x14ac:dyDescent="0.2">
      <c r="A1372" t="s">
        <v>685</v>
      </c>
      <c r="C1372" t="str">
        <f>LEFT(A1372,FIND("beats",A1372)-2)</f>
        <v>Gonzaga</v>
      </c>
      <c r="D1372" t="s">
        <v>2279</v>
      </c>
      <c r="E1372" t="str">
        <f>MID(A1372,FIND("beats ",A1372)+6,FIND(":",A1372)-(FIND("beats ",A1372)+6))</f>
        <v>Florida</v>
      </c>
      <c r="F1372" t="str">
        <f>RIGHT(A1372,LEN(A1372)-(FIND(":",A1372)+1))</f>
        <v>0.798912</v>
      </c>
    </row>
    <row r="1373" spans="1:6" hidden="1" x14ac:dyDescent="0.2"/>
    <row r="1374" spans="1:6" x14ac:dyDescent="0.2">
      <c r="A1374" t="s">
        <v>686</v>
      </c>
      <c r="C1374" t="str">
        <f>LEFT(A1374,FIND("beats",A1374)-2)</f>
        <v>Houston</v>
      </c>
      <c r="D1374" t="s">
        <v>2279</v>
      </c>
      <c r="E1374" t="str">
        <f>MID(A1374,FIND("beats ",A1374)+6,FIND(":",A1374)-(FIND("beats ",A1374)+6))</f>
        <v>Florida</v>
      </c>
      <c r="F1374" t="str">
        <f>RIGHT(A1374,LEN(A1374)-(FIND(":",A1374)+1))</f>
        <v>0.742913</v>
      </c>
    </row>
    <row r="1375" spans="1:6" hidden="1" x14ac:dyDescent="0.2"/>
    <row r="1376" spans="1:6" x14ac:dyDescent="0.2">
      <c r="A1376" t="s">
        <v>687</v>
      </c>
      <c r="C1376" t="str">
        <f>LEFT(A1376,FIND("beats",A1376)-2)</f>
        <v>Florida</v>
      </c>
      <c r="D1376" t="s">
        <v>2279</v>
      </c>
      <c r="E1376" t="str">
        <f>MID(A1376,FIND("beats ",A1376)+6,FIND(":",A1376)-(FIND("beats ",A1376)+6))</f>
        <v>Iona</v>
      </c>
      <c r="F1376" t="str">
        <f>RIGHT(A1376,LEN(A1376)-(FIND(":",A1376)+1))</f>
        <v>0.826717</v>
      </c>
    </row>
    <row r="1377" spans="1:6" hidden="1" x14ac:dyDescent="0.2"/>
    <row r="1378" spans="1:6" x14ac:dyDescent="0.2">
      <c r="A1378" t="s">
        <v>688</v>
      </c>
      <c r="C1378" t="str">
        <f>LEFT(A1378,FIND("beats",A1378)-2)</f>
        <v>Florida</v>
      </c>
      <c r="D1378" t="s">
        <v>2279</v>
      </c>
      <c r="E1378" t="str">
        <f>MID(A1378,FIND("beats ",A1378)+6,FIND(":",A1378)-(FIND("beats ",A1378)+6))</f>
        <v>Iowa</v>
      </c>
      <c r="F1378" t="str">
        <f>RIGHT(A1378,LEN(A1378)-(FIND(":",A1378)+1))</f>
        <v>0.637055</v>
      </c>
    </row>
    <row r="1379" spans="1:6" hidden="1" x14ac:dyDescent="0.2"/>
    <row r="1380" spans="1:6" x14ac:dyDescent="0.2">
      <c r="A1380" t="s">
        <v>689</v>
      </c>
      <c r="C1380" t="str">
        <f>LEFT(A1380,FIND("beats",A1380)-2)</f>
        <v>Iowa St</v>
      </c>
      <c r="D1380" t="s">
        <v>2279</v>
      </c>
      <c r="E1380" t="str">
        <f>MID(A1380,FIND("beats ",A1380)+6,FIND(":",A1380)-(FIND("beats ",A1380)+6))</f>
        <v>Florida</v>
      </c>
      <c r="F1380" t="str">
        <f>RIGHT(A1380,LEN(A1380)-(FIND(":",A1380)+1))</f>
        <v>0.621871</v>
      </c>
    </row>
    <row r="1381" spans="1:6" hidden="1" x14ac:dyDescent="0.2"/>
    <row r="1382" spans="1:6" x14ac:dyDescent="0.2">
      <c r="A1382" t="s">
        <v>690</v>
      </c>
      <c r="C1382" t="str">
        <f>LEFT(A1382,FIND("beats",A1382)-2)</f>
        <v>Kansas</v>
      </c>
      <c r="D1382" t="s">
        <v>2279</v>
      </c>
      <c r="E1382" t="str">
        <f>MID(A1382,FIND("beats ",A1382)+6,FIND(":",A1382)-(FIND("beats ",A1382)+6))</f>
        <v>Florida</v>
      </c>
      <c r="F1382" t="str">
        <f>RIGHT(A1382,LEN(A1382)-(FIND(":",A1382)+1))</f>
        <v>0.665285</v>
      </c>
    </row>
    <row r="1383" spans="1:6" hidden="1" x14ac:dyDescent="0.2"/>
    <row r="1384" spans="1:6" x14ac:dyDescent="0.2">
      <c r="A1384" t="s">
        <v>691</v>
      </c>
      <c r="C1384" t="str">
        <f>LEFT(A1384,FIND("beats",A1384)-2)</f>
        <v>Kansas St</v>
      </c>
      <c r="D1384" t="s">
        <v>2279</v>
      </c>
      <c r="E1384" t="str">
        <f>MID(A1384,FIND("beats ",A1384)+6,FIND(":",A1384)-(FIND("beats ",A1384)+6))</f>
        <v>Florida</v>
      </c>
      <c r="F1384" t="str">
        <f>RIGHT(A1384,LEN(A1384)-(FIND(":",A1384)+1))</f>
        <v>0.714582</v>
      </c>
    </row>
    <row r="1385" spans="1:6" hidden="1" x14ac:dyDescent="0.2"/>
    <row r="1386" spans="1:6" x14ac:dyDescent="0.2">
      <c r="A1386" t="s">
        <v>692</v>
      </c>
      <c r="C1386" t="str">
        <f>LEFT(A1386,FIND("beats",A1386)-2)</f>
        <v>Kentucky</v>
      </c>
      <c r="D1386" t="s">
        <v>2279</v>
      </c>
      <c r="E1386" t="str">
        <f>MID(A1386,FIND("beats ",A1386)+6,FIND(":",A1386)-(FIND("beats ",A1386)+6))</f>
        <v>Florida</v>
      </c>
      <c r="F1386" t="str">
        <f>RIGHT(A1386,LEN(A1386)-(FIND(":",A1386)+1))</f>
        <v>0.741612</v>
      </c>
    </row>
    <row r="1387" spans="1:6" hidden="1" x14ac:dyDescent="0.2"/>
    <row r="1388" spans="1:6" x14ac:dyDescent="0.2">
      <c r="A1388" t="s">
        <v>693</v>
      </c>
      <c r="C1388" t="str">
        <f>LEFT(A1388,FIND("beats",A1388)-2)</f>
        <v>Florida</v>
      </c>
      <c r="D1388" t="s">
        <v>2279</v>
      </c>
      <c r="E1388" t="str">
        <f>MID(A1388,FIND("beats ",A1388)+6,FIND(":",A1388)-(FIND("beats ",A1388)+6))</f>
        <v>Liberty</v>
      </c>
      <c r="F1388" t="str">
        <f>RIGHT(A1388,LEN(A1388)-(FIND(":",A1388)+1))</f>
        <v>0.763971</v>
      </c>
    </row>
    <row r="1389" spans="1:6" hidden="1" x14ac:dyDescent="0.2"/>
    <row r="1390" spans="1:6" x14ac:dyDescent="0.2">
      <c r="A1390" t="s">
        <v>694</v>
      </c>
      <c r="C1390" t="str">
        <f>LEFT(A1390,FIND("beats",A1390)-2)</f>
        <v>Louisville</v>
      </c>
      <c r="D1390" t="s">
        <v>2279</v>
      </c>
      <c r="E1390" t="str">
        <f>MID(A1390,FIND("beats ",A1390)+6,FIND(":",A1390)-(FIND("beats ",A1390)+6))</f>
        <v>Florida</v>
      </c>
      <c r="F1390" t="str">
        <f>RIGHT(A1390,LEN(A1390)-(FIND(":",A1390)+1))</f>
        <v>0.580450</v>
      </c>
    </row>
    <row r="1391" spans="1:6" hidden="1" x14ac:dyDescent="0.2"/>
    <row r="1392" spans="1:6" x14ac:dyDescent="0.2">
      <c r="A1392" t="s">
        <v>695</v>
      </c>
      <c r="C1392" t="str">
        <f>LEFT(A1392,FIND("beats",A1392)-2)</f>
        <v>LSU</v>
      </c>
      <c r="D1392" t="s">
        <v>2279</v>
      </c>
      <c r="E1392" t="str">
        <f>MID(A1392,FIND("beats ",A1392)+6,FIND(":",A1392)-(FIND("beats ",A1392)+6))</f>
        <v>Florida</v>
      </c>
      <c r="F1392" t="str">
        <f>RIGHT(A1392,LEN(A1392)-(FIND(":",A1392)+1))</f>
        <v>0.633339</v>
      </c>
    </row>
    <row r="1393" spans="1:6" hidden="1" x14ac:dyDescent="0.2"/>
    <row r="1394" spans="1:6" x14ac:dyDescent="0.2">
      <c r="A1394" t="s">
        <v>696</v>
      </c>
      <c r="C1394" t="str">
        <f>LEFT(A1394,FIND("beats",A1394)-2)</f>
        <v>Marquette</v>
      </c>
      <c r="D1394" t="s">
        <v>2279</v>
      </c>
      <c r="E1394" t="str">
        <f>MID(A1394,FIND("beats ",A1394)+6,FIND(":",A1394)-(FIND("beats ",A1394)+6))</f>
        <v>Florida</v>
      </c>
      <c r="F1394" t="str">
        <f>RIGHT(A1394,LEN(A1394)-(FIND(":",A1394)+1))</f>
        <v>0.591180</v>
      </c>
    </row>
    <row r="1395" spans="1:6" hidden="1" x14ac:dyDescent="0.2"/>
    <row r="1396" spans="1:6" x14ac:dyDescent="0.2">
      <c r="A1396" t="s">
        <v>697</v>
      </c>
      <c r="C1396" t="str">
        <f>LEFT(A1396,FIND("beats",A1396)-2)</f>
        <v>Maryland</v>
      </c>
      <c r="D1396" t="s">
        <v>2279</v>
      </c>
      <c r="E1396" t="str">
        <f>MID(A1396,FIND("beats ",A1396)+6,FIND(":",A1396)-(FIND("beats ",A1396)+6))</f>
        <v>Florida</v>
      </c>
      <c r="F1396" t="str">
        <f>RIGHT(A1396,LEN(A1396)-(FIND(":",A1396)+1))</f>
        <v>0.555383</v>
      </c>
    </row>
    <row r="1397" spans="1:6" hidden="1" x14ac:dyDescent="0.2"/>
    <row r="1398" spans="1:6" x14ac:dyDescent="0.2">
      <c r="A1398" t="s">
        <v>698</v>
      </c>
      <c r="C1398" t="str">
        <f>LEFT(A1398,FIND("beats",A1398)-2)</f>
        <v>Michigan</v>
      </c>
      <c r="D1398" t="s">
        <v>2279</v>
      </c>
      <c r="E1398" t="str">
        <f>MID(A1398,FIND("beats ",A1398)+6,FIND(":",A1398)-(FIND("beats ",A1398)+6))</f>
        <v>Florida</v>
      </c>
      <c r="F1398" t="str">
        <f>RIGHT(A1398,LEN(A1398)-(FIND(":",A1398)+1))</f>
        <v>0.728680</v>
      </c>
    </row>
    <row r="1399" spans="1:6" hidden="1" x14ac:dyDescent="0.2"/>
    <row r="1400" spans="1:6" x14ac:dyDescent="0.2">
      <c r="A1400" t="s">
        <v>699</v>
      </c>
      <c r="C1400" t="str">
        <f>LEFT(A1400,FIND("beats",A1400)-2)</f>
        <v>Michigan St</v>
      </c>
      <c r="D1400" t="s">
        <v>2279</v>
      </c>
      <c r="E1400" t="str">
        <f>MID(A1400,FIND("beats ",A1400)+6,FIND(":",A1400)-(FIND("beats ",A1400)+6))</f>
        <v>Florida</v>
      </c>
      <c r="F1400" t="str">
        <f>RIGHT(A1400,LEN(A1400)-(FIND(":",A1400)+1))</f>
        <v>0.795534</v>
      </c>
    </row>
    <row r="1401" spans="1:6" hidden="1" x14ac:dyDescent="0.2"/>
    <row r="1402" spans="1:6" x14ac:dyDescent="0.2">
      <c r="A1402" t="s">
        <v>700</v>
      </c>
      <c r="C1402" t="str">
        <f>LEFT(A1402,FIND("beats",A1402)-2)</f>
        <v>Florida</v>
      </c>
      <c r="D1402" t="s">
        <v>2279</v>
      </c>
      <c r="E1402" t="str">
        <f>MID(A1402,FIND("beats ",A1402)+6,FIND(":",A1402)-(FIND("beats ",A1402)+6))</f>
        <v>Minnesota</v>
      </c>
      <c r="F1402" t="str">
        <f>RIGHT(A1402,LEN(A1402)-(FIND(":",A1402)+1))</f>
        <v>0.615031</v>
      </c>
    </row>
    <row r="1403" spans="1:6" hidden="1" x14ac:dyDescent="0.2"/>
    <row r="1404" spans="1:6" x14ac:dyDescent="0.2">
      <c r="A1404" t="s">
        <v>701</v>
      </c>
      <c r="C1404" t="str">
        <f>LEFT(A1404,FIND("beats",A1404)-2)</f>
        <v>Florida</v>
      </c>
      <c r="D1404" t="s">
        <v>2279</v>
      </c>
      <c r="E1404" t="str">
        <f>MID(A1404,FIND("beats ",A1404)+6,FIND(":",A1404)-(FIND("beats ",A1404)+6))</f>
        <v>Mississippi</v>
      </c>
      <c r="F1404" t="str">
        <f>RIGHT(A1404,LEN(A1404)-(FIND(":",A1404)+1))</f>
        <v>0.646564</v>
      </c>
    </row>
    <row r="1405" spans="1:6" hidden="1" x14ac:dyDescent="0.2"/>
    <row r="1406" spans="1:6" x14ac:dyDescent="0.2">
      <c r="A1406" t="s">
        <v>702</v>
      </c>
      <c r="C1406" t="str">
        <f>LEFT(A1406,FIND("beats",A1406)-2)</f>
        <v>Mississippi St</v>
      </c>
      <c r="D1406" t="s">
        <v>2279</v>
      </c>
      <c r="E1406" t="str">
        <f>MID(A1406,FIND("beats ",A1406)+6,FIND(":",A1406)-(FIND("beats ",A1406)+6))</f>
        <v>Florida</v>
      </c>
      <c r="F1406" t="str">
        <f>RIGHT(A1406,LEN(A1406)-(FIND(":",A1406)+1))</f>
        <v>0.588890</v>
      </c>
    </row>
    <row r="1407" spans="1:6" hidden="1" x14ac:dyDescent="0.2"/>
    <row r="1408" spans="1:6" x14ac:dyDescent="0.2">
      <c r="A1408" t="s">
        <v>703</v>
      </c>
      <c r="C1408" t="str">
        <f>LEFT(A1408,FIND("beats",A1408)-2)</f>
        <v>Florida</v>
      </c>
      <c r="D1408" t="s">
        <v>2279</v>
      </c>
      <c r="E1408" t="str">
        <f>MID(A1408,FIND("beats ",A1408)+6,FIND(":",A1408)-(FIND("beats ",A1408)+6))</f>
        <v>Montana</v>
      </c>
      <c r="F1408" t="str">
        <f>RIGHT(A1408,LEN(A1408)-(FIND(":",A1408)+1))</f>
        <v>0.703764</v>
      </c>
    </row>
    <row r="1409" spans="1:6" hidden="1" x14ac:dyDescent="0.2"/>
    <row r="1410" spans="1:6" x14ac:dyDescent="0.2">
      <c r="A1410" t="s">
        <v>704</v>
      </c>
      <c r="C1410" t="str">
        <f>LEFT(A1410,FIND("beats",A1410)-2)</f>
        <v>Florida</v>
      </c>
      <c r="D1410" t="s">
        <v>2279</v>
      </c>
      <c r="E1410" t="str">
        <f>MID(A1410,FIND("beats ",A1410)+6,FIND(":",A1410)-(FIND("beats ",A1410)+6))</f>
        <v>Murray St</v>
      </c>
      <c r="F1410" t="str">
        <f>RIGHT(A1410,LEN(A1410)-(FIND(":",A1410)+1))</f>
        <v>0.603718</v>
      </c>
    </row>
    <row r="1411" spans="1:6" hidden="1" x14ac:dyDescent="0.2"/>
    <row r="1412" spans="1:6" x14ac:dyDescent="0.2">
      <c r="A1412" t="s">
        <v>705</v>
      </c>
      <c r="C1412" t="str">
        <f>LEFT(A1412,FIND("beats",A1412)-2)</f>
        <v>Florida</v>
      </c>
      <c r="D1412" t="s">
        <v>2279</v>
      </c>
      <c r="E1412" t="str">
        <f>MID(A1412,FIND("beats ",A1412)+6,FIND(":",A1412)-(FIND("beats ",A1412)+6))</f>
        <v>N Dakota St</v>
      </c>
      <c r="F1412" t="str">
        <f>RIGHT(A1412,LEN(A1412)-(FIND(":",A1412)+1))</f>
        <v>0.850184</v>
      </c>
    </row>
    <row r="1413" spans="1:6" hidden="1" x14ac:dyDescent="0.2"/>
    <row r="1414" spans="1:6" x14ac:dyDescent="0.2">
      <c r="A1414" t="s">
        <v>706</v>
      </c>
      <c r="C1414" t="str">
        <f>LEFT(A1414,FIND("beats",A1414)-2)</f>
        <v>Florida</v>
      </c>
      <c r="D1414" t="s">
        <v>2279</v>
      </c>
      <c r="E1414" t="str">
        <f>MID(A1414,FIND("beats ",A1414)+6,FIND(":",A1414)-(FIND("beats ",A1414)+6))</f>
        <v>N Kentucky</v>
      </c>
      <c r="F1414" t="str">
        <f>RIGHT(A1414,LEN(A1414)-(FIND(":",A1414)+1))</f>
        <v>0.722678</v>
      </c>
    </row>
    <row r="1415" spans="1:6" hidden="1" x14ac:dyDescent="0.2"/>
    <row r="1416" spans="1:6" x14ac:dyDescent="0.2">
      <c r="A1416" t="s">
        <v>707</v>
      </c>
      <c r="C1416" t="str">
        <f>LEFT(A1416,FIND("beats",A1416)-2)</f>
        <v>Florida</v>
      </c>
      <c r="D1416" t="s">
        <v>2279</v>
      </c>
      <c r="E1416" t="str">
        <f>MID(A1416,FIND("beats ",A1416)+6,FIND(":",A1416)-(FIND("beats ",A1416)+6))</f>
        <v>NC Central</v>
      </c>
      <c r="F1416" t="str">
        <f>RIGHT(A1416,LEN(A1416)-(FIND(":",A1416)+1))</f>
        <v>0.904067</v>
      </c>
    </row>
    <row r="1417" spans="1:6" hidden="1" x14ac:dyDescent="0.2"/>
    <row r="1418" spans="1:6" x14ac:dyDescent="0.2">
      <c r="A1418" t="s">
        <v>708</v>
      </c>
      <c r="C1418" t="str">
        <f>LEFT(A1418,FIND("beats",A1418)-2)</f>
        <v>Nevada</v>
      </c>
      <c r="D1418" t="s">
        <v>2279</v>
      </c>
      <c r="E1418" t="str">
        <f>MID(A1418,FIND("beats ",A1418)+6,FIND(":",A1418)-(FIND("beats ",A1418)+6))</f>
        <v>Florida</v>
      </c>
      <c r="F1418" t="str">
        <f>RIGHT(A1418,LEN(A1418)-(FIND(":",A1418)+1))</f>
        <v>0.685878</v>
      </c>
    </row>
    <row r="1419" spans="1:6" hidden="1" x14ac:dyDescent="0.2"/>
    <row r="1420" spans="1:6" x14ac:dyDescent="0.2">
      <c r="A1420" t="s">
        <v>709</v>
      </c>
      <c r="C1420" t="str">
        <f>LEFT(A1420,FIND("beats",A1420)-2)</f>
        <v>New Mexico St</v>
      </c>
      <c r="D1420" t="s">
        <v>2279</v>
      </c>
      <c r="E1420" t="str">
        <f>MID(A1420,FIND("beats ",A1420)+6,FIND(":",A1420)-(FIND("beats ",A1420)+6))</f>
        <v>Florida</v>
      </c>
      <c r="F1420" t="str">
        <f>RIGHT(A1420,LEN(A1420)-(FIND(":",A1420)+1))</f>
        <v>0.512450</v>
      </c>
    </row>
    <row r="1421" spans="1:6" hidden="1" x14ac:dyDescent="0.2"/>
    <row r="1422" spans="1:6" x14ac:dyDescent="0.2">
      <c r="A1422" t="s">
        <v>710</v>
      </c>
      <c r="C1422" t="str">
        <f>LEFT(A1422,FIND("beats",A1422)-2)</f>
        <v>North Carolina</v>
      </c>
      <c r="D1422" t="s">
        <v>2279</v>
      </c>
      <c r="E1422" t="str">
        <f>MID(A1422,FIND("beats ",A1422)+6,FIND(":",A1422)-(FIND("beats ",A1422)+6))</f>
        <v>Florida</v>
      </c>
      <c r="F1422" t="str">
        <f>RIGHT(A1422,LEN(A1422)-(FIND(":",A1422)+1))</f>
        <v>0.799770</v>
      </c>
    </row>
    <row r="1423" spans="1:6" hidden="1" x14ac:dyDescent="0.2"/>
    <row r="1424" spans="1:6" x14ac:dyDescent="0.2">
      <c r="A1424" t="s">
        <v>711</v>
      </c>
      <c r="C1424" t="str">
        <f>LEFT(A1424,FIND("beats",A1424)-2)</f>
        <v>Florida</v>
      </c>
      <c r="D1424" t="s">
        <v>2279</v>
      </c>
      <c r="E1424" t="str">
        <f>MID(A1424,FIND("beats ",A1424)+6,FIND(":",A1424)-(FIND("beats ",A1424)+6))</f>
        <v>Northeastern</v>
      </c>
      <c r="F1424" t="str">
        <f>RIGHT(A1424,LEN(A1424)-(FIND(":",A1424)+1))</f>
        <v>0.625174</v>
      </c>
    </row>
    <row r="1425" spans="1:6" hidden="1" x14ac:dyDescent="0.2"/>
    <row r="1426" spans="1:6" x14ac:dyDescent="0.2">
      <c r="A1426" t="s">
        <v>712</v>
      </c>
      <c r="C1426" t="str">
        <f>LEFT(A1426,FIND("beats",A1426)-2)</f>
        <v>Florida</v>
      </c>
      <c r="D1426" t="s">
        <v>2279</v>
      </c>
      <c r="E1426" t="str">
        <f>MID(A1426,FIND("beats ",A1426)+6,FIND(":",A1426)-(FIND("beats ",A1426)+6))</f>
        <v>Ohio St</v>
      </c>
      <c r="F1426" t="str">
        <f>RIGHT(A1426,LEN(A1426)-(FIND(":",A1426)+1))</f>
        <v>0.623993</v>
      </c>
    </row>
    <row r="1427" spans="1:6" hidden="1" x14ac:dyDescent="0.2"/>
    <row r="1428" spans="1:6" x14ac:dyDescent="0.2">
      <c r="A1428" t="s">
        <v>713</v>
      </c>
      <c r="C1428" t="str">
        <f>LEFT(A1428,FIND("beats",A1428)-2)</f>
        <v>Florida</v>
      </c>
      <c r="D1428" t="s">
        <v>2279</v>
      </c>
      <c r="E1428" t="str">
        <f>MID(A1428,FIND("beats ",A1428)+6,FIND(":",A1428)-(FIND("beats ",A1428)+6))</f>
        <v>Oklahoma</v>
      </c>
      <c r="F1428" t="str">
        <f>RIGHT(A1428,LEN(A1428)-(FIND(":",A1428)+1))</f>
        <v>0.596993</v>
      </c>
    </row>
    <row r="1429" spans="1:6" hidden="1" x14ac:dyDescent="0.2"/>
    <row r="1430" spans="1:6" x14ac:dyDescent="0.2">
      <c r="A1430" t="s">
        <v>714</v>
      </c>
      <c r="C1430" t="str">
        <f>LEFT(A1430,FIND("beats",A1430)-2)</f>
        <v>Florida</v>
      </c>
      <c r="D1430" t="s">
        <v>2279</v>
      </c>
      <c r="E1430" t="str">
        <f>MID(A1430,FIND("beats ",A1430)+6,FIND(":",A1430)-(FIND("beats ",A1430)+6))</f>
        <v>Old Dominion</v>
      </c>
      <c r="F1430" t="str">
        <f>RIGHT(A1430,LEN(A1430)-(FIND(":",A1430)+1))</f>
        <v>0.683915</v>
      </c>
    </row>
    <row r="1431" spans="1:6" hidden="1" x14ac:dyDescent="0.2"/>
    <row r="1432" spans="1:6" x14ac:dyDescent="0.2">
      <c r="A1432" t="s">
        <v>715</v>
      </c>
      <c r="C1432" t="str">
        <f>LEFT(A1432,FIND("beats",A1432)-2)</f>
        <v>Oregon</v>
      </c>
      <c r="D1432" t="s">
        <v>2279</v>
      </c>
      <c r="E1432" t="str">
        <f>MID(A1432,FIND("beats ",A1432)+6,FIND(":",A1432)-(FIND("beats ",A1432)+6))</f>
        <v>Florida</v>
      </c>
      <c r="F1432" t="str">
        <f>RIGHT(A1432,LEN(A1432)-(FIND(":",A1432)+1))</f>
        <v>0.642172</v>
      </c>
    </row>
    <row r="1433" spans="1:6" hidden="1" x14ac:dyDescent="0.2"/>
    <row r="1434" spans="1:6" x14ac:dyDescent="0.2">
      <c r="A1434" t="s">
        <v>716</v>
      </c>
      <c r="C1434" t="str">
        <f>LEFT(A1434,FIND("beats",A1434)-2)</f>
        <v>Florida</v>
      </c>
      <c r="D1434" t="s">
        <v>2279</v>
      </c>
      <c r="E1434" t="str">
        <f>MID(A1434,FIND("beats ",A1434)+6,FIND(":",A1434)-(FIND("beats ",A1434)+6))</f>
        <v>Prairie View</v>
      </c>
      <c r="F1434" t="str">
        <f>RIGHT(A1434,LEN(A1434)-(FIND(":",A1434)+1))</f>
        <v>0.842887</v>
      </c>
    </row>
    <row r="1435" spans="1:6" hidden="1" x14ac:dyDescent="0.2"/>
    <row r="1436" spans="1:6" x14ac:dyDescent="0.2">
      <c r="A1436" t="s">
        <v>717</v>
      </c>
      <c r="C1436" t="str">
        <f>LEFT(A1436,FIND("beats",A1436)-2)</f>
        <v>Purdue</v>
      </c>
      <c r="D1436" t="s">
        <v>2279</v>
      </c>
      <c r="E1436" t="str">
        <f>MID(A1436,FIND("beats ",A1436)+6,FIND(":",A1436)-(FIND("beats ",A1436)+6))</f>
        <v>Florida</v>
      </c>
      <c r="F1436" t="str">
        <f>RIGHT(A1436,LEN(A1436)-(FIND(":",A1436)+1))</f>
        <v>0.724867</v>
      </c>
    </row>
    <row r="1437" spans="1:6" hidden="1" x14ac:dyDescent="0.2"/>
    <row r="1438" spans="1:6" x14ac:dyDescent="0.2">
      <c r="A1438" t="s">
        <v>718</v>
      </c>
      <c r="C1438" t="str">
        <f>LEFT(A1438,FIND("beats",A1438)-2)</f>
        <v>Seton Hall</v>
      </c>
      <c r="D1438" t="s">
        <v>2279</v>
      </c>
      <c r="E1438" t="str">
        <f>MID(A1438,FIND("beats ",A1438)+6,FIND(":",A1438)-(FIND("beats ",A1438)+6))</f>
        <v>Florida</v>
      </c>
      <c r="F1438" t="str">
        <f>RIGHT(A1438,LEN(A1438)-(FIND(":",A1438)+1))</f>
        <v>0.588332</v>
      </c>
    </row>
    <row r="1439" spans="1:6" hidden="1" x14ac:dyDescent="0.2"/>
    <row r="1440" spans="1:6" x14ac:dyDescent="0.2">
      <c r="A1440" t="s">
        <v>719</v>
      </c>
      <c r="C1440" t="str">
        <f>LEFT(A1440,FIND("beats",A1440)-2)</f>
        <v>Florida</v>
      </c>
      <c r="D1440" t="s">
        <v>2279</v>
      </c>
      <c r="E1440" t="str">
        <f>MID(A1440,FIND("beats ",A1440)+6,FIND(":",A1440)-(FIND("beats ",A1440)+6))</f>
        <v>St John's</v>
      </c>
      <c r="F1440" t="str">
        <f>RIGHT(A1440,LEN(A1440)-(FIND(":",A1440)+1))</f>
        <v>0.663260</v>
      </c>
    </row>
    <row r="1441" spans="1:6" hidden="1" x14ac:dyDescent="0.2"/>
    <row r="1442" spans="1:6" x14ac:dyDescent="0.2">
      <c r="A1442" t="s">
        <v>720</v>
      </c>
      <c r="C1442" t="str">
        <f>LEFT(A1442,FIND("beats",A1442)-2)</f>
        <v>Florida</v>
      </c>
      <c r="D1442" t="s">
        <v>2279</v>
      </c>
      <c r="E1442" t="str">
        <f>MID(A1442,FIND("beats ",A1442)+6,FIND(":",A1442)-(FIND("beats ",A1442)+6))</f>
        <v>St Louis</v>
      </c>
      <c r="F1442" t="str">
        <f>RIGHT(A1442,LEN(A1442)-(FIND(":",A1442)+1))</f>
        <v>0.684303</v>
      </c>
    </row>
    <row r="1443" spans="1:6" hidden="1" x14ac:dyDescent="0.2"/>
    <row r="1444" spans="1:6" x14ac:dyDescent="0.2">
      <c r="A1444" t="s">
        <v>721</v>
      </c>
      <c r="C1444" t="str">
        <f>LEFT(A1444,FIND("beats",A1444)-2)</f>
        <v>Florida</v>
      </c>
      <c r="D1444" t="s">
        <v>2279</v>
      </c>
      <c r="E1444" t="str">
        <f>MID(A1444,FIND("beats ",A1444)+6,FIND(":",A1444)-(FIND("beats ",A1444)+6))</f>
        <v>St Mary's CA</v>
      </c>
      <c r="F1444" t="str">
        <f>RIGHT(A1444,LEN(A1444)-(FIND(":",A1444)+1))</f>
        <v>0.566967</v>
      </c>
    </row>
    <row r="1445" spans="1:6" hidden="1" x14ac:dyDescent="0.2"/>
    <row r="1446" spans="1:6" x14ac:dyDescent="0.2">
      <c r="A1446" t="s">
        <v>722</v>
      </c>
      <c r="C1446" t="str">
        <f>LEFT(A1446,FIND("beats",A1446)-2)</f>
        <v>Florida</v>
      </c>
      <c r="D1446" t="s">
        <v>2279</v>
      </c>
      <c r="E1446" t="str">
        <f>MID(A1446,FIND("beats ",A1446)+6,FIND(":",A1446)-(FIND("beats ",A1446)+6))</f>
        <v>Syracuse</v>
      </c>
      <c r="F1446" t="str">
        <f>RIGHT(A1446,LEN(A1446)-(FIND(":",A1446)+1))</f>
        <v>0.545069</v>
      </c>
    </row>
    <row r="1447" spans="1:6" hidden="1" x14ac:dyDescent="0.2"/>
    <row r="1448" spans="1:6" x14ac:dyDescent="0.2">
      <c r="A1448" t="s">
        <v>723</v>
      </c>
      <c r="C1448" t="str">
        <f>LEFT(A1448,FIND("beats",A1448)-2)</f>
        <v>Florida</v>
      </c>
      <c r="D1448" t="s">
        <v>2279</v>
      </c>
      <c r="E1448" t="str">
        <f>MID(A1448,FIND("beats ",A1448)+6,FIND(":",A1448)-(FIND("beats ",A1448)+6))</f>
        <v>Temple</v>
      </c>
      <c r="F1448" t="str">
        <f>RIGHT(A1448,LEN(A1448)-(FIND(":",A1448)+1))</f>
        <v>0.583338</v>
      </c>
    </row>
    <row r="1449" spans="1:6" hidden="1" x14ac:dyDescent="0.2"/>
    <row r="1450" spans="1:6" x14ac:dyDescent="0.2">
      <c r="A1450" t="s">
        <v>724</v>
      </c>
      <c r="C1450" t="str">
        <f>LEFT(A1450,FIND("beats",A1450)-2)</f>
        <v>Tennessee</v>
      </c>
      <c r="D1450" t="s">
        <v>2279</v>
      </c>
      <c r="E1450" t="str">
        <f>MID(A1450,FIND("beats ",A1450)+6,FIND(":",A1450)-(FIND("beats ",A1450)+6))</f>
        <v>Florida</v>
      </c>
      <c r="F1450" t="str">
        <f>RIGHT(A1450,LEN(A1450)-(FIND(":",A1450)+1))</f>
        <v>0.709914</v>
      </c>
    </row>
    <row r="1451" spans="1:6" hidden="1" x14ac:dyDescent="0.2"/>
    <row r="1452" spans="1:6" x14ac:dyDescent="0.2">
      <c r="A1452" t="s">
        <v>725</v>
      </c>
      <c r="C1452" t="str">
        <f>LEFT(A1452,FIND("beats",A1452)-2)</f>
        <v>Texas Tech</v>
      </c>
      <c r="D1452" t="s">
        <v>2279</v>
      </c>
      <c r="E1452" t="str">
        <f>MID(A1452,FIND("beats ",A1452)+6,FIND(":",A1452)-(FIND("beats ",A1452)+6))</f>
        <v>Florida</v>
      </c>
      <c r="F1452" t="str">
        <f>RIGHT(A1452,LEN(A1452)-(FIND(":",A1452)+1))</f>
        <v>0.770739</v>
      </c>
    </row>
    <row r="1453" spans="1:6" hidden="1" x14ac:dyDescent="0.2"/>
    <row r="1454" spans="1:6" x14ac:dyDescent="0.2">
      <c r="A1454" t="s">
        <v>726</v>
      </c>
      <c r="C1454" t="str">
        <f>LEFT(A1454,FIND("beats",A1454)-2)</f>
        <v>Florida</v>
      </c>
      <c r="D1454" t="s">
        <v>2279</v>
      </c>
      <c r="E1454" t="str">
        <f>MID(A1454,FIND("beats ",A1454)+6,FIND(":",A1454)-(FIND("beats ",A1454)+6))</f>
        <v>UC Irvine</v>
      </c>
      <c r="F1454" t="str">
        <f>RIGHT(A1454,LEN(A1454)-(FIND(":",A1454)+1))</f>
        <v>0.603711</v>
      </c>
    </row>
    <row r="1455" spans="1:6" hidden="1" x14ac:dyDescent="0.2"/>
    <row r="1456" spans="1:6" x14ac:dyDescent="0.2">
      <c r="A1456" t="s">
        <v>727</v>
      </c>
      <c r="C1456" t="str">
        <f>LEFT(A1456,FIND("beats",A1456)-2)</f>
        <v>Florida</v>
      </c>
      <c r="D1456" t="s">
        <v>2279</v>
      </c>
      <c r="E1456" t="str">
        <f>MID(A1456,FIND("beats ",A1456)+6,FIND(":",A1456)-(FIND("beats ",A1456)+6))</f>
        <v>UCF</v>
      </c>
      <c r="F1456" t="str">
        <f>RIGHT(A1456,LEN(A1456)-(FIND(":",A1456)+1))</f>
        <v>0.536453</v>
      </c>
    </row>
    <row r="1457" spans="1:6" hidden="1" x14ac:dyDescent="0.2"/>
    <row r="1458" spans="1:6" x14ac:dyDescent="0.2">
      <c r="A1458" t="s">
        <v>728</v>
      </c>
      <c r="C1458" t="str">
        <f>LEFT(A1458,FIND("beats",A1458)-2)</f>
        <v>Florida</v>
      </c>
      <c r="D1458" t="s">
        <v>2279</v>
      </c>
      <c r="E1458" t="str">
        <f>MID(A1458,FIND("beats ",A1458)+6,FIND(":",A1458)-(FIND("beats ",A1458)+6))</f>
        <v>Utah St</v>
      </c>
      <c r="F1458" t="str">
        <f>RIGHT(A1458,LEN(A1458)-(FIND(":",A1458)+1))</f>
        <v>0.502741</v>
      </c>
    </row>
    <row r="1459" spans="1:6" hidden="1" x14ac:dyDescent="0.2"/>
    <row r="1460" spans="1:6" x14ac:dyDescent="0.2">
      <c r="A1460" t="s">
        <v>729</v>
      </c>
      <c r="C1460" t="str">
        <f>LEFT(A1460,FIND("beats",A1460)-2)</f>
        <v>VA Commonwealth</v>
      </c>
      <c r="D1460" t="s">
        <v>2279</v>
      </c>
      <c r="E1460" t="str">
        <f>MID(A1460,FIND("beats ",A1460)+6,FIND(":",A1460)-(FIND("beats ",A1460)+6))</f>
        <v>Florida</v>
      </c>
      <c r="F1460" t="str">
        <f>RIGHT(A1460,LEN(A1460)-(FIND(":",A1460)+1))</f>
        <v>0.585912</v>
      </c>
    </row>
    <row r="1461" spans="1:6" hidden="1" x14ac:dyDescent="0.2"/>
    <row r="1462" spans="1:6" x14ac:dyDescent="0.2">
      <c r="A1462" t="s">
        <v>730</v>
      </c>
      <c r="C1462" t="str">
        <f>LEFT(A1462,FIND("beats",A1462)-2)</f>
        <v>Florida</v>
      </c>
      <c r="D1462" t="s">
        <v>2279</v>
      </c>
      <c r="E1462" t="str">
        <f>MID(A1462,FIND("beats ",A1462)+6,FIND(":",A1462)-(FIND("beats ",A1462)+6))</f>
        <v>Vermont</v>
      </c>
      <c r="F1462" t="str">
        <f>RIGHT(A1462,LEN(A1462)-(FIND(":",A1462)+1))</f>
        <v>0.593656</v>
      </c>
    </row>
    <row r="1463" spans="1:6" hidden="1" x14ac:dyDescent="0.2"/>
    <row r="1464" spans="1:6" x14ac:dyDescent="0.2">
      <c r="A1464" t="s">
        <v>731</v>
      </c>
      <c r="C1464" t="str">
        <f>LEFT(A1464,FIND("beats",A1464)-2)</f>
        <v>Villanova</v>
      </c>
      <c r="D1464" t="s">
        <v>2279</v>
      </c>
      <c r="E1464" t="str">
        <f>MID(A1464,FIND("beats ",A1464)+6,FIND(":",A1464)-(FIND("beats ",A1464)+6))</f>
        <v>Florida</v>
      </c>
      <c r="F1464" t="str">
        <f>RIGHT(A1464,LEN(A1464)-(FIND(":",A1464)+1))</f>
        <v>0.690778</v>
      </c>
    </row>
    <row r="1465" spans="1:6" hidden="1" x14ac:dyDescent="0.2"/>
    <row r="1466" spans="1:6" x14ac:dyDescent="0.2">
      <c r="A1466" t="s">
        <v>732</v>
      </c>
      <c r="C1466" t="str">
        <f>LEFT(A1466,FIND("beats",A1466)-2)</f>
        <v>Virginia</v>
      </c>
      <c r="D1466" t="s">
        <v>2279</v>
      </c>
      <c r="E1466" t="str">
        <f>MID(A1466,FIND("beats ",A1466)+6,FIND(":",A1466)-(FIND("beats ",A1466)+6))</f>
        <v>Florida</v>
      </c>
      <c r="F1466" t="str">
        <f>RIGHT(A1466,LEN(A1466)-(FIND(":",A1466)+1))</f>
        <v>0.786021</v>
      </c>
    </row>
    <row r="1467" spans="1:6" hidden="1" x14ac:dyDescent="0.2"/>
    <row r="1468" spans="1:6" x14ac:dyDescent="0.2">
      <c r="A1468" t="s">
        <v>733</v>
      </c>
      <c r="C1468" t="str">
        <f>LEFT(A1468,FIND("beats",A1468)-2)</f>
        <v>Virginia Tech</v>
      </c>
      <c r="D1468" t="s">
        <v>2279</v>
      </c>
      <c r="E1468" t="str">
        <f>MID(A1468,FIND("beats ",A1468)+6,FIND(":",A1468)-(FIND("beats ",A1468)+6))</f>
        <v>Florida</v>
      </c>
      <c r="F1468" t="str">
        <f>RIGHT(A1468,LEN(A1468)-(FIND(":",A1468)+1))</f>
        <v>0.603873</v>
      </c>
    </row>
    <row r="1469" spans="1:6" hidden="1" x14ac:dyDescent="0.2"/>
    <row r="1470" spans="1:6" x14ac:dyDescent="0.2">
      <c r="A1470" t="s">
        <v>734</v>
      </c>
      <c r="C1470" t="str">
        <f>LEFT(A1470,FIND("beats",A1470)-2)</f>
        <v>Washington</v>
      </c>
      <c r="D1470" t="s">
        <v>2279</v>
      </c>
      <c r="E1470" t="str">
        <f>MID(A1470,FIND("beats ",A1470)+6,FIND(":",A1470)-(FIND("beats ",A1470)+6))</f>
        <v>Florida</v>
      </c>
      <c r="F1470" t="str">
        <f>RIGHT(A1470,LEN(A1470)-(FIND(":",A1470)+1))</f>
        <v>0.534662</v>
      </c>
    </row>
    <row r="1471" spans="1:6" hidden="1" x14ac:dyDescent="0.2"/>
    <row r="1472" spans="1:6" x14ac:dyDescent="0.2">
      <c r="A1472" t="s">
        <v>735</v>
      </c>
      <c r="C1472" t="str">
        <f>LEFT(A1472,FIND("beats",A1472)-2)</f>
        <v>Wisconsin</v>
      </c>
      <c r="D1472" t="s">
        <v>2279</v>
      </c>
      <c r="E1472" t="str">
        <f>MID(A1472,FIND("beats ",A1472)+6,FIND(":",A1472)-(FIND("beats ",A1472)+6))</f>
        <v>Florida</v>
      </c>
      <c r="F1472" t="str">
        <f>RIGHT(A1472,LEN(A1472)-(FIND(":",A1472)+1))</f>
        <v>0.576122</v>
      </c>
    </row>
    <row r="1473" spans="1:6" hidden="1" x14ac:dyDescent="0.2"/>
    <row r="1474" spans="1:6" x14ac:dyDescent="0.2">
      <c r="A1474" t="s">
        <v>736</v>
      </c>
      <c r="C1474" t="str">
        <f>LEFT(A1474,FIND("beats",A1474)-2)</f>
        <v>Florida</v>
      </c>
      <c r="D1474" t="s">
        <v>2279</v>
      </c>
      <c r="E1474" t="str">
        <f>MID(A1474,FIND("beats ",A1474)+6,FIND(":",A1474)-(FIND("beats ",A1474)+6))</f>
        <v>Wofford</v>
      </c>
      <c r="F1474" t="str">
        <f>RIGHT(A1474,LEN(A1474)-(FIND(":",A1474)+1))</f>
        <v>0.574081</v>
      </c>
    </row>
    <row r="1475" spans="1:6" hidden="1" x14ac:dyDescent="0.2"/>
    <row r="1476" spans="1:6" x14ac:dyDescent="0.2">
      <c r="A1476" t="s">
        <v>737</v>
      </c>
      <c r="C1476" t="str">
        <f>LEFT(A1476,FIND("beats",A1476)-2)</f>
        <v>Florida</v>
      </c>
      <c r="D1476" t="s">
        <v>2279</v>
      </c>
      <c r="E1476" t="str">
        <f>MID(A1476,FIND("beats ",A1476)+6,FIND(":",A1476)-(FIND("beats ",A1476)+6))</f>
        <v>Yale</v>
      </c>
      <c r="F1476" t="str">
        <f>RIGHT(A1476,LEN(A1476)-(FIND(":",A1476)+1))</f>
        <v>0.707138</v>
      </c>
    </row>
    <row r="1477" spans="1:6" hidden="1" x14ac:dyDescent="0.2"/>
    <row r="1478" spans="1:6" x14ac:dyDescent="0.2">
      <c r="A1478" t="s">
        <v>738</v>
      </c>
      <c r="C1478" t="str">
        <f>LEFT(A1478,FIND("beats",A1478)-2)</f>
        <v>Florida St</v>
      </c>
      <c r="D1478" t="s">
        <v>2279</v>
      </c>
      <c r="E1478" t="str">
        <f>MID(A1478,FIND("beats ",A1478)+6,FIND(":",A1478)-(FIND("beats ",A1478)+6))</f>
        <v>Gardner Webb</v>
      </c>
      <c r="F1478" t="str">
        <f>RIGHT(A1478,LEN(A1478)-(FIND(":",A1478)+1))</f>
        <v>0.936967</v>
      </c>
    </row>
    <row r="1479" spans="1:6" hidden="1" x14ac:dyDescent="0.2"/>
    <row r="1480" spans="1:6" x14ac:dyDescent="0.2">
      <c r="A1480" t="s">
        <v>739</v>
      </c>
      <c r="C1480" t="str">
        <f>LEFT(A1480,FIND("beats",A1480)-2)</f>
        <v>Florida St</v>
      </c>
      <c r="D1480" t="s">
        <v>2279</v>
      </c>
      <c r="E1480" t="str">
        <f>MID(A1480,FIND("beats ",A1480)+6,FIND(":",A1480)-(FIND("beats ",A1480)+6))</f>
        <v>Georgia St</v>
      </c>
      <c r="F1480" t="str">
        <f>RIGHT(A1480,LEN(A1480)-(FIND(":",A1480)+1))</f>
        <v>0.865138</v>
      </c>
    </row>
    <row r="1481" spans="1:6" hidden="1" x14ac:dyDescent="0.2"/>
    <row r="1482" spans="1:6" x14ac:dyDescent="0.2">
      <c r="A1482" t="s">
        <v>740</v>
      </c>
      <c r="C1482" t="str">
        <f>LEFT(A1482,FIND("beats",A1482)-2)</f>
        <v>Gonzaga</v>
      </c>
      <c r="D1482" t="s">
        <v>2279</v>
      </c>
      <c r="E1482" t="str">
        <f>MID(A1482,FIND("beats ",A1482)+6,FIND(":",A1482)-(FIND("beats ",A1482)+6))</f>
        <v>Florida St</v>
      </c>
      <c r="F1482" t="str">
        <f>RIGHT(A1482,LEN(A1482)-(FIND(":",A1482)+1))</f>
        <v>0.636567</v>
      </c>
    </row>
    <row r="1483" spans="1:6" hidden="1" x14ac:dyDescent="0.2"/>
    <row r="1484" spans="1:6" x14ac:dyDescent="0.2">
      <c r="A1484" t="s">
        <v>741</v>
      </c>
      <c r="C1484" t="str">
        <f>LEFT(A1484,FIND("beats",A1484)-2)</f>
        <v>Houston</v>
      </c>
      <c r="D1484" t="s">
        <v>2279</v>
      </c>
      <c r="E1484" t="str">
        <f>MID(A1484,FIND("beats ",A1484)+6,FIND(":",A1484)-(FIND("beats ",A1484)+6))</f>
        <v>Florida St</v>
      </c>
      <c r="F1484" t="str">
        <f>RIGHT(A1484,LEN(A1484)-(FIND(":",A1484)+1))</f>
        <v>0.579710</v>
      </c>
    </row>
    <row r="1485" spans="1:6" hidden="1" x14ac:dyDescent="0.2"/>
    <row r="1486" spans="1:6" x14ac:dyDescent="0.2">
      <c r="A1486" t="s">
        <v>742</v>
      </c>
      <c r="C1486" t="str">
        <f>LEFT(A1486,FIND("beats",A1486)-2)</f>
        <v>Florida St</v>
      </c>
      <c r="D1486" t="s">
        <v>2279</v>
      </c>
      <c r="E1486" t="str">
        <f>MID(A1486,FIND("beats ",A1486)+6,FIND(":",A1486)-(FIND("beats ",A1486)+6))</f>
        <v>Iona</v>
      </c>
      <c r="F1486" t="str">
        <f>RIGHT(A1486,LEN(A1486)-(FIND(":",A1486)+1))</f>
        <v>0.915259</v>
      </c>
    </row>
    <row r="1487" spans="1:6" hidden="1" x14ac:dyDescent="0.2"/>
    <row r="1488" spans="1:6" x14ac:dyDescent="0.2">
      <c r="A1488" t="s">
        <v>743</v>
      </c>
      <c r="C1488" t="str">
        <f>LEFT(A1488,FIND("beats",A1488)-2)</f>
        <v>Florida St</v>
      </c>
      <c r="D1488" t="s">
        <v>2279</v>
      </c>
      <c r="E1488" t="str">
        <f>MID(A1488,FIND("beats ",A1488)+6,FIND(":",A1488)-(FIND("beats ",A1488)+6))</f>
        <v>Iowa</v>
      </c>
      <c r="F1488" t="str">
        <f>RIGHT(A1488,LEN(A1488)-(FIND(":",A1488)+1))</f>
        <v>0.783328</v>
      </c>
    </row>
    <row r="1489" spans="1:6" hidden="1" x14ac:dyDescent="0.2"/>
    <row r="1490" spans="1:6" x14ac:dyDescent="0.2">
      <c r="A1490" t="s">
        <v>744</v>
      </c>
      <c r="C1490" t="str">
        <f>LEFT(A1490,FIND("beats",A1490)-2)</f>
        <v>Florida St</v>
      </c>
      <c r="D1490" t="s">
        <v>2279</v>
      </c>
      <c r="E1490" t="str">
        <f>MID(A1490,FIND("beats ",A1490)+6,FIND(":",A1490)-(FIND("beats ",A1490)+6))</f>
        <v>Iowa St</v>
      </c>
      <c r="F1490" t="str">
        <f>RIGHT(A1490,LEN(A1490)-(FIND(":",A1490)+1))</f>
        <v>0.616994</v>
      </c>
    </row>
    <row r="1491" spans="1:6" hidden="1" x14ac:dyDescent="0.2"/>
    <row r="1492" spans="1:6" x14ac:dyDescent="0.2">
      <c r="A1492" t="s">
        <v>745</v>
      </c>
      <c r="C1492" t="str">
        <f>LEFT(A1492,FIND("beats",A1492)-2)</f>
        <v>Florida St</v>
      </c>
      <c r="D1492" t="s">
        <v>2279</v>
      </c>
      <c r="E1492" t="str">
        <f>MID(A1492,FIND("beats ",A1492)+6,FIND(":",A1492)-(FIND("beats ",A1492)+6))</f>
        <v>Kansas</v>
      </c>
      <c r="F1492" t="str">
        <f>RIGHT(A1492,LEN(A1492)-(FIND(":",A1492)+1))</f>
        <v>0.541868</v>
      </c>
    </row>
    <row r="1493" spans="1:6" hidden="1" x14ac:dyDescent="0.2"/>
    <row r="1494" spans="1:6" x14ac:dyDescent="0.2">
      <c r="A1494" t="s">
        <v>746</v>
      </c>
      <c r="C1494" t="str">
        <f>LEFT(A1494,FIND("beats",A1494)-2)</f>
        <v>Kansas St</v>
      </c>
      <c r="D1494" t="s">
        <v>2279</v>
      </c>
      <c r="E1494" t="str">
        <f>MID(A1494,FIND("beats ",A1494)+6,FIND(":",A1494)-(FIND("beats ",A1494)+6))</f>
        <v>Florida St</v>
      </c>
      <c r="F1494" t="str">
        <f>RIGHT(A1494,LEN(A1494)-(FIND(":",A1494)+1))</f>
        <v>0.523134</v>
      </c>
    </row>
    <row r="1495" spans="1:6" hidden="1" x14ac:dyDescent="0.2"/>
    <row r="1496" spans="1:6" x14ac:dyDescent="0.2">
      <c r="A1496" t="s">
        <v>747</v>
      </c>
      <c r="C1496" t="str">
        <f>LEFT(A1496,FIND("beats",A1496)-2)</f>
        <v>Kentucky</v>
      </c>
      <c r="D1496" t="s">
        <v>2279</v>
      </c>
      <c r="E1496" t="str">
        <f>MID(A1496,FIND("beats ",A1496)+6,FIND(":",A1496)-(FIND("beats ",A1496)+6))</f>
        <v>Florida St</v>
      </c>
      <c r="F1496" t="str">
        <f>RIGHT(A1496,LEN(A1496)-(FIND(":",A1496)+1))</f>
        <v>0.574901</v>
      </c>
    </row>
    <row r="1497" spans="1:6" hidden="1" x14ac:dyDescent="0.2"/>
    <row r="1498" spans="1:6" x14ac:dyDescent="0.2">
      <c r="A1498" t="s">
        <v>748</v>
      </c>
      <c r="C1498" t="str">
        <f>LEFT(A1498,FIND("beats",A1498)-2)</f>
        <v>Florida St</v>
      </c>
      <c r="D1498" t="s">
        <v>2279</v>
      </c>
      <c r="E1498" t="str">
        <f>MID(A1498,FIND("beats ",A1498)+6,FIND(":",A1498)-(FIND("beats ",A1498)+6))</f>
        <v>Liberty</v>
      </c>
      <c r="F1498" t="str">
        <f>RIGHT(A1498,LEN(A1498)-(FIND(":",A1498)+1))</f>
        <v>0.866429</v>
      </c>
    </row>
    <row r="1499" spans="1:6" hidden="1" x14ac:dyDescent="0.2"/>
    <row r="1500" spans="1:6" x14ac:dyDescent="0.2">
      <c r="A1500" t="s">
        <v>749</v>
      </c>
      <c r="C1500" t="str">
        <f>LEFT(A1500,FIND("beats",A1500)-2)</f>
        <v>Florida St</v>
      </c>
      <c r="D1500" t="s">
        <v>2279</v>
      </c>
      <c r="E1500" t="str">
        <f>MID(A1500,FIND("beats ",A1500)+6,FIND(":",A1500)-(FIND("beats ",A1500)+6))</f>
        <v>Louisville</v>
      </c>
      <c r="F1500" t="str">
        <f>RIGHT(A1500,LEN(A1500)-(FIND(":",A1500)+1))</f>
        <v>0.635511</v>
      </c>
    </row>
    <row r="1501" spans="1:6" hidden="1" x14ac:dyDescent="0.2"/>
    <row r="1502" spans="1:6" x14ac:dyDescent="0.2">
      <c r="A1502" t="s">
        <v>750</v>
      </c>
      <c r="C1502" t="str">
        <f>LEFT(A1502,FIND("beats",A1502)-2)</f>
        <v>Florida St</v>
      </c>
      <c r="D1502" t="s">
        <v>2279</v>
      </c>
      <c r="E1502" t="str">
        <f>MID(A1502,FIND("beats ",A1502)+6,FIND(":",A1502)-(FIND("beats ",A1502)+6))</f>
        <v>LSU</v>
      </c>
      <c r="F1502" t="str">
        <f>RIGHT(A1502,LEN(A1502)-(FIND(":",A1502)+1))</f>
        <v>0.591333</v>
      </c>
    </row>
    <row r="1503" spans="1:6" hidden="1" x14ac:dyDescent="0.2"/>
    <row r="1504" spans="1:6" x14ac:dyDescent="0.2">
      <c r="A1504" t="s">
        <v>751</v>
      </c>
      <c r="C1504" t="str">
        <f>LEFT(A1504,FIND("beats",A1504)-2)</f>
        <v>Florida St</v>
      </c>
      <c r="D1504" t="s">
        <v>2279</v>
      </c>
      <c r="E1504" t="str">
        <f>MID(A1504,FIND("beats ",A1504)+6,FIND(":",A1504)-(FIND("beats ",A1504)+6))</f>
        <v>Marquette</v>
      </c>
      <c r="F1504" t="str">
        <f>RIGHT(A1504,LEN(A1504)-(FIND(":",A1504)+1))</f>
        <v>0.632221</v>
      </c>
    </row>
    <row r="1505" spans="1:6" hidden="1" x14ac:dyDescent="0.2"/>
    <row r="1506" spans="1:6" x14ac:dyDescent="0.2">
      <c r="A1506" t="s">
        <v>752</v>
      </c>
      <c r="C1506" t="str">
        <f>LEFT(A1506,FIND("beats",A1506)-2)</f>
        <v>Florida St</v>
      </c>
      <c r="D1506" t="s">
        <v>2279</v>
      </c>
      <c r="E1506" t="str">
        <f>MID(A1506,FIND("beats ",A1506)+6,FIND(":",A1506)-(FIND("beats ",A1506)+6))</f>
        <v>Maryland</v>
      </c>
      <c r="F1506" t="str">
        <f>RIGHT(A1506,LEN(A1506)-(FIND(":",A1506)+1))</f>
        <v>0.654513</v>
      </c>
    </row>
    <row r="1507" spans="1:6" hidden="1" x14ac:dyDescent="0.2"/>
    <row r="1508" spans="1:6" x14ac:dyDescent="0.2">
      <c r="A1508" t="s">
        <v>753</v>
      </c>
      <c r="C1508" t="str">
        <f>LEFT(A1508,FIND("beats",A1508)-2)</f>
        <v>Michigan</v>
      </c>
      <c r="D1508" t="s">
        <v>2279</v>
      </c>
      <c r="E1508" t="str">
        <f>MID(A1508,FIND("beats ",A1508)+6,FIND(":",A1508)-(FIND("beats ",A1508)+6))</f>
        <v>Florida St</v>
      </c>
      <c r="F1508" t="str">
        <f>RIGHT(A1508,LEN(A1508)-(FIND(":",A1508)+1))</f>
        <v>0.542091</v>
      </c>
    </row>
    <row r="1509" spans="1:6" hidden="1" x14ac:dyDescent="0.2"/>
    <row r="1510" spans="1:6" x14ac:dyDescent="0.2">
      <c r="A1510" t="s">
        <v>754</v>
      </c>
      <c r="C1510" t="str">
        <f>LEFT(A1510,FIND("beats",A1510)-2)</f>
        <v>Michigan St</v>
      </c>
      <c r="D1510" t="s">
        <v>2279</v>
      </c>
      <c r="E1510" t="str">
        <f>MID(A1510,FIND("beats ",A1510)+6,FIND(":",A1510)-(FIND("beats ",A1510)+6))</f>
        <v>Florida St</v>
      </c>
      <c r="F1510" t="str">
        <f>RIGHT(A1510,LEN(A1510)-(FIND(":",A1510)+1))</f>
        <v>0.629980</v>
      </c>
    </row>
    <row r="1511" spans="1:6" hidden="1" x14ac:dyDescent="0.2"/>
    <row r="1512" spans="1:6" x14ac:dyDescent="0.2">
      <c r="A1512" t="s">
        <v>755</v>
      </c>
      <c r="C1512" t="str">
        <f>LEFT(A1512,FIND("beats",A1512)-2)</f>
        <v>Florida St</v>
      </c>
      <c r="D1512" t="s">
        <v>2279</v>
      </c>
      <c r="E1512" t="str">
        <f>MID(A1512,FIND("beats ",A1512)+6,FIND(":",A1512)-(FIND("beats ",A1512)+6))</f>
        <v>Minnesota</v>
      </c>
      <c r="F1512" t="str">
        <f>RIGHT(A1512,LEN(A1512)-(FIND(":",A1512)+1))</f>
        <v>0.773790</v>
      </c>
    </row>
    <row r="1513" spans="1:6" hidden="1" x14ac:dyDescent="0.2"/>
    <row r="1514" spans="1:6" x14ac:dyDescent="0.2">
      <c r="A1514" t="s">
        <v>756</v>
      </c>
      <c r="C1514" t="str">
        <f>LEFT(A1514,FIND("beats",A1514)-2)</f>
        <v>Florida St</v>
      </c>
      <c r="D1514" t="s">
        <v>2279</v>
      </c>
      <c r="E1514" t="str">
        <f>MID(A1514,FIND("beats ",A1514)+6,FIND(":",A1514)-(FIND("beats ",A1514)+6))</f>
        <v>Mississippi</v>
      </c>
      <c r="F1514" t="str">
        <f>RIGHT(A1514,LEN(A1514)-(FIND(":",A1514)+1))</f>
        <v>0.796455</v>
      </c>
    </row>
    <row r="1515" spans="1:6" hidden="1" x14ac:dyDescent="0.2"/>
    <row r="1516" spans="1:6" x14ac:dyDescent="0.2">
      <c r="A1516" t="s">
        <v>757</v>
      </c>
      <c r="C1516" t="str">
        <f>LEFT(A1516,FIND("beats",A1516)-2)</f>
        <v>Florida St</v>
      </c>
      <c r="D1516" t="s">
        <v>2279</v>
      </c>
      <c r="E1516" t="str">
        <f>MID(A1516,FIND("beats ",A1516)+6,FIND(":",A1516)-(FIND("beats ",A1516)+6))</f>
        <v>Mississippi St</v>
      </c>
      <c r="F1516" t="str">
        <f>RIGHT(A1516,LEN(A1516)-(FIND(":",A1516)+1))</f>
        <v>0.628211</v>
      </c>
    </row>
    <row r="1517" spans="1:6" hidden="1" x14ac:dyDescent="0.2"/>
    <row r="1518" spans="1:6" x14ac:dyDescent="0.2">
      <c r="A1518" t="s">
        <v>758</v>
      </c>
      <c r="C1518" t="str">
        <f>LEFT(A1518,FIND("beats",A1518)-2)</f>
        <v>Florida St</v>
      </c>
      <c r="D1518" t="s">
        <v>2279</v>
      </c>
      <c r="E1518" t="str">
        <f>MID(A1518,FIND("beats ",A1518)+6,FIND(":",A1518)-(FIND("beats ",A1518)+6))</f>
        <v>Montana</v>
      </c>
      <c r="F1518" t="str">
        <f>RIGHT(A1518,LEN(A1518)-(FIND(":",A1518)+1))</f>
        <v>0.817982</v>
      </c>
    </row>
    <row r="1519" spans="1:6" hidden="1" x14ac:dyDescent="0.2"/>
    <row r="1520" spans="1:6" x14ac:dyDescent="0.2">
      <c r="A1520" t="s">
        <v>759</v>
      </c>
      <c r="C1520" t="str">
        <f>LEFT(A1520,FIND("beats",A1520)-2)</f>
        <v>Florida St</v>
      </c>
      <c r="D1520" t="s">
        <v>2279</v>
      </c>
      <c r="E1520" t="str">
        <f>MID(A1520,FIND("beats ",A1520)+6,FIND(":",A1520)-(FIND("beats ",A1520)+6))</f>
        <v>Murray St</v>
      </c>
      <c r="F1520" t="str">
        <f>RIGHT(A1520,LEN(A1520)-(FIND(":",A1520)+1))</f>
        <v>0.786583</v>
      </c>
    </row>
    <row r="1521" spans="1:6" hidden="1" x14ac:dyDescent="0.2"/>
    <row r="1522" spans="1:6" x14ac:dyDescent="0.2">
      <c r="A1522" t="s">
        <v>760</v>
      </c>
      <c r="C1522" t="str">
        <f>LEFT(A1522,FIND("beats",A1522)-2)</f>
        <v>Florida St</v>
      </c>
      <c r="D1522" t="s">
        <v>2279</v>
      </c>
      <c r="E1522" t="str">
        <f>MID(A1522,FIND("beats ",A1522)+6,FIND(":",A1522)-(FIND("beats ",A1522)+6))</f>
        <v>N Dakota St</v>
      </c>
      <c r="F1522" t="str">
        <f>RIGHT(A1522,LEN(A1522)-(FIND(":",A1522)+1))</f>
        <v>0.926636</v>
      </c>
    </row>
    <row r="1523" spans="1:6" hidden="1" x14ac:dyDescent="0.2"/>
    <row r="1524" spans="1:6" x14ac:dyDescent="0.2">
      <c r="A1524" t="s">
        <v>761</v>
      </c>
      <c r="C1524" t="str">
        <f>LEFT(A1524,FIND("beats",A1524)-2)</f>
        <v>Florida St</v>
      </c>
      <c r="D1524" t="s">
        <v>2279</v>
      </c>
      <c r="E1524" t="str">
        <f>MID(A1524,FIND("beats ",A1524)+6,FIND(":",A1524)-(FIND("beats ",A1524)+6))</f>
        <v>N Kentucky</v>
      </c>
      <c r="F1524" t="str">
        <f>RIGHT(A1524,LEN(A1524)-(FIND(":",A1524)+1))</f>
        <v>0.841737</v>
      </c>
    </row>
    <row r="1525" spans="1:6" hidden="1" x14ac:dyDescent="0.2"/>
    <row r="1526" spans="1:6" x14ac:dyDescent="0.2">
      <c r="A1526" t="s">
        <v>762</v>
      </c>
      <c r="C1526" t="str">
        <f>LEFT(A1526,FIND("beats",A1526)-2)</f>
        <v>Florida St</v>
      </c>
      <c r="D1526" t="s">
        <v>2279</v>
      </c>
      <c r="E1526" t="str">
        <f>MID(A1526,FIND("beats ",A1526)+6,FIND(":",A1526)-(FIND("beats ",A1526)+6))</f>
        <v>NC Central</v>
      </c>
      <c r="F1526" t="str">
        <f>RIGHT(A1526,LEN(A1526)-(FIND(":",A1526)+1))</f>
        <v>0.950098</v>
      </c>
    </row>
    <row r="1527" spans="1:6" hidden="1" x14ac:dyDescent="0.2"/>
    <row r="1528" spans="1:6" x14ac:dyDescent="0.2">
      <c r="A1528" t="s">
        <v>763</v>
      </c>
      <c r="C1528" t="str">
        <f>LEFT(A1528,FIND("beats",A1528)-2)</f>
        <v>Florida St</v>
      </c>
      <c r="D1528" t="s">
        <v>2279</v>
      </c>
      <c r="E1528" t="str">
        <f>MID(A1528,FIND("beats ",A1528)+6,FIND(":",A1528)-(FIND("beats ",A1528)+6))</f>
        <v>Nevada</v>
      </c>
      <c r="F1528" t="str">
        <f>RIGHT(A1528,LEN(A1528)-(FIND(":",A1528)+1))</f>
        <v>0.514752</v>
      </c>
    </row>
    <row r="1529" spans="1:6" hidden="1" x14ac:dyDescent="0.2"/>
    <row r="1530" spans="1:6" x14ac:dyDescent="0.2">
      <c r="A1530" t="s">
        <v>764</v>
      </c>
      <c r="C1530" t="str">
        <f>LEFT(A1530,FIND("beats",A1530)-2)</f>
        <v>Florida St</v>
      </c>
      <c r="D1530" t="s">
        <v>2279</v>
      </c>
      <c r="E1530" t="str">
        <f>MID(A1530,FIND("beats ",A1530)+6,FIND(":",A1530)-(FIND("beats ",A1530)+6))</f>
        <v>New Mexico St</v>
      </c>
      <c r="F1530" t="str">
        <f>RIGHT(A1530,LEN(A1530)-(FIND(":",A1530)+1))</f>
        <v>0.652373</v>
      </c>
    </row>
    <row r="1531" spans="1:6" hidden="1" x14ac:dyDescent="0.2"/>
    <row r="1532" spans="1:6" x14ac:dyDescent="0.2">
      <c r="A1532" t="s">
        <v>765</v>
      </c>
      <c r="C1532" t="str">
        <f>LEFT(A1532,FIND("beats",A1532)-2)</f>
        <v>North Carolina</v>
      </c>
      <c r="D1532" t="s">
        <v>2279</v>
      </c>
      <c r="E1532" t="str">
        <f>MID(A1532,FIND("beats ",A1532)+6,FIND(":",A1532)-(FIND("beats ",A1532)+6))</f>
        <v>Florida St</v>
      </c>
      <c r="F1532" t="str">
        <f>RIGHT(A1532,LEN(A1532)-(FIND(":",A1532)+1))</f>
        <v>0.631200</v>
      </c>
    </row>
    <row r="1533" spans="1:6" hidden="1" x14ac:dyDescent="0.2"/>
    <row r="1534" spans="1:6" x14ac:dyDescent="0.2">
      <c r="A1534" t="s">
        <v>766</v>
      </c>
      <c r="C1534" t="str">
        <f>LEFT(A1534,FIND("beats",A1534)-2)</f>
        <v>Florida St</v>
      </c>
      <c r="D1534" t="s">
        <v>2279</v>
      </c>
      <c r="E1534" t="str">
        <f>MID(A1534,FIND("beats ",A1534)+6,FIND(":",A1534)-(FIND("beats ",A1534)+6))</f>
        <v>Northeastern</v>
      </c>
      <c r="F1534" t="str">
        <f>RIGHT(A1534,LEN(A1534)-(FIND(":",A1534)+1))</f>
        <v>0.789183</v>
      </c>
    </row>
    <row r="1535" spans="1:6" hidden="1" x14ac:dyDescent="0.2"/>
    <row r="1536" spans="1:6" x14ac:dyDescent="0.2">
      <c r="A1536" t="s">
        <v>767</v>
      </c>
      <c r="C1536" t="str">
        <f>LEFT(A1536,FIND("beats",A1536)-2)</f>
        <v>Florida St</v>
      </c>
      <c r="D1536" t="s">
        <v>2279</v>
      </c>
      <c r="E1536" t="str">
        <f>MID(A1536,FIND("beats ",A1536)+6,FIND(":",A1536)-(FIND("beats ",A1536)+6))</f>
        <v>Ohio St</v>
      </c>
      <c r="F1536" t="str">
        <f>RIGHT(A1536,LEN(A1536)-(FIND(":",A1536)+1))</f>
        <v>0.760932</v>
      </c>
    </row>
    <row r="1537" spans="1:6" hidden="1" x14ac:dyDescent="0.2"/>
    <row r="1538" spans="1:6" x14ac:dyDescent="0.2">
      <c r="A1538" t="s">
        <v>768</v>
      </c>
      <c r="C1538" t="str">
        <f>LEFT(A1538,FIND("beats",A1538)-2)</f>
        <v>Florida St</v>
      </c>
      <c r="D1538" t="s">
        <v>2279</v>
      </c>
      <c r="E1538" t="str">
        <f>MID(A1538,FIND("beats ",A1538)+6,FIND(":",A1538)-(FIND("beats ",A1538)+6))</f>
        <v>Oklahoma</v>
      </c>
      <c r="F1538" t="str">
        <f>RIGHT(A1538,LEN(A1538)-(FIND(":",A1538)+1))</f>
        <v>0.742898</v>
      </c>
    </row>
    <row r="1539" spans="1:6" hidden="1" x14ac:dyDescent="0.2"/>
    <row r="1540" spans="1:6" x14ac:dyDescent="0.2">
      <c r="A1540" t="s">
        <v>769</v>
      </c>
      <c r="C1540" t="str">
        <f>LEFT(A1540,FIND("beats",A1540)-2)</f>
        <v>Florida St</v>
      </c>
      <c r="D1540" t="s">
        <v>2279</v>
      </c>
      <c r="E1540" t="str">
        <f>MID(A1540,FIND("beats ",A1540)+6,FIND(":",A1540)-(FIND("beats ",A1540)+6))</f>
        <v>Old Dominion</v>
      </c>
      <c r="F1540" t="str">
        <f>RIGHT(A1540,LEN(A1540)-(FIND(":",A1540)+1))</f>
        <v>0.822411</v>
      </c>
    </row>
    <row r="1541" spans="1:6" hidden="1" x14ac:dyDescent="0.2"/>
    <row r="1542" spans="1:6" x14ac:dyDescent="0.2">
      <c r="A1542" t="s">
        <v>770</v>
      </c>
      <c r="C1542" t="str">
        <f>LEFT(A1542,FIND("beats",A1542)-2)</f>
        <v>Florida St</v>
      </c>
      <c r="D1542" t="s">
        <v>2279</v>
      </c>
      <c r="E1542" t="str">
        <f>MID(A1542,FIND("beats ",A1542)+6,FIND(":",A1542)-(FIND("beats ",A1542)+6))</f>
        <v>Oregon</v>
      </c>
      <c r="F1542" t="str">
        <f>RIGHT(A1542,LEN(A1542)-(FIND(":",A1542)+1))</f>
        <v>0.560576</v>
      </c>
    </row>
    <row r="1543" spans="1:6" hidden="1" x14ac:dyDescent="0.2"/>
    <row r="1544" spans="1:6" x14ac:dyDescent="0.2">
      <c r="A1544" t="s">
        <v>771</v>
      </c>
      <c r="C1544" t="str">
        <f>LEFT(A1544,FIND("beats",A1544)-2)</f>
        <v>Florida St</v>
      </c>
      <c r="D1544" t="s">
        <v>2279</v>
      </c>
      <c r="E1544" t="str">
        <f>MID(A1544,FIND("beats ",A1544)+6,FIND(":",A1544)-(FIND("beats ",A1544)+6))</f>
        <v>Prairie View</v>
      </c>
      <c r="F1544" t="str">
        <f>RIGHT(A1544,LEN(A1544)-(FIND(":",A1544)+1))</f>
        <v>0.908542</v>
      </c>
    </row>
    <row r="1545" spans="1:6" hidden="1" x14ac:dyDescent="0.2"/>
    <row r="1546" spans="1:6" x14ac:dyDescent="0.2">
      <c r="A1546" t="s">
        <v>772</v>
      </c>
      <c r="C1546" t="str">
        <f>LEFT(A1546,FIND("beats",A1546)-2)</f>
        <v>Purdue</v>
      </c>
      <c r="D1546" t="s">
        <v>2279</v>
      </c>
      <c r="E1546" t="str">
        <f>MID(A1546,FIND("beats ",A1546)+6,FIND(":",A1546)-(FIND("beats ",A1546)+6))</f>
        <v>Florida St</v>
      </c>
      <c r="F1546" t="str">
        <f>RIGHT(A1546,LEN(A1546)-(FIND(":",A1546)+1))</f>
        <v>0.513817</v>
      </c>
    </row>
    <row r="1547" spans="1:6" hidden="1" x14ac:dyDescent="0.2"/>
    <row r="1548" spans="1:6" x14ac:dyDescent="0.2">
      <c r="A1548" t="s">
        <v>773</v>
      </c>
      <c r="C1548" t="str">
        <f>LEFT(A1548,FIND("beats",A1548)-2)</f>
        <v>Florida St</v>
      </c>
      <c r="D1548" t="s">
        <v>2279</v>
      </c>
      <c r="E1548" t="str">
        <f>MID(A1548,FIND("beats ",A1548)+6,FIND(":",A1548)-(FIND("beats ",A1548)+6))</f>
        <v>Seton Hall</v>
      </c>
      <c r="F1548" t="str">
        <f>RIGHT(A1548,LEN(A1548)-(FIND(":",A1548)+1))</f>
        <v>0.632968</v>
      </c>
    </row>
    <row r="1549" spans="1:6" hidden="1" x14ac:dyDescent="0.2"/>
    <row r="1550" spans="1:6" x14ac:dyDescent="0.2">
      <c r="A1550" t="s">
        <v>774</v>
      </c>
      <c r="C1550" t="str">
        <f>LEFT(A1550,FIND("beats",A1550)-2)</f>
        <v>Florida St</v>
      </c>
      <c r="D1550" t="s">
        <v>2279</v>
      </c>
      <c r="E1550" t="str">
        <f>MID(A1550,FIND("beats ",A1550)+6,FIND(":",A1550)-(FIND("beats ",A1550)+6))</f>
        <v>St John's</v>
      </c>
      <c r="F1550" t="str">
        <f>RIGHT(A1550,LEN(A1550)-(FIND(":",A1550)+1))</f>
        <v>0.787137</v>
      </c>
    </row>
    <row r="1551" spans="1:6" hidden="1" x14ac:dyDescent="0.2"/>
    <row r="1552" spans="1:6" x14ac:dyDescent="0.2">
      <c r="A1552" t="s">
        <v>775</v>
      </c>
      <c r="C1552" t="str">
        <f>LEFT(A1552,FIND("beats",A1552)-2)</f>
        <v>Florida St</v>
      </c>
      <c r="D1552" t="s">
        <v>2279</v>
      </c>
      <c r="E1552" t="str">
        <f>MID(A1552,FIND("beats ",A1552)+6,FIND(":",A1552)-(FIND("beats ",A1552)+6))</f>
        <v>St Louis</v>
      </c>
      <c r="F1552" t="str">
        <f>RIGHT(A1552,LEN(A1552)-(FIND(":",A1552)+1))</f>
        <v>0.826828</v>
      </c>
    </row>
    <row r="1553" spans="1:6" hidden="1" x14ac:dyDescent="0.2"/>
    <row r="1554" spans="1:6" x14ac:dyDescent="0.2">
      <c r="A1554" t="s">
        <v>776</v>
      </c>
      <c r="C1554" t="str">
        <f>LEFT(A1554,FIND("beats",A1554)-2)</f>
        <v>Florida St</v>
      </c>
      <c r="D1554" t="s">
        <v>2279</v>
      </c>
      <c r="E1554" t="str">
        <f>MID(A1554,FIND("beats ",A1554)+6,FIND(":",A1554)-(FIND("beats ",A1554)+6))</f>
        <v>St Mary's CA</v>
      </c>
      <c r="F1554" t="str">
        <f>RIGHT(A1554,LEN(A1554)-(FIND(":",A1554)+1))</f>
        <v>0.741529</v>
      </c>
    </row>
    <row r="1555" spans="1:6" hidden="1" x14ac:dyDescent="0.2"/>
    <row r="1556" spans="1:6" x14ac:dyDescent="0.2">
      <c r="A1556" t="s">
        <v>777</v>
      </c>
      <c r="C1556" t="str">
        <f>LEFT(A1556,FIND("beats",A1556)-2)</f>
        <v>Florida St</v>
      </c>
      <c r="D1556" t="s">
        <v>2279</v>
      </c>
      <c r="E1556" t="str">
        <f>MID(A1556,FIND("beats ",A1556)+6,FIND(":",A1556)-(FIND("beats ",A1556)+6))</f>
        <v>Syracuse</v>
      </c>
      <c r="F1556" t="str">
        <f>RIGHT(A1556,LEN(A1556)-(FIND(":",A1556)+1))</f>
        <v>0.723108</v>
      </c>
    </row>
    <row r="1557" spans="1:6" hidden="1" x14ac:dyDescent="0.2"/>
    <row r="1558" spans="1:6" x14ac:dyDescent="0.2">
      <c r="A1558" t="s">
        <v>778</v>
      </c>
      <c r="C1558" t="str">
        <f>LEFT(A1558,FIND("beats",A1558)-2)</f>
        <v>Florida St</v>
      </c>
      <c r="D1558" t="s">
        <v>2279</v>
      </c>
      <c r="E1558" t="str">
        <f>MID(A1558,FIND("beats ",A1558)+6,FIND(":",A1558)-(FIND("beats ",A1558)+6))</f>
        <v>Temple</v>
      </c>
      <c r="F1558" t="str">
        <f>RIGHT(A1558,LEN(A1558)-(FIND(":",A1558)+1))</f>
        <v>0.757035</v>
      </c>
    </row>
    <row r="1559" spans="1:6" hidden="1" x14ac:dyDescent="0.2"/>
    <row r="1560" spans="1:6" x14ac:dyDescent="0.2">
      <c r="A1560" t="s">
        <v>779</v>
      </c>
      <c r="C1560" t="str">
        <f>LEFT(A1560,FIND("beats",A1560)-2)</f>
        <v>Tennessee</v>
      </c>
      <c r="D1560" t="s">
        <v>2279</v>
      </c>
      <c r="E1560" t="str">
        <f>MID(A1560,FIND("beats ",A1560)+6,FIND(":",A1560)-(FIND("beats ",A1560)+6))</f>
        <v>Florida St</v>
      </c>
      <c r="F1560" t="str">
        <f>RIGHT(A1560,LEN(A1560)-(FIND(":",A1560)+1))</f>
        <v>0.522946</v>
      </c>
    </row>
    <row r="1561" spans="1:6" hidden="1" x14ac:dyDescent="0.2"/>
    <row r="1562" spans="1:6" x14ac:dyDescent="0.2">
      <c r="A1562" t="s">
        <v>780</v>
      </c>
      <c r="C1562" t="str">
        <f>LEFT(A1562,FIND("beats",A1562)-2)</f>
        <v>Texas Tech</v>
      </c>
      <c r="D1562" t="s">
        <v>2279</v>
      </c>
      <c r="E1562" t="str">
        <f>MID(A1562,FIND("beats ",A1562)+6,FIND(":",A1562)-(FIND("beats ",A1562)+6))</f>
        <v>Florida St</v>
      </c>
      <c r="F1562" t="str">
        <f>RIGHT(A1562,LEN(A1562)-(FIND(":",A1562)+1))</f>
        <v>0.609783</v>
      </c>
    </row>
    <row r="1563" spans="1:6" hidden="1" x14ac:dyDescent="0.2"/>
    <row r="1564" spans="1:6" x14ac:dyDescent="0.2">
      <c r="A1564" t="s">
        <v>781</v>
      </c>
      <c r="C1564" t="str">
        <f>LEFT(A1564,FIND("beats",A1564)-2)</f>
        <v>Florida St</v>
      </c>
      <c r="D1564" t="s">
        <v>2279</v>
      </c>
      <c r="E1564" t="str">
        <f>MID(A1564,FIND("beats ",A1564)+6,FIND(":",A1564)-(FIND("beats ",A1564)+6))</f>
        <v>UC Irvine</v>
      </c>
      <c r="F1564" t="str">
        <f>RIGHT(A1564,LEN(A1564)-(FIND(":",A1564)+1))</f>
        <v>0.751101</v>
      </c>
    </row>
    <row r="1565" spans="1:6" hidden="1" x14ac:dyDescent="0.2"/>
    <row r="1566" spans="1:6" x14ac:dyDescent="0.2">
      <c r="A1566" t="s">
        <v>782</v>
      </c>
      <c r="C1566" t="str">
        <f>LEFT(A1566,FIND("beats",A1566)-2)</f>
        <v>Florida St</v>
      </c>
      <c r="D1566" t="s">
        <v>2279</v>
      </c>
      <c r="E1566" t="str">
        <f>MID(A1566,FIND("beats ",A1566)+6,FIND(":",A1566)-(FIND("beats ",A1566)+6))</f>
        <v>UCF</v>
      </c>
      <c r="F1566" t="str">
        <f>RIGHT(A1566,LEN(A1566)-(FIND(":",A1566)+1))</f>
        <v>0.717179</v>
      </c>
    </row>
    <row r="1567" spans="1:6" hidden="1" x14ac:dyDescent="0.2"/>
    <row r="1568" spans="1:6" x14ac:dyDescent="0.2">
      <c r="A1568" t="s">
        <v>783</v>
      </c>
      <c r="C1568" t="str">
        <f>LEFT(A1568,FIND("beats",A1568)-2)</f>
        <v>Florida St</v>
      </c>
      <c r="D1568" t="s">
        <v>2279</v>
      </c>
      <c r="E1568" t="str">
        <f>MID(A1568,FIND("beats ",A1568)+6,FIND(":",A1568)-(FIND("beats ",A1568)+6))</f>
        <v>Utah St</v>
      </c>
      <c r="F1568" t="str">
        <f>RIGHT(A1568,LEN(A1568)-(FIND(":",A1568)+1))</f>
        <v>0.682987</v>
      </c>
    </row>
    <row r="1569" spans="1:6" hidden="1" x14ac:dyDescent="0.2"/>
    <row r="1570" spans="1:6" x14ac:dyDescent="0.2">
      <c r="A1570" t="s">
        <v>784</v>
      </c>
      <c r="C1570" t="str">
        <f>LEFT(A1570,FIND("beats",A1570)-2)</f>
        <v>Florida St</v>
      </c>
      <c r="D1570" t="s">
        <v>2279</v>
      </c>
      <c r="E1570" t="str">
        <f>MID(A1570,FIND("beats ",A1570)+6,FIND(":",A1570)-(FIND("beats ",A1570)+6))</f>
        <v>VA Commonwealth</v>
      </c>
      <c r="F1570" t="str">
        <f>RIGHT(A1570,LEN(A1570)-(FIND(":",A1570)+1))</f>
        <v>0.593593</v>
      </c>
    </row>
    <row r="1571" spans="1:6" hidden="1" x14ac:dyDescent="0.2"/>
    <row r="1572" spans="1:6" x14ac:dyDescent="0.2">
      <c r="A1572" t="s">
        <v>785</v>
      </c>
      <c r="C1572" t="str">
        <f>LEFT(A1572,FIND("beats",A1572)-2)</f>
        <v>Florida St</v>
      </c>
      <c r="D1572" t="s">
        <v>2279</v>
      </c>
      <c r="E1572" t="str">
        <f>MID(A1572,FIND("beats ",A1572)+6,FIND(":",A1572)-(FIND("beats ",A1572)+6))</f>
        <v>Vermont</v>
      </c>
      <c r="F1572" t="str">
        <f>RIGHT(A1572,LEN(A1572)-(FIND(":",A1572)+1))</f>
        <v>0.749717</v>
      </c>
    </row>
    <row r="1573" spans="1:6" hidden="1" x14ac:dyDescent="0.2"/>
    <row r="1574" spans="1:6" x14ac:dyDescent="0.2">
      <c r="A1574" t="s">
        <v>786</v>
      </c>
      <c r="C1574" t="str">
        <f>LEFT(A1574,FIND("beats",A1574)-2)</f>
        <v>Villanova</v>
      </c>
      <c r="D1574" t="s">
        <v>2279</v>
      </c>
      <c r="E1574" t="str">
        <f>MID(A1574,FIND("beats ",A1574)+6,FIND(":",A1574)-(FIND("beats ",A1574)+6))</f>
        <v>Florida St</v>
      </c>
      <c r="F1574" t="str">
        <f>RIGHT(A1574,LEN(A1574)-(FIND(":",A1574)+1))</f>
        <v>0.502797</v>
      </c>
    </row>
    <row r="1575" spans="1:6" hidden="1" x14ac:dyDescent="0.2"/>
    <row r="1576" spans="1:6" x14ac:dyDescent="0.2">
      <c r="A1576" t="s">
        <v>787</v>
      </c>
      <c r="C1576" t="str">
        <f>LEFT(A1576,FIND("beats",A1576)-2)</f>
        <v>Virginia</v>
      </c>
      <c r="D1576" t="s">
        <v>2279</v>
      </c>
      <c r="E1576" t="str">
        <f>MID(A1576,FIND("beats ",A1576)+6,FIND(":",A1576)-(FIND("beats ",A1576)+6))</f>
        <v>Florida St</v>
      </c>
      <c r="F1576" t="str">
        <f>RIGHT(A1576,LEN(A1576)-(FIND(":",A1576)+1))</f>
        <v>0.613863</v>
      </c>
    </row>
    <row r="1577" spans="1:6" hidden="1" x14ac:dyDescent="0.2"/>
    <row r="1578" spans="1:6" x14ac:dyDescent="0.2">
      <c r="A1578" t="s">
        <v>788</v>
      </c>
      <c r="C1578" t="str">
        <f>LEFT(A1578,FIND("beats",A1578)-2)</f>
        <v>Florida St</v>
      </c>
      <c r="D1578" t="s">
        <v>2279</v>
      </c>
      <c r="E1578" t="str">
        <f>MID(A1578,FIND("beats ",A1578)+6,FIND(":",A1578)-(FIND("beats ",A1578)+6))</f>
        <v>Virginia Tech</v>
      </c>
      <c r="F1578" t="str">
        <f>RIGHT(A1578,LEN(A1578)-(FIND(":",A1578)+1))</f>
        <v>0.613422</v>
      </c>
    </row>
    <row r="1579" spans="1:6" hidden="1" x14ac:dyDescent="0.2"/>
    <row r="1580" spans="1:6" x14ac:dyDescent="0.2">
      <c r="A1580" t="s">
        <v>789</v>
      </c>
      <c r="C1580" t="str">
        <f>LEFT(A1580,FIND("beats",A1580)-2)</f>
        <v>Florida St</v>
      </c>
      <c r="D1580" t="s">
        <v>2279</v>
      </c>
      <c r="E1580" t="str">
        <f>MID(A1580,FIND("beats ",A1580)+6,FIND(":",A1580)-(FIND("beats ",A1580)+6))</f>
        <v>Washington</v>
      </c>
      <c r="F1580" t="str">
        <f>RIGHT(A1580,LEN(A1580)-(FIND(":",A1580)+1))</f>
        <v>0.664807</v>
      </c>
    </row>
    <row r="1581" spans="1:6" hidden="1" x14ac:dyDescent="0.2"/>
    <row r="1582" spans="1:6" x14ac:dyDescent="0.2">
      <c r="A1582" t="s">
        <v>790</v>
      </c>
      <c r="C1582" t="str">
        <f>LEFT(A1582,FIND("beats",A1582)-2)</f>
        <v>Florida St</v>
      </c>
      <c r="D1582" t="s">
        <v>2279</v>
      </c>
      <c r="E1582" t="str">
        <f>MID(A1582,FIND("beats ",A1582)+6,FIND(":",A1582)-(FIND("beats ",A1582)+6))</f>
        <v>Wisconsin</v>
      </c>
      <c r="F1582" t="str">
        <f>RIGHT(A1582,LEN(A1582)-(FIND(":",A1582)+1))</f>
        <v>0.652894</v>
      </c>
    </row>
    <row r="1583" spans="1:6" hidden="1" x14ac:dyDescent="0.2"/>
    <row r="1584" spans="1:6" x14ac:dyDescent="0.2">
      <c r="A1584" t="s">
        <v>791</v>
      </c>
      <c r="C1584" t="str">
        <f>LEFT(A1584,FIND("beats",A1584)-2)</f>
        <v>Florida St</v>
      </c>
      <c r="D1584" t="s">
        <v>2279</v>
      </c>
      <c r="E1584" t="str">
        <f>MID(A1584,FIND("beats ",A1584)+6,FIND(":",A1584)-(FIND("beats ",A1584)+6))</f>
        <v>Wofford</v>
      </c>
      <c r="F1584" t="str">
        <f>RIGHT(A1584,LEN(A1584)-(FIND(":",A1584)+1))</f>
        <v>0.736090</v>
      </c>
    </row>
    <row r="1585" spans="1:6" hidden="1" x14ac:dyDescent="0.2"/>
    <row r="1586" spans="1:6" x14ac:dyDescent="0.2">
      <c r="A1586" t="s">
        <v>792</v>
      </c>
      <c r="C1586" t="str">
        <f>LEFT(A1586,FIND("beats",A1586)-2)</f>
        <v>Florida St</v>
      </c>
      <c r="D1586" t="s">
        <v>2279</v>
      </c>
      <c r="E1586" t="str">
        <f>MID(A1586,FIND("beats ",A1586)+6,FIND(":",A1586)-(FIND("beats ",A1586)+6))</f>
        <v>Yale</v>
      </c>
      <c r="F1586" t="str">
        <f>RIGHT(A1586,LEN(A1586)-(FIND(":",A1586)+1))</f>
        <v>0.840829</v>
      </c>
    </row>
    <row r="1587" spans="1:6" hidden="1" x14ac:dyDescent="0.2"/>
    <row r="1588" spans="1:6" x14ac:dyDescent="0.2">
      <c r="A1588" t="s">
        <v>793</v>
      </c>
      <c r="C1588" t="str">
        <f>LEFT(A1588,FIND("beats",A1588)-2)</f>
        <v>Georgia St</v>
      </c>
      <c r="D1588" t="s">
        <v>2279</v>
      </c>
      <c r="E1588" t="str">
        <f>MID(A1588,FIND("beats ",A1588)+6,FIND(":",A1588)-(FIND("beats ",A1588)+6))</f>
        <v>Gardner Webb</v>
      </c>
      <c r="F1588" t="str">
        <f>RIGHT(A1588,LEN(A1588)-(FIND(":",A1588)+1))</f>
        <v>0.733603</v>
      </c>
    </row>
    <row r="1589" spans="1:6" hidden="1" x14ac:dyDescent="0.2"/>
    <row r="1590" spans="1:6" x14ac:dyDescent="0.2">
      <c r="A1590" t="s">
        <v>794</v>
      </c>
      <c r="C1590" t="str">
        <f>LEFT(A1590,FIND("beats",A1590)-2)</f>
        <v>Gonzaga</v>
      </c>
      <c r="D1590" t="s">
        <v>2279</v>
      </c>
      <c r="E1590" t="str">
        <f>MID(A1590,FIND("beats ",A1590)+6,FIND(":",A1590)-(FIND("beats ",A1590)+6))</f>
        <v>Gardner Webb</v>
      </c>
      <c r="F1590" t="str">
        <f>RIGHT(A1590,LEN(A1590)-(FIND(":",A1590)+1))</f>
        <v>0.936795</v>
      </c>
    </row>
    <row r="1591" spans="1:6" hidden="1" x14ac:dyDescent="0.2"/>
    <row r="1592" spans="1:6" x14ac:dyDescent="0.2">
      <c r="A1592" t="s">
        <v>795</v>
      </c>
      <c r="C1592" t="str">
        <f>LEFT(A1592,FIND("beats",A1592)-2)</f>
        <v>Houston</v>
      </c>
      <c r="D1592" t="s">
        <v>2279</v>
      </c>
      <c r="E1592" t="str">
        <f>MID(A1592,FIND("beats ",A1592)+6,FIND(":",A1592)-(FIND("beats ",A1592)+6))</f>
        <v>Gardner Webb</v>
      </c>
      <c r="F1592" t="str">
        <f>RIGHT(A1592,LEN(A1592)-(FIND(":",A1592)+1))</f>
        <v>0.918455</v>
      </c>
    </row>
    <row r="1593" spans="1:6" hidden="1" x14ac:dyDescent="0.2"/>
    <row r="1594" spans="1:6" x14ac:dyDescent="0.2">
      <c r="A1594" t="s">
        <v>796</v>
      </c>
      <c r="C1594" t="str">
        <f>LEFT(A1594,FIND("beats",A1594)-2)</f>
        <v>Iona</v>
      </c>
      <c r="D1594" t="s">
        <v>2279</v>
      </c>
      <c r="E1594" t="str">
        <f>MID(A1594,FIND("beats ",A1594)+6,FIND(":",A1594)-(FIND("beats ",A1594)+6))</f>
        <v>Gardner Webb</v>
      </c>
      <c r="F1594" t="str">
        <f>RIGHT(A1594,LEN(A1594)-(FIND(":",A1594)+1))</f>
        <v>0.620033</v>
      </c>
    </row>
    <row r="1595" spans="1:6" hidden="1" x14ac:dyDescent="0.2"/>
    <row r="1596" spans="1:6" x14ac:dyDescent="0.2">
      <c r="A1596" t="s">
        <v>797</v>
      </c>
      <c r="C1596" t="str">
        <f>LEFT(A1596,FIND("beats",A1596)-2)</f>
        <v>Iowa</v>
      </c>
      <c r="D1596" t="s">
        <v>2279</v>
      </c>
      <c r="E1596" t="str">
        <f>MID(A1596,FIND("beats ",A1596)+6,FIND(":",A1596)-(FIND("beats ",A1596)+6))</f>
        <v>Gardner Webb</v>
      </c>
      <c r="F1596" t="str">
        <f>RIGHT(A1596,LEN(A1596)-(FIND(":",A1596)+1))</f>
        <v>0.816406</v>
      </c>
    </row>
    <row r="1597" spans="1:6" hidden="1" x14ac:dyDescent="0.2"/>
    <row r="1598" spans="1:6" x14ac:dyDescent="0.2">
      <c r="A1598" t="s">
        <v>798</v>
      </c>
      <c r="C1598" t="str">
        <f>LEFT(A1598,FIND("beats",A1598)-2)</f>
        <v>Iowa St</v>
      </c>
      <c r="D1598" t="s">
        <v>2279</v>
      </c>
      <c r="E1598" t="str">
        <f>MID(A1598,FIND("beats ",A1598)+6,FIND(":",A1598)-(FIND("beats ",A1598)+6))</f>
        <v>Gardner Webb</v>
      </c>
      <c r="F1598" t="str">
        <f>RIGHT(A1598,LEN(A1598)-(FIND(":",A1598)+1))</f>
        <v>0.884656</v>
      </c>
    </row>
    <row r="1599" spans="1:6" hidden="1" x14ac:dyDescent="0.2"/>
    <row r="1600" spans="1:6" x14ac:dyDescent="0.2">
      <c r="A1600" t="s">
        <v>799</v>
      </c>
      <c r="C1600" t="str">
        <f>LEFT(A1600,FIND("beats",A1600)-2)</f>
        <v>Kansas</v>
      </c>
      <c r="D1600" t="s">
        <v>2279</v>
      </c>
      <c r="E1600" t="str">
        <f>MID(A1600,FIND("beats ",A1600)+6,FIND(":",A1600)-(FIND("beats ",A1600)+6))</f>
        <v>Gardner Webb</v>
      </c>
      <c r="F1600" t="str">
        <f>RIGHT(A1600,LEN(A1600)-(FIND(":",A1600)+1))</f>
        <v>0.883898</v>
      </c>
    </row>
    <row r="1601" spans="1:6" hidden="1" x14ac:dyDescent="0.2"/>
    <row r="1602" spans="1:6" x14ac:dyDescent="0.2">
      <c r="A1602" t="s">
        <v>800</v>
      </c>
      <c r="C1602" t="str">
        <f>LEFT(A1602,FIND("beats",A1602)-2)</f>
        <v>Kansas St</v>
      </c>
      <c r="D1602" t="s">
        <v>2279</v>
      </c>
      <c r="E1602" t="str">
        <f>MID(A1602,FIND("beats ",A1602)+6,FIND(":",A1602)-(FIND("beats ",A1602)+6))</f>
        <v>Gardner Webb</v>
      </c>
      <c r="F1602" t="str">
        <f>RIGHT(A1602,LEN(A1602)-(FIND(":",A1602)+1))</f>
        <v>0.911371</v>
      </c>
    </row>
    <row r="1603" spans="1:6" hidden="1" x14ac:dyDescent="0.2"/>
    <row r="1604" spans="1:6" x14ac:dyDescent="0.2">
      <c r="A1604" t="s">
        <v>801</v>
      </c>
      <c r="C1604" t="str">
        <f>LEFT(A1604,FIND("beats",A1604)-2)</f>
        <v>Kentucky</v>
      </c>
      <c r="D1604" t="s">
        <v>2279</v>
      </c>
      <c r="E1604" t="str">
        <f>MID(A1604,FIND("beats ",A1604)+6,FIND(":",A1604)-(FIND("beats ",A1604)+6))</f>
        <v>Gardner Webb</v>
      </c>
      <c r="F1604" t="str">
        <f>RIGHT(A1604,LEN(A1604)-(FIND(":",A1604)+1))</f>
        <v>0.917296</v>
      </c>
    </row>
    <row r="1605" spans="1:6" hidden="1" x14ac:dyDescent="0.2"/>
    <row r="1606" spans="1:6" x14ac:dyDescent="0.2">
      <c r="A1606" t="s">
        <v>802</v>
      </c>
      <c r="C1606" t="str">
        <f>LEFT(A1606,FIND("beats",A1606)-2)</f>
        <v>Liberty</v>
      </c>
      <c r="D1606" t="s">
        <v>2279</v>
      </c>
      <c r="E1606" t="str">
        <f>MID(A1606,FIND("beats ",A1606)+6,FIND(":",A1606)-(FIND("beats ",A1606)+6))</f>
        <v>Gardner Webb</v>
      </c>
      <c r="F1606" t="str">
        <f>RIGHT(A1606,LEN(A1606)-(FIND(":",A1606)+1))</f>
        <v>0.708385</v>
      </c>
    </row>
    <row r="1607" spans="1:6" hidden="1" x14ac:dyDescent="0.2"/>
    <row r="1608" spans="1:6" x14ac:dyDescent="0.2">
      <c r="A1608" t="s">
        <v>803</v>
      </c>
      <c r="C1608" t="str">
        <f>LEFT(A1608,FIND("beats",A1608)-2)</f>
        <v>Louisville</v>
      </c>
      <c r="D1608" t="s">
        <v>2279</v>
      </c>
      <c r="E1608" t="str">
        <f>MID(A1608,FIND("beats ",A1608)+6,FIND(":",A1608)-(FIND("beats ",A1608)+6))</f>
        <v>Gardner Webb</v>
      </c>
      <c r="F1608" t="str">
        <f>RIGHT(A1608,LEN(A1608)-(FIND(":",A1608)+1))</f>
        <v>0.857883</v>
      </c>
    </row>
    <row r="1609" spans="1:6" hidden="1" x14ac:dyDescent="0.2"/>
    <row r="1610" spans="1:6" x14ac:dyDescent="0.2">
      <c r="A1610" t="s">
        <v>804</v>
      </c>
      <c r="C1610" t="str">
        <f>LEFT(A1610,FIND("beats",A1610)-2)</f>
        <v>LSU</v>
      </c>
      <c r="D1610" t="s">
        <v>2279</v>
      </c>
      <c r="E1610" t="str">
        <f>MID(A1610,FIND("beats ",A1610)+6,FIND(":",A1610)-(FIND("beats ",A1610)+6))</f>
        <v>Gardner Webb</v>
      </c>
      <c r="F1610" t="str">
        <f>RIGHT(A1610,LEN(A1610)-(FIND(":",A1610)+1))</f>
        <v>0.888654</v>
      </c>
    </row>
    <row r="1611" spans="1:6" hidden="1" x14ac:dyDescent="0.2"/>
    <row r="1612" spans="1:6" x14ac:dyDescent="0.2">
      <c r="A1612" t="s">
        <v>805</v>
      </c>
      <c r="C1612" t="str">
        <f>LEFT(A1612,FIND("beats",A1612)-2)</f>
        <v>Marquette</v>
      </c>
      <c r="D1612" t="s">
        <v>2279</v>
      </c>
      <c r="E1612" t="str">
        <f>MID(A1612,FIND("beats ",A1612)+6,FIND(":",A1612)-(FIND("beats ",A1612)+6))</f>
        <v>Gardner Webb</v>
      </c>
      <c r="F1612" t="str">
        <f>RIGHT(A1612,LEN(A1612)-(FIND(":",A1612)+1))</f>
        <v>0.868856</v>
      </c>
    </row>
    <row r="1613" spans="1:6" hidden="1" x14ac:dyDescent="0.2"/>
    <row r="1614" spans="1:6" x14ac:dyDescent="0.2">
      <c r="A1614" t="s">
        <v>806</v>
      </c>
      <c r="C1614" t="str">
        <f>LEFT(A1614,FIND("beats",A1614)-2)</f>
        <v>Maryland</v>
      </c>
      <c r="D1614" t="s">
        <v>2279</v>
      </c>
      <c r="E1614" t="str">
        <f>MID(A1614,FIND("beats ",A1614)+6,FIND(":",A1614)-(FIND("beats ",A1614)+6))</f>
        <v>Gardner Webb</v>
      </c>
      <c r="F1614" t="str">
        <f>RIGHT(A1614,LEN(A1614)-(FIND(":",A1614)+1))</f>
        <v>0.844510</v>
      </c>
    </row>
    <row r="1615" spans="1:6" hidden="1" x14ac:dyDescent="0.2"/>
    <row r="1616" spans="1:6" x14ac:dyDescent="0.2">
      <c r="A1616" t="s">
        <v>807</v>
      </c>
      <c r="C1616" t="str">
        <f>LEFT(A1616,FIND("beats",A1616)-2)</f>
        <v>Michigan</v>
      </c>
      <c r="D1616" t="s">
        <v>2279</v>
      </c>
      <c r="E1616" t="str">
        <f>MID(A1616,FIND("beats ",A1616)+6,FIND(":",A1616)-(FIND("beats ",A1616)+6))</f>
        <v>Gardner Webb</v>
      </c>
      <c r="F1616" t="str">
        <f>RIGHT(A1616,LEN(A1616)-(FIND(":",A1616)+1))</f>
        <v>0.911072</v>
      </c>
    </row>
    <row r="1617" spans="1:6" hidden="1" x14ac:dyDescent="0.2"/>
    <row r="1618" spans="1:6" x14ac:dyDescent="0.2">
      <c r="A1618" t="s">
        <v>808</v>
      </c>
      <c r="C1618" t="str">
        <f>LEFT(A1618,FIND("beats",A1618)-2)</f>
        <v>Michigan St</v>
      </c>
      <c r="D1618" t="s">
        <v>2279</v>
      </c>
      <c r="E1618" t="str">
        <f>MID(A1618,FIND("beats ",A1618)+6,FIND(":",A1618)-(FIND("beats ",A1618)+6))</f>
        <v>Gardner Webb</v>
      </c>
      <c r="F1618" t="str">
        <f>RIGHT(A1618,LEN(A1618)-(FIND(":",A1618)+1))</f>
        <v>0.934811</v>
      </c>
    </row>
    <row r="1619" spans="1:6" hidden="1" x14ac:dyDescent="0.2"/>
    <row r="1620" spans="1:6" x14ac:dyDescent="0.2">
      <c r="A1620" t="s">
        <v>809</v>
      </c>
      <c r="C1620" t="str">
        <f>LEFT(A1620,FIND("beats",A1620)-2)</f>
        <v>Minnesota</v>
      </c>
      <c r="D1620" t="s">
        <v>2279</v>
      </c>
      <c r="E1620" t="str">
        <f>MID(A1620,FIND("beats ",A1620)+6,FIND(":",A1620)-(FIND("beats ",A1620)+6))</f>
        <v>Gardner Webb</v>
      </c>
      <c r="F1620" t="str">
        <f>RIGHT(A1620,LEN(A1620)-(FIND(":",A1620)+1))</f>
        <v>0.811099</v>
      </c>
    </row>
    <row r="1621" spans="1:6" hidden="1" x14ac:dyDescent="0.2"/>
    <row r="1622" spans="1:6" x14ac:dyDescent="0.2">
      <c r="A1622" t="s">
        <v>810</v>
      </c>
      <c r="C1622" t="str">
        <f>LEFT(A1622,FIND("beats",A1622)-2)</f>
        <v>Mississippi</v>
      </c>
      <c r="D1622" t="s">
        <v>2279</v>
      </c>
      <c r="E1622" t="str">
        <f>MID(A1622,FIND("beats ",A1622)+6,FIND(":",A1622)-(FIND("beats ",A1622)+6))</f>
        <v>Gardner Webb</v>
      </c>
      <c r="F1622" t="str">
        <f>RIGHT(A1622,LEN(A1622)-(FIND(":",A1622)+1))</f>
        <v>0.808672</v>
      </c>
    </row>
    <row r="1623" spans="1:6" hidden="1" x14ac:dyDescent="0.2"/>
    <row r="1624" spans="1:6" x14ac:dyDescent="0.2">
      <c r="A1624" t="s">
        <v>811</v>
      </c>
      <c r="C1624" t="str">
        <f>LEFT(A1624,FIND("beats",A1624)-2)</f>
        <v>Mississippi St</v>
      </c>
      <c r="D1624" t="s">
        <v>2279</v>
      </c>
      <c r="E1624" t="str">
        <f>MID(A1624,FIND("beats ",A1624)+6,FIND(":",A1624)-(FIND("beats ",A1624)+6))</f>
        <v>Gardner Webb</v>
      </c>
      <c r="F1624" t="str">
        <f>RIGHT(A1624,LEN(A1624)-(FIND(":",A1624)+1))</f>
        <v>0.890470</v>
      </c>
    </row>
    <row r="1625" spans="1:6" hidden="1" x14ac:dyDescent="0.2"/>
    <row r="1626" spans="1:6" x14ac:dyDescent="0.2">
      <c r="A1626" t="s">
        <v>812</v>
      </c>
      <c r="C1626" t="str">
        <f>LEFT(A1626,FIND("beats",A1626)-2)</f>
        <v>Montana</v>
      </c>
      <c r="D1626" t="s">
        <v>2279</v>
      </c>
      <c r="E1626" t="str">
        <f>MID(A1626,FIND("beats ",A1626)+6,FIND(":",A1626)-(FIND("beats ",A1626)+6))</f>
        <v>Gardner Webb</v>
      </c>
      <c r="F1626" t="str">
        <f>RIGHT(A1626,LEN(A1626)-(FIND(":",A1626)+1))</f>
        <v>0.770612</v>
      </c>
    </row>
    <row r="1627" spans="1:6" hidden="1" x14ac:dyDescent="0.2"/>
    <row r="1628" spans="1:6" x14ac:dyDescent="0.2">
      <c r="A1628" t="s">
        <v>813</v>
      </c>
      <c r="C1628" t="str">
        <f>LEFT(A1628,FIND("beats",A1628)-2)</f>
        <v>Murray St</v>
      </c>
      <c r="D1628" t="s">
        <v>2279</v>
      </c>
      <c r="E1628" t="str">
        <f>MID(A1628,FIND("beats ",A1628)+6,FIND(":",A1628)-(FIND("beats ",A1628)+6))</f>
        <v>Gardner Webb</v>
      </c>
      <c r="F1628" t="str">
        <f>RIGHT(A1628,LEN(A1628)-(FIND(":",A1628)+1))</f>
        <v>0.861630</v>
      </c>
    </row>
    <row r="1629" spans="1:6" hidden="1" x14ac:dyDescent="0.2"/>
    <row r="1630" spans="1:6" x14ac:dyDescent="0.2">
      <c r="A1630" t="s">
        <v>814</v>
      </c>
      <c r="C1630" t="str">
        <f>LEFT(A1630,FIND("beats",A1630)-2)</f>
        <v>N Dakota St</v>
      </c>
      <c r="D1630" t="s">
        <v>2279</v>
      </c>
      <c r="E1630" t="str">
        <f>MID(A1630,FIND("beats ",A1630)+6,FIND(":",A1630)-(FIND("beats ",A1630)+6))</f>
        <v>Gardner Webb</v>
      </c>
      <c r="F1630" t="str">
        <f>RIGHT(A1630,LEN(A1630)-(FIND(":",A1630)+1))</f>
        <v>0.529678</v>
      </c>
    </row>
    <row r="1631" spans="1:6" hidden="1" x14ac:dyDescent="0.2"/>
    <row r="1632" spans="1:6" x14ac:dyDescent="0.2">
      <c r="A1632" t="s">
        <v>815</v>
      </c>
      <c r="C1632" t="str">
        <f>LEFT(A1632,FIND("beats",A1632)-2)</f>
        <v>N Kentucky</v>
      </c>
      <c r="D1632" t="s">
        <v>2279</v>
      </c>
      <c r="E1632" t="str">
        <f>MID(A1632,FIND("beats ",A1632)+6,FIND(":",A1632)-(FIND("beats ",A1632)+6))</f>
        <v>Gardner Webb</v>
      </c>
      <c r="F1632" t="str">
        <f>RIGHT(A1632,LEN(A1632)-(FIND(":",A1632)+1))</f>
        <v>0.753263</v>
      </c>
    </row>
    <row r="1633" spans="1:6" hidden="1" x14ac:dyDescent="0.2"/>
    <row r="1634" spans="1:6" x14ac:dyDescent="0.2">
      <c r="A1634" t="s">
        <v>816</v>
      </c>
      <c r="C1634" t="str">
        <f>LEFT(A1634,FIND("beats",A1634)-2)</f>
        <v>Gardner Webb</v>
      </c>
      <c r="D1634" t="s">
        <v>2279</v>
      </c>
      <c r="E1634" t="str">
        <f>MID(A1634,FIND("beats ",A1634)+6,FIND(":",A1634)-(FIND("beats ",A1634)+6))</f>
        <v>NC Central</v>
      </c>
      <c r="F1634" t="str">
        <f>RIGHT(A1634,LEN(A1634)-(FIND(":",A1634)+1))</f>
        <v>0.615653</v>
      </c>
    </row>
    <row r="1635" spans="1:6" hidden="1" x14ac:dyDescent="0.2"/>
    <row r="1636" spans="1:6" x14ac:dyDescent="0.2">
      <c r="A1636" t="s">
        <v>817</v>
      </c>
      <c r="C1636" t="str">
        <f>LEFT(A1636,FIND("beats",A1636)-2)</f>
        <v>Nevada</v>
      </c>
      <c r="D1636" t="s">
        <v>2279</v>
      </c>
      <c r="E1636" t="str">
        <f>MID(A1636,FIND("beats ",A1636)+6,FIND(":",A1636)-(FIND("beats ",A1636)+6))</f>
        <v>Gardner Webb</v>
      </c>
      <c r="F1636" t="str">
        <f>RIGHT(A1636,LEN(A1636)-(FIND(":",A1636)+1))</f>
        <v>0.904167</v>
      </c>
    </row>
    <row r="1637" spans="1:6" hidden="1" x14ac:dyDescent="0.2"/>
    <row r="1638" spans="1:6" x14ac:dyDescent="0.2">
      <c r="A1638" t="s">
        <v>818</v>
      </c>
      <c r="C1638" t="str">
        <f>LEFT(A1638,FIND("beats",A1638)-2)</f>
        <v>New Mexico St</v>
      </c>
      <c r="D1638" t="s">
        <v>2279</v>
      </c>
      <c r="E1638" t="str">
        <f>MID(A1638,FIND("beats ",A1638)+6,FIND(":",A1638)-(FIND("beats ",A1638)+6))</f>
        <v>Gardner Webb</v>
      </c>
      <c r="F1638" t="str">
        <f>RIGHT(A1638,LEN(A1638)-(FIND(":",A1638)+1))</f>
        <v>0.895591</v>
      </c>
    </row>
    <row r="1639" spans="1:6" hidden="1" x14ac:dyDescent="0.2"/>
    <row r="1640" spans="1:6" x14ac:dyDescent="0.2">
      <c r="A1640" t="s">
        <v>819</v>
      </c>
      <c r="C1640" t="str">
        <f>LEFT(A1640,FIND("beats",A1640)-2)</f>
        <v>North Carolina</v>
      </c>
      <c r="D1640" t="s">
        <v>2279</v>
      </c>
      <c r="E1640" t="str">
        <f>MID(A1640,FIND("beats ",A1640)+6,FIND(":",A1640)-(FIND("beats ",A1640)+6))</f>
        <v>Gardner Webb</v>
      </c>
      <c r="F1640" t="str">
        <f>RIGHT(A1640,LEN(A1640)-(FIND(":",A1640)+1))</f>
        <v>0.934316</v>
      </c>
    </row>
    <row r="1641" spans="1:6" hidden="1" x14ac:dyDescent="0.2"/>
    <row r="1642" spans="1:6" x14ac:dyDescent="0.2">
      <c r="A1642" t="s">
        <v>820</v>
      </c>
      <c r="C1642" t="str">
        <f>LEFT(A1642,FIND("beats",A1642)-2)</f>
        <v>Northeastern</v>
      </c>
      <c r="D1642" t="s">
        <v>2279</v>
      </c>
      <c r="E1642" t="str">
        <f>MID(A1642,FIND("beats ",A1642)+6,FIND(":",A1642)-(FIND("beats ",A1642)+6))</f>
        <v>Gardner Webb</v>
      </c>
      <c r="F1642" t="str">
        <f>RIGHT(A1642,LEN(A1642)-(FIND(":",A1642)+1))</f>
        <v>0.850679</v>
      </c>
    </row>
    <row r="1643" spans="1:6" hidden="1" x14ac:dyDescent="0.2"/>
    <row r="1644" spans="1:6" x14ac:dyDescent="0.2">
      <c r="A1644" t="s">
        <v>821</v>
      </c>
      <c r="C1644" t="str">
        <f>LEFT(A1644,FIND("beats",A1644)-2)</f>
        <v>Ohio St</v>
      </c>
      <c r="D1644" t="s">
        <v>2279</v>
      </c>
      <c r="E1644" t="str">
        <f>MID(A1644,FIND("beats ",A1644)+6,FIND(":",A1644)-(FIND("beats ",A1644)+6))</f>
        <v>Gardner Webb</v>
      </c>
      <c r="F1644" t="str">
        <f>RIGHT(A1644,LEN(A1644)-(FIND(":",A1644)+1))</f>
        <v>0.797649</v>
      </c>
    </row>
    <row r="1645" spans="1:6" hidden="1" x14ac:dyDescent="0.2"/>
    <row r="1646" spans="1:6" x14ac:dyDescent="0.2">
      <c r="A1646" t="s">
        <v>822</v>
      </c>
      <c r="C1646" t="str">
        <f>LEFT(A1646,FIND("beats",A1646)-2)</f>
        <v>Oklahoma</v>
      </c>
      <c r="D1646" t="s">
        <v>2279</v>
      </c>
      <c r="E1646" t="str">
        <f>MID(A1646,FIND("beats ",A1646)+6,FIND(":",A1646)-(FIND("beats ",A1646)+6))</f>
        <v>Gardner Webb</v>
      </c>
      <c r="F1646" t="str">
        <f>RIGHT(A1646,LEN(A1646)-(FIND(":",A1646)+1))</f>
        <v>0.802033</v>
      </c>
    </row>
    <row r="1647" spans="1:6" hidden="1" x14ac:dyDescent="0.2"/>
    <row r="1648" spans="1:6" x14ac:dyDescent="0.2">
      <c r="A1648" t="s">
        <v>823</v>
      </c>
      <c r="C1648" t="str">
        <f>LEFT(A1648,FIND("beats",A1648)-2)</f>
        <v>Old Dominion</v>
      </c>
      <c r="D1648" t="s">
        <v>2279</v>
      </c>
      <c r="E1648" t="str">
        <f>MID(A1648,FIND("beats ",A1648)+6,FIND(":",A1648)-(FIND("beats ",A1648)+6))</f>
        <v>Gardner Webb</v>
      </c>
      <c r="F1648" t="str">
        <f>RIGHT(A1648,LEN(A1648)-(FIND(":",A1648)+1))</f>
        <v>0.820798</v>
      </c>
    </row>
    <row r="1649" spans="1:6" hidden="1" x14ac:dyDescent="0.2"/>
    <row r="1650" spans="1:6" x14ac:dyDescent="0.2">
      <c r="A1650" t="s">
        <v>824</v>
      </c>
      <c r="C1650" t="str">
        <f>LEFT(A1650,FIND("beats",A1650)-2)</f>
        <v>Oregon</v>
      </c>
      <c r="D1650" t="s">
        <v>2279</v>
      </c>
      <c r="E1650" t="str">
        <f>MID(A1650,FIND("beats ",A1650)+6,FIND(":",A1650)-(FIND("beats ",A1650)+6))</f>
        <v>Gardner Webb</v>
      </c>
      <c r="F1650" t="str">
        <f>RIGHT(A1650,LEN(A1650)-(FIND(":",A1650)+1))</f>
        <v>0.913094</v>
      </c>
    </row>
    <row r="1651" spans="1:6" hidden="1" x14ac:dyDescent="0.2"/>
    <row r="1652" spans="1:6" x14ac:dyDescent="0.2">
      <c r="A1652" t="s">
        <v>825</v>
      </c>
      <c r="C1652" t="str">
        <f>LEFT(A1652,FIND("beats",A1652)-2)</f>
        <v>Prairie View</v>
      </c>
      <c r="D1652" t="s">
        <v>2279</v>
      </c>
      <c r="E1652" t="str">
        <f>MID(A1652,FIND("beats ",A1652)+6,FIND(":",A1652)-(FIND("beats ",A1652)+6))</f>
        <v>Gardner Webb</v>
      </c>
      <c r="F1652" t="str">
        <f>RIGHT(A1652,LEN(A1652)-(FIND(":",A1652)+1))</f>
        <v>0.549901</v>
      </c>
    </row>
    <row r="1653" spans="1:6" hidden="1" x14ac:dyDescent="0.2"/>
    <row r="1654" spans="1:6" x14ac:dyDescent="0.2">
      <c r="A1654" t="s">
        <v>826</v>
      </c>
      <c r="C1654" t="str">
        <f>LEFT(A1654,FIND("beats",A1654)-2)</f>
        <v>Purdue</v>
      </c>
      <c r="D1654" t="s">
        <v>2279</v>
      </c>
      <c r="E1654" t="str">
        <f>MID(A1654,FIND("beats ",A1654)+6,FIND(":",A1654)-(FIND("beats ",A1654)+6))</f>
        <v>Gardner Webb</v>
      </c>
      <c r="F1654" t="str">
        <f>RIGHT(A1654,LEN(A1654)-(FIND(":",A1654)+1))</f>
        <v>0.919805</v>
      </c>
    </row>
    <row r="1655" spans="1:6" hidden="1" x14ac:dyDescent="0.2"/>
    <row r="1656" spans="1:6" x14ac:dyDescent="0.2">
      <c r="A1656" t="s">
        <v>827</v>
      </c>
      <c r="C1656" t="str">
        <f>LEFT(A1656,FIND("beats",A1656)-2)</f>
        <v>Seton Hall</v>
      </c>
      <c r="D1656" t="s">
        <v>2279</v>
      </c>
      <c r="E1656" t="str">
        <f>MID(A1656,FIND("beats ",A1656)+6,FIND(":",A1656)-(FIND("beats ",A1656)+6))</f>
        <v>Gardner Webb</v>
      </c>
      <c r="F1656" t="str">
        <f>RIGHT(A1656,LEN(A1656)-(FIND(":",A1656)+1))</f>
        <v>0.862197</v>
      </c>
    </row>
    <row r="1657" spans="1:6" hidden="1" x14ac:dyDescent="0.2"/>
    <row r="1658" spans="1:6" x14ac:dyDescent="0.2">
      <c r="A1658" t="s">
        <v>828</v>
      </c>
      <c r="C1658" t="str">
        <f>LEFT(A1658,FIND("beats",A1658)-2)</f>
        <v>St John's</v>
      </c>
      <c r="D1658" t="s">
        <v>2279</v>
      </c>
      <c r="E1658" t="str">
        <f>MID(A1658,FIND("beats ",A1658)+6,FIND(":",A1658)-(FIND("beats ",A1658)+6))</f>
        <v>Gardner Webb</v>
      </c>
      <c r="F1658" t="str">
        <f>RIGHT(A1658,LEN(A1658)-(FIND(":",A1658)+1))</f>
        <v>0.796648</v>
      </c>
    </row>
    <row r="1659" spans="1:6" hidden="1" x14ac:dyDescent="0.2"/>
    <row r="1660" spans="1:6" x14ac:dyDescent="0.2">
      <c r="A1660" t="s">
        <v>829</v>
      </c>
      <c r="C1660" t="str">
        <f>LEFT(A1660,FIND("beats",A1660)-2)</f>
        <v>St Louis</v>
      </c>
      <c r="D1660" t="s">
        <v>2279</v>
      </c>
      <c r="E1660" t="str">
        <f>MID(A1660,FIND("beats ",A1660)+6,FIND(":",A1660)-(FIND("beats ",A1660)+6))</f>
        <v>Gardner Webb</v>
      </c>
      <c r="F1660" t="str">
        <f>RIGHT(A1660,LEN(A1660)-(FIND(":",A1660)+1))</f>
        <v>0.814600</v>
      </c>
    </row>
    <row r="1661" spans="1:6" hidden="1" x14ac:dyDescent="0.2"/>
    <row r="1662" spans="1:6" x14ac:dyDescent="0.2">
      <c r="A1662" t="s">
        <v>830</v>
      </c>
      <c r="C1662" t="str">
        <f>LEFT(A1662,FIND("beats",A1662)-2)</f>
        <v>St Mary's CA</v>
      </c>
      <c r="D1662" t="s">
        <v>2279</v>
      </c>
      <c r="E1662" t="str">
        <f>MID(A1662,FIND("beats ",A1662)+6,FIND(":",A1662)-(FIND("beats ",A1662)+6))</f>
        <v>Gardner Webb</v>
      </c>
      <c r="F1662" t="str">
        <f>RIGHT(A1662,LEN(A1662)-(FIND(":",A1662)+1))</f>
        <v>0.847731</v>
      </c>
    </row>
    <row r="1663" spans="1:6" hidden="1" x14ac:dyDescent="0.2"/>
    <row r="1664" spans="1:6" x14ac:dyDescent="0.2">
      <c r="A1664" t="s">
        <v>831</v>
      </c>
      <c r="C1664" t="str">
        <f>LEFT(A1664,FIND("beats",A1664)-2)</f>
        <v>Syracuse</v>
      </c>
      <c r="D1664" t="s">
        <v>2279</v>
      </c>
      <c r="E1664" t="str">
        <f>MID(A1664,FIND("beats ",A1664)+6,FIND(":",A1664)-(FIND("beats ",A1664)+6))</f>
        <v>Gardner Webb</v>
      </c>
      <c r="F1664" t="str">
        <f>RIGHT(A1664,LEN(A1664)-(FIND(":",A1664)+1))</f>
        <v>0.852892</v>
      </c>
    </row>
    <row r="1665" spans="1:6" hidden="1" x14ac:dyDescent="0.2"/>
    <row r="1666" spans="1:6" x14ac:dyDescent="0.2">
      <c r="A1666" t="s">
        <v>832</v>
      </c>
      <c r="C1666" t="str">
        <f>LEFT(A1666,FIND("beats",A1666)-2)</f>
        <v>Temple</v>
      </c>
      <c r="D1666" t="s">
        <v>2279</v>
      </c>
      <c r="E1666" t="str">
        <f>MID(A1666,FIND("beats ",A1666)+6,FIND(":",A1666)-(FIND("beats ",A1666)+6))</f>
        <v>Gardner Webb</v>
      </c>
      <c r="F1666" t="str">
        <f>RIGHT(A1666,LEN(A1666)-(FIND(":",A1666)+1))</f>
        <v>0.854398</v>
      </c>
    </row>
    <row r="1667" spans="1:6" hidden="1" x14ac:dyDescent="0.2"/>
    <row r="1668" spans="1:6" x14ac:dyDescent="0.2">
      <c r="A1668" t="s">
        <v>833</v>
      </c>
      <c r="C1668" t="str">
        <f>LEFT(A1668,FIND("beats",A1668)-2)</f>
        <v>Tennessee</v>
      </c>
      <c r="D1668" t="s">
        <v>2279</v>
      </c>
      <c r="E1668" t="str">
        <f>MID(A1668,FIND("beats ",A1668)+6,FIND(":",A1668)-(FIND("beats ",A1668)+6))</f>
        <v>Gardner Webb</v>
      </c>
      <c r="F1668" t="str">
        <f>RIGHT(A1668,LEN(A1668)-(FIND(":",A1668)+1))</f>
        <v>0.906387</v>
      </c>
    </row>
    <row r="1669" spans="1:6" hidden="1" x14ac:dyDescent="0.2"/>
    <row r="1670" spans="1:6" x14ac:dyDescent="0.2">
      <c r="A1670" t="s">
        <v>834</v>
      </c>
      <c r="C1670" t="str">
        <f>LEFT(A1670,FIND("beats",A1670)-2)</f>
        <v>Texas Tech</v>
      </c>
      <c r="D1670" t="s">
        <v>2279</v>
      </c>
      <c r="E1670" t="str">
        <f>MID(A1670,FIND("beats ",A1670)+6,FIND(":",A1670)-(FIND("beats ",A1670)+6))</f>
        <v>Gardner Webb</v>
      </c>
      <c r="F1670" t="str">
        <f>RIGHT(A1670,LEN(A1670)-(FIND(":",A1670)+1))</f>
        <v>0.927155</v>
      </c>
    </row>
    <row r="1671" spans="1:6" hidden="1" x14ac:dyDescent="0.2"/>
    <row r="1672" spans="1:6" x14ac:dyDescent="0.2">
      <c r="A1672" t="s">
        <v>835</v>
      </c>
      <c r="C1672" t="str">
        <f>LEFT(A1672,FIND("beats",A1672)-2)</f>
        <v>UC Irvine</v>
      </c>
      <c r="D1672" t="s">
        <v>2279</v>
      </c>
      <c r="E1672" t="str">
        <f>MID(A1672,FIND("beats ",A1672)+6,FIND(":",A1672)-(FIND("beats ",A1672)+6))</f>
        <v>Gardner Webb</v>
      </c>
      <c r="F1672" t="str">
        <f>RIGHT(A1672,LEN(A1672)-(FIND(":",A1672)+1))</f>
        <v>0.861170</v>
      </c>
    </row>
    <row r="1673" spans="1:6" hidden="1" x14ac:dyDescent="0.2"/>
    <row r="1674" spans="1:6" x14ac:dyDescent="0.2">
      <c r="A1674" t="s">
        <v>836</v>
      </c>
      <c r="C1674" t="str">
        <f>LEFT(A1674,FIND("beats",A1674)-2)</f>
        <v>UCF</v>
      </c>
      <c r="D1674" t="s">
        <v>2279</v>
      </c>
      <c r="E1674" t="str">
        <f>MID(A1674,FIND("beats ",A1674)+6,FIND(":",A1674)-(FIND("beats ",A1674)+6))</f>
        <v>Gardner Webb</v>
      </c>
      <c r="F1674" t="str">
        <f>RIGHT(A1674,LEN(A1674)-(FIND(":",A1674)+1))</f>
        <v>0.862988</v>
      </c>
    </row>
    <row r="1675" spans="1:6" hidden="1" x14ac:dyDescent="0.2"/>
    <row r="1676" spans="1:6" x14ac:dyDescent="0.2">
      <c r="A1676" t="s">
        <v>837</v>
      </c>
      <c r="C1676" t="str">
        <f>LEFT(A1676,FIND("beats",A1676)-2)</f>
        <v>Utah St</v>
      </c>
      <c r="D1676" t="s">
        <v>2279</v>
      </c>
      <c r="E1676" t="str">
        <f>MID(A1676,FIND("beats ",A1676)+6,FIND(":",A1676)-(FIND("beats ",A1676)+6))</f>
        <v>Gardner Webb</v>
      </c>
      <c r="F1676" t="str">
        <f>RIGHT(A1676,LEN(A1676)-(FIND(":",A1676)+1))</f>
        <v>0.882846</v>
      </c>
    </row>
    <row r="1677" spans="1:6" hidden="1" x14ac:dyDescent="0.2"/>
    <row r="1678" spans="1:6" x14ac:dyDescent="0.2">
      <c r="A1678" t="s">
        <v>838</v>
      </c>
      <c r="C1678" t="str">
        <f>LEFT(A1678,FIND("beats",A1678)-2)</f>
        <v>VA Commonwealth</v>
      </c>
      <c r="D1678" t="s">
        <v>2279</v>
      </c>
      <c r="E1678" t="str">
        <f>MID(A1678,FIND("beats ",A1678)+6,FIND(":",A1678)-(FIND("beats ",A1678)+6))</f>
        <v>Gardner Webb</v>
      </c>
      <c r="F1678" t="str">
        <f>RIGHT(A1678,LEN(A1678)-(FIND(":",A1678)+1))</f>
        <v>0.908936</v>
      </c>
    </row>
    <row r="1679" spans="1:6" hidden="1" x14ac:dyDescent="0.2"/>
    <row r="1680" spans="1:6" x14ac:dyDescent="0.2">
      <c r="A1680" t="s">
        <v>839</v>
      </c>
      <c r="C1680" t="str">
        <f>LEFT(A1680,FIND("beats",A1680)-2)</f>
        <v>Vermont</v>
      </c>
      <c r="D1680" t="s">
        <v>2279</v>
      </c>
      <c r="E1680" t="str">
        <f>MID(A1680,FIND("beats ",A1680)+6,FIND(":",A1680)-(FIND("beats ",A1680)+6))</f>
        <v>Gardner Webb</v>
      </c>
      <c r="F1680" t="str">
        <f>RIGHT(A1680,LEN(A1680)-(FIND(":",A1680)+1))</f>
        <v>0.864600</v>
      </c>
    </row>
    <row r="1681" spans="1:6" hidden="1" x14ac:dyDescent="0.2"/>
    <row r="1682" spans="1:6" x14ac:dyDescent="0.2">
      <c r="A1682" t="s">
        <v>840</v>
      </c>
      <c r="C1682" t="str">
        <f>LEFT(A1682,FIND("beats",A1682)-2)</f>
        <v>Villanova</v>
      </c>
      <c r="D1682" t="s">
        <v>2279</v>
      </c>
      <c r="E1682" t="str">
        <f>MID(A1682,FIND("beats ",A1682)+6,FIND(":",A1682)-(FIND("beats ",A1682)+6))</f>
        <v>Gardner Webb</v>
      </c>
      <c r="F1682" t="str">
        <f>RIGHT(A1682,LEN(A1682)-(FIND(":",A1682)+1))</f>
        <v>0.897224</v>
      </c>
    </row>
    <row r="1683" spans="1:6" hidden="1" x14ac:dyDescent="0.2"/>
    <row r="1684" spans="1:6" x14ac:dyDescent="0.2">
      <c r="A1684" t="s">
        <v>841</v>
      </c>
      <c r="C1684" t="str">
        <f>LEFT(A1684,FIND("beats",A1684)-2)</f>
        <v>Virginia</v>
      </c>
      <c r="D1684" t="s">
        <v>2279</v>
      </c>
      <c r="E1684" t="str">
        <f>MID(A1684,FIND("beats ",A1684)+6,FIND(":",A1684)-(FIND("beats ",A1684)+6))</f>
        <v>Gardner Webb</v>
      </c>
      <c r="F1684" t="str">
        <f>RIGHT(A1684,LEN(A1684)-(FIND(":",A1684)+1))</f>
        <v>0.924986</v>
      </c>
    </row>
    <row r="1685" spans="1:6" hidden="1" x14ac:dyDescent="0.2"/>
    <row r="1686" spans="1:6" x14ac:dyDescent="0.2">
      <c r="A1686" t="s">
        <v>842</v>
      </c>
      <c r="C1686" t="str">
        <f>LEFT(A1686,FIND("beats",A1686)-2)</f>
        <v>Virginia Tech</v>
      </c>
      <c r="D1686" t="s">
        <v>2279</v>
      </c>
      <c r="E1686" t="str">
        <f>MID(A1686,FIND("beats ",A1686)+6,FIND(":",A1686)-(FIND("beats ",A1686)+6))</f>
        <v>Gardner Webb</v>
      </c>
      <c r="F1686" t="str">
        <f>RIGHT(A1686,LEN(A1686)-(FIND(":",A1686)+1))</f>
        <v>0.873434</v>
      </c>
    </row>
    <row r="1687" spans="1:6" hidden="1" x14ac:dyDescent="0.2"/>
    <row r="1688" spans="1:6" x14ac:dyDescent="0.2">
      <c r="A1688" t="s">
        <v>843</v>
      </c>
      <c r="C1688" t="str">
        <f>LEFT(A1688,FIND("beats",A1688)-2)</f>
        <v>Washington</v>
      </c>
      <c r="D1688" t="s">
        <v>2279</v>
      </c>
      <c r="E1688" t="str">
        <f>MID(A1688,FIND("beats ",A1688)+6,FIND(":",A1688)-(FIND("beats ",A1688)+6))</f>
        <v>Gardner Webb</v>
      </c>
      <c r="F1688" t="str">
        <f>RIGHT(A1688,LEN(A1688)-(FIND(":",A1688)+1))</f>
        <v>0.875418</v>
      </c>
    </row>
    <row r="1689" spans="1:6" hidden="1" x14ac:dyDescent="0.2"/>
    <row r="1690" spans="1:6" x14ac:dyDescent="0.2">
      <c r="A1690" t="s">
        <v>844</v>
      </c>
      <c r="C1690" t="str">
        <f>LEFT(A1690,FIND("beats",A1690)-2)</f>
        <v>Wisconsin</v>
      </c>
      <c r="D1690" t="s">
        <v>2279</v>
      </c>
      <c r="E1690" t="str">
        <f>MID(A1690,FIND("beats ",A1690)+6,FIND(":",A1690)-(FIND("beats ",A1690)+6))</f>
        <v>Gardner Webb</v>
      </c>
      <c r="F1690" t="str">
        <f>RIGHT(A1690,LEN(A1690)-(FIND(":",A1690)+1))</f>
        <v>0.862086</v>
      </c>
    </row>
    <row r="1691" spans="1:6" hidden="1" x14ac:dyDescent="0.2"/>
    <row r="1692" spans="1:6" x14ac:dyDescent="0.2">
      <c r="A1692" t="s">
        <v>845</v>
      </c>
      <c r="C1692" t="str">
        <f>LEFT(A1692,FIND("beats",A1692)-2)</f>
        <v>Wofford</v>
      </c>
      <c r="D1692" t="s">
        <v>2279</v>
      </c>
      <c r="E1692" t="str">
        <f>MID(A1692,FIND("beats ",A1692)+6,FIND(":",A1692)-(FIND("beats ",A1692)+6))</f>
        <v>Gardner Webb</v>
      </c>
      <c r="F1692" t="str">
        <f>RIGHT(A1692,LEN(A1692)-(FIND(":",A1692)+1))</f>
        <v>0.874191</v>
      </c>
    </row>
    <row r="1693" spans="1:6" hidden="1" x14ac:dyDescent="0.2"/>
    <row r="1694" spans="1:6" x14ac:dyDescent="0.2">
      <c r="A1694" t="s">
        <v>846</v>
      </c>
      <c r="C1694" t="str">
        <f>LEFT(A1694,FIND("beats",A1694)-2)</f>
        <v>Yale</v>
      </c>
      <c r="D1694" t="s">
        <v>2279</v>
      </c>
      <c r="E1694" t="str">
        <f>MID(A1694,FIND("beats ",A1694)+6,FIND(":",A1694)-(FIND("beats ",A1694)+6))</f>
        <v>Gardner Webb</v>
      </c>
      <c r="F1694" t="str">
        <f>RIGHT(A1694,LEN(A1694)-(FIND(":",A1694)+1))</f>
        <v>0.776518</v>
      </c>
    </row>
    <row r="1695" spans="1:6" hidden="1" x14ac:dyDescent="0.2"/>
    <row r="1696" spans="1:6" x14ac:dyDescent="0.2">
      <c r="A1696" t="s">
        <v>847</v>
      </c>
      <c r="C1696" t="str">
        <f>LEFT(A1696,FIND("beats",A1696)-2)</f>
        <v>Gonzaga</v>
      </c>
      <c r="D1696" t="s">
        <v>2279</v>
      </c>
      <c r="E1696" t="str">
        <f>MID(A1696,FIND("beats ",A1696)+6,FIND(":",A1696)-(FIND("beats ",A1696)+6))</f>
        <v>Georgia St</v>
      </c>
      <c r="F1696" t="str">
        <f>RIGHT(A1696,LEN(A1696)-(FIND(":",A1696)+1))</f>
        <v>0.868109</v>
      </c>
    </row>
    <row r="1697" spans="1:6" hidden="1" x14ac:dyDescent="0.2"/>
    <row r="1698" spans="1:6" x14ac:dyDescent="0.2">
      <c r="A1698" t="s">
        <v>848</v>
      </c>
      <c r="C1698" t="str">
        <f>LEFT(A1698,FIND("beats",A1698)-2)</f>
        <v>Houston</v>
      </c>
      <c r="D1698" t="s">
        <v>2279</v>
      </c>
      <c r="E1698" t="str">
        <f>MID(A1698,FIND("beats ",A1698)+6,FIND(":",A1698)-(FIND("beats ",A1698)+6))</f>
        <v>Georgia St</v>
      </c>
      <c r="F1698" t="str">
        <f>RIGHT(A1698,LEN(A1698)-(FIND(":",A1698)+1))</f>
        <v>0.833508</v>
      </c>
    </row>
    <row r="1699" spans="1:6" hidden="1" x14ac:dyDescent="0.2"/>
    <row r="1700" spans="1:6" x14ac:dyDescent="0.2">
      <c r="A1700" t="s">
        <v>849</v>
      </c>
      <c r="C1700" t="str">
        <f>LEFT(A1700,FIND("beats",A1700)-2)</f>
        <v>Georgia St</v>
      </c>
      <c r="D1700" t="s">
        <v>2279</v>
      </c>
      <c r="E1700" t="str">
        <f>MID(A1700,FIND("beats ",A1700)+6,FIND(":",A1700)-(FIND("beats ",A1700)+6))</f>
        <v>Iona</v>
      </c>
      <c r="F1700" t="str">
        <f>RIGHT(A1700,LEN(A1700)-(FIND(":",A1700)+1))</f>
        <v>0.704017</v>
      </c>
    </row>
    <row r="1701" spans="1:6" hidden="1" x14ac:dyDescent="0.2"/>
    <row r="1702" spans="1:6" x14ac:dyDescent="0.2">
      <c r="A1702" t="s">
        <v>850</v>
      </c>
      <c r="C1702" t="str">
        <f>LEFT(A1702,FIND("beats",A1702)-2)</f>
        <v>Iowa</v>
      </c>
      <c r="D1702" t="s">
        <v>2279</v>
      </c>
      <c r="E1702" t="str">
        <f>MID(A1702,FIND("beats ",A1702)+6,FIND(":",A1702)-(FIND("beats ",A1702)+6))</f>
        <v>Georgia St</v>
      </c>
      <c r="F1702" t="str">
        <f>RIGHT(A1702,LEN(A1702)-(FIND(":",A1702)+1))</f>
        <v>0.623086</v>
      </c>
    </row>
    <row r="1703" spans="1:6" hidden="1" x14ac:dyDescent="0.2"/>
    <row r="1704" spans="1:6" x14ac:dyDescent="0.2">
      <c r="A1704" t="s">
        <v>851</v>
      </c>
      <c r="C1704" t="str">
        <f>LEFT(A1704,FIND("beats",A1704)-2)</f>
        <v>Iowa St</v>
      </c>
      <c r="D1704" t="s">
        <v>2279</v>
      </c>
      <c r="E1704" t="str">
        <f>MID(A1704,FIND("beats ",A1704)+6,FIND(":",A1704)-(FIND("beats ",A1704)+6))</f>
        <v>Georgia St</v>
      </c>
      <c r="F1704" t="str">
        <f>RIGHT(A1704,LEN(A1704)-(FIND(":",A1704)+1))</f>
        <v>0.760798</v>
      </c>
    </row>
    <row r="1705" spans="1:6" hidden="1" x14ac:dyDescent="0.2"/>
    <row r="1706" spans="1:6" x14ac:dyDescent="0.2">
      <c r="A1706" t="s">
        <v>852</v>
      </c>
      <c r="C1706" t="str">
        <f>LEFT(A1706,FIND("beats",A1706)-2)</f>
        <v>Kansas</v>
      </c>
      <c r="D1706" t="s">
        <v>2279</v>
      </c>
      <c r="E1706" t="str">
        <f>MID(A1706,FIND("beats ",A1706)+6,FIND(":",A1706)-(FIND("beats ",A1706)+6))</f>
        <v>Georgia St</v>
      </c>
      <c r="F1706" t="str">
        <f>RIGHT(A1706,LEN(A1706)-(FIND(":",A1706)+1))</f>
        <v>0.742852</v>
      </c>
    </row>
    <row r="1707" spans="1:6" hidden="1" x14ac:dyDescent="0.2"/>
    <row r="1708" spans="1:6" x14ac:dyDescent="0.2">
      <c r="A1708" t="s">
        <v>853</v>
      </c>
      <c r="C1708" t="str">
        <f>LEFT(A1708,FIND("beats",A1708)-2)</f>
        <v>Kansas St</v>
      </c>
      <c r="D1708" t="s">
        <v>2279</v>
      </c>
      <c r="E1708" t="str">
        <f>MID(A1708,FIND("beats ",A1708)+6,FIND(":",A1708)-(FIND("beats ",A1708)+6))</f>
        <v>Georgia St</v>
      </c>
      <c r="F1708" t="str">
        <f>RIGHT(A1708,LEN(A1708)-(FIND(":",A1708)+1))</f>
        <v>0.812836</v>
      </c>
    </row>
    <row r="1709" spans="1:6" hidden="1" x14ac:dyDescent="0.2"/>
    <row r="1710" spans="1:6" x14ac:dyDescent="0.2">
      <c r="A1710" t="s">
        <v>854</v>
      </c>
      <c r="C1710" t="str">
        <f>LEFT(A1710,FIND("beats",A1710)-2)</f>
        <v>Kentucky</v>
      </c>
      <c r="D1710" t="s">
        <v>2279</v>
      </c>
      <c r="E1710" t="str">
        <f>MID(A1710,FIND("beats ",A1710)+6,FIND(":",A1710)-(FIND("beats ",A1710)+6))</f>
        <v>Georgia St</v>
      </c>
      <c r="F1710" t="str">
        <f>RIGHT(A1710,LEN(A1710)-(FIND(":",A1710)+1))</f>
        <v>0.824520</v>
      </c>
    </row>
    <row r="1711" spans="1:6" hidden="1" x14ac:dyDescent="0.2"/>
    <row r="1712" spans="1:6" x14ac:dyDescent="0.2">
      <c r="A1712" t="s">
        <v>855</v>
      </c>
      <c r="C1712" t="str">
        <f>LEFT(A1712,FIND("beats",A1712)-2)</f>
        <v>Georgia St</v>
      </c>
      <c r="D1712" t="s">
        <v>2279</v>
      </c>
      <c r="E1712" t="str">
        <f>MID(A1712,FIND("beats ",A1712)+6,FIND(":",A1712)-(FIND("beats ",A1712)+6))</f>
        <v>Liberty</v>
      </c>
      <c r="F1712" t="str">
        <f>RIGHT(A1712,LEN(A1712)-(FIND(":",A1712)+1))</f>
        <v>0.560206</v>
      </c>
    </row>
    <row r="1713" spans="1:6" hidden="1" x14ac:dyDescent="0.2"/>
    <row r="1714" spans="1:6" x14ac:dyDescent="0.2">
      <c r="A1714" t="s">
        <v>856</v>
      </c>
      <c r="C1714" t="str">
        <f>LEFT(A1714,FIND("beats",A1714)-2)</f>
        <v>Louisville</v>
      </c>
      <c r="D1714" t="s">
        <v>2279</v>
      </c>
      <c r="E1714" t="str">
        <f>MID(A1714,FIND("beats ",A1714)+6,FIND(":",A1714)-(FIND("beats ",A1714)+6))</f>
        <v>Georgia St</v>
      </c>
      <c r="F1714" t="str">
        <f>RIGHT(A1714,LEN(A1714)-(FIND(":",A1714)+1))</f>
        <v>0.702334</v>
      </c>
    </row>
    <row r="1715" spans="1:6" hidden="1" x14ac:dyDescent="0.2"/>
    <row r="1716" spans="1:6" x14ac:dyDescent="0.2">
      <c r="A1716" t="s">
        <v>857</v>
      </c>
      <c r="C1716" t="str">
        <f>LEFT(A1716,FIND("beats",A1716)-2)</f>
        <v>LSU</v>
      </c>
      <c r="D1716" t="s">
        <v>2279</v>
      </c>
      <c r="E1716" t="str">
        <f>MID(A1716,FIND("beats ",A1716)+6,FIND(":",A1716)-(FIND("beats ",A1716)+6))</f>
        <v>Georgia St</v>
      </c>
      <c r="F1716" t="str">
        <f>RIGHT(A1716,LEN(A1716)-(FIND(":",A1716)+1))</f>
        <v>0.765276</v>
      </c>
    </row>
    <row r="1717" spans="1:6" hidden="1" x14ac:dyDescent="0.2"/>
    <row r="1718" spans="1:6" x14ac:dyDescent="0.2">
      <c r="A1718" t="s">
        <v>858</v>
      </c>
      <c r="C1718" t="str">
        <f>LEFT(A1718,FIND("beats",A1718)-2)</f>
        <v>Marquette</v>
      </c>
      <c r="D1718" t="s">
        <v>2279</v>
      </c>
      <c r="E1718" t="str">
        <f>MID(A1718,FIND("beats ",A1718)+6,FIND(":",A1718)-(FIND("beats ",A1718)+6))</f>
        <v>Georgia St</v>
      </c>
      <c r="F1718" t="str">
        <f>RIGHT(A1718,LEN(A1718)-(FIND(":",A1718)+1))</f>
        <v>0.731423</v>
      </c>
    </row>
    <row r="1719" spans="1:6" hidden="1" x14ac:dyDescent="0.2"/>
    <row r="1720" spans="1:6" x14ac:dyDescent="0.2">
      <c r="A1720" t="s">
        <v>859</v>
      </c>
      <c r="C1720" t="str">
        <f>LEFT(A1720,FIND("beats",A1720)-2)</f>
        <v>Maryland</v>
      </c>
      <c r="D1720" t="s">
        <v>2279</v>
      </c>
      <c r="E1720" t="str">
        <f>MID(A1720,FIND("beats ",A1720)+6,FIND(":",A1720)-(FIND("beats ",A1720)+6))</f>
        <v>Georgia St</v>
      </c>
      <c r="F1720" t="str">
        <f>RIGHT(A1720,LEN(A1720)-(FIND(":",A1720)+1))</f>
        <v>0.681971</v>
      </c>
    </row>
    <row r="1721" spans="1:6" hidden="1" x14ac:dyDescent="0.2"/>
    <row r="1722" spans="1:6" x14ac:dyDescent="0.2">
      <c r="A1722" t="s">
        <v>860</v>
      </c>
      <c r="C1722" t="str">
        <f>LEFT(A1722,FIND("beats",A1722)-2)</f>
        <v>Michigan</v>
      </c>
      <c r="D1722" t="s">
        <v>2279</v>
      </c>
      <c r="E1722" t="str">
        <f>MID(A1722,FIND("beats ",A1722)+6,FIND(":",A1722)-(FIND("beats ",A1722)+6))</f>
        <v>Georgia St</v>
      </c>
      <c r="F1722" t="str">
        <f>RIGHT(A1722,LEN(A1722)-(FIND(":",A1722)+1))</f>
        <v>0.817708</v>
      </c>
    </row>
    <row r="1723" spans="1:6" hidden="1" x14ac:dyDescent="0.2"/>
    <row r="1724" spans="1:6" x14ac:dyDescent="0.2">
      <c r="A1724" t="s">
        <v>861</v>
      </c>
      <c r="C1724" t="str">
        <f>LEFT(A1724,FIND("beats",A1724)-2)</f>
        <v>Michigan St</v>
      </c>
      <c r="D1724" t="s">
        <v>2279</v>
      </c>
      <c r="E1724" t="str">
        <f>MID(A1724,FIND("beats ",A1724)+6,FIND(":",A1724)-(FIND("beats ",A1724)+6))</f>
        <v>Georgia St</v>
      </c>
      <c r="F1724" t="str">
        <f>RIGHT(A1724,LEN(A1724)-(FIND(":",A1724)+1))</f>
        <v>0.866671</v>
      </c>
    </row>
    <row r="1725" spans="1:6" hidden="1" x14ac:dyDescent="0.2"/>
    <row r="1726" spans="1:6" x14ac:dyDescent="0.2">
      <c r="A1726" t="s">
        <v>862</v>
      </c>
      <c r="C1726" t="str">
        <f>LEFT(A1726,FIND("beats",A1726)-2)</f>
        <v>Minnesota</v>
      </c>
      <c r="D1726" t="s">
        <v>2279</v>
      </c>
      <c r="E1726" t="str">
        <f>MID(A1726,FIND("beats ",A1726)+6,FIND(":",A1726)-(FIND("beats ",A1726)+6))</f>
        <v>Georgia St</v>
      </c>
      <c r="F1726" t="str">
        <f>RIGHT(A1726,LEN(A1726)-(FIND(":",A1726)+1))</f>
        <v>0.629696</v>
      </c>
    </row>
    <row r="1727" spans="1:6" hidden="1" x14ac:dyDescent="0.2"/>
    <row r="1728" spans="1:6" x14ac:dyDescent="0.2">
      <c r="A1728" t="s">
        <v>863</v>
      </c>
      <c r="C1728" t="str">
        <f>LEFT(A1728,FIND("beats",A1728)-2)</f>
        <v>Mississippi</v>
      </c>
      <c r="D1728" t="s">
        <v>2279</v>
      </c>
      <c r="E1728" t="str">
        <f>MID(A1728,FIND("beats ",A1728)+6,FIND(":",A1728)-(FIND("beats ",A1728)+6))</f>
        <v>Georgia St</v>
      </c>
      <c r="F1728" t="str">
        <f>RIGHT(A1728,LEN(A1728)-(FIND(":",A1728)+1))</f>
        <v>0.581525</v>
      </c>
    </row>
    <row r="1729" spans="1:6" hidden="1" x14ac:dyDescent="0.2"/>
    <row r="1730" spans="1:6" x14ac:dyDescent="0.2">
      <c r="A1730" t="s">
        <v>864</v>
      </c>
      <c r="C1730" t="str">
        <f>LEFT(A1730,FIND("beats",A1730)-2)</f>
        <v>Mississippi St</v>
      </c>
      <c r="D1730" t="s">
        <v>2279</v>
      </c>
      <c r="E1730" t="str">
        <f>MID(A1730,FIND("beats ",A1730)+6,FIND(":",A1730)-(FIND("beats ",A1730)+6))</f>
        <v>Georgia St</v>
      </c>
      <c r="F1730" t="str">
        <f>RIGHT(A1730,LEN(A1730)-(FIND(":",A1730)+1))</f>
        <v>0.758450</v>
      </c>
    </row>
    <row r="1731" spans="1:6" hidden="1" x14ac:dyDescent="0.2"/>
    <row r="1732" spans="1:6" x14ac:dyDescent="0.2">
      <c r="A1732" t="s">
        <v>865</v>
      </c>
      <c r="C1732" t="str">
        <f>LEFT(A1732,FIND("beats",A1732)-2)</f>
        <v>Montana</v>
      </c>
      <c r="D1732" t="s">
        <v>2279</v>
      </c>
      <c r="E1732" t="str">
        <f>MID(A1732,FIND("beats ",A1732)+6,FIND(":",A1732)-(FIND("beats ",A1732)+6))</f>
        <v>Georgia St</v>
      </c>
      <c r="F1732" t="str">
        <f>RIGHT(A1732,LEN(A1732)-(FIND(":",A1732)+1))</f>
        <v>0.520800</v>
      </c>
    </row>
    <row r="1733" spans="1:6" hidden="1" x14ac:dyDescent="0.2"/>
    <row r="1734" spans="1:6" x14ac:dyDescent="0.2">
      <c r="A1734" t="s">
        <v>866</v>
      </c>
      <c r="C1734" t="str">
        <f>LEFT(A1734,FIND("beats",A1734)-2)</f>
        <v>Murray St</v>
      </c>
      <c r="D1734" t="s">
        <v>2279</v>
      </c>
      <c r="E1734" t="str">
        <f>MID(A1734,FIND("beats ",A1734)+6,FIND(":",A1734)-(FIND("beats ",A1734)+6))</f>
        <v>Georgia St</v>
      </c>
      <c r="F1734" t="str">
        <f>RIGHT(A1734,LEN(A1734)-(FIND(":",A1734)+1))</f>
        <v>0.655871</v>
      </c>
    </row>
    <row r="1735" spans="1:6" hidden="1" x14ac:dyDescent="0.2"/>
    <row r="1736" spans="1:6" x14ac:dyDescent="0.2">
      <c r="A1736" t="s">
        <v>867</v>
      </c>
      <c r="C1736" t="str">
        <f>LEFT(A1736,FIND("beats",A1736)-2)</f>
        <v>Georgia St</v>
      </c>
      <c r="D1736" t="s">
        <v>2279</v>
      </c>
      <c r="E1736" t="str">
        <f>MID(A1736,FIND("beats ",A1736)+6,FIND(":",A1736)-(FIND("beats ",A1736)+6))</f>
        <v>N Dakota St</v>
      </c>
      <c r="F1736" t="str">
        <f>RIGHT(A1736,LEN(A1736)-(FIND(":",A1736)+1))</f>
        <v>0.751081</v>
      </c>
    </row>
    <row r="1737" spans="1:6" hidden="1" x14ac:dyDescent="0.2"/>
    <row r="1738" spans="1:6" x14ac:dyDescent="0.2">
      <c r="A1738" t="s">
        <v>868</v>
      </c>
      <c r="C1738" t="str">
        <f>LEFT(A1738,FIND("beats",A1738)-2)</f>
        <v>Georgia St</v>
      </c>
      <c r="D1738" t="s">
        <v>2279</v>
      </c>
      <c r="E1738" t="str">
        <f>MID(A1738,FIND("beats ",A1738)+6,FIND(":",A1738)-(FIND("beats ",A1738)+6))</f>
        <v>N Kentucky</v>
      </c>
      <c r="F1738" t="str">
        <f>RIGHT(A1738,LEN(A1738)-(FIND(":",A1738)+1))</f>
        <v>0.502137</v>
      </c>
    </row>
    <row r="1739" spans="1:6" hidden="1" x14ac:dyDescent="0.2"/>
    <row r="1740" spans="1:6" x14ac:dyDescent="0.2">
      <c r="A1740" t="s">
        <v>869</v>
      </c>
      <c r="C1740" t="str">
        <f>LEFT(A1740,FIND("beats",A1740)-2)</f>
        <v>Georgia St</v>
      </c>
      <c r="D1740" t="s">
        <v>2279</v>
      </c>
      <c r="E1740" t="str">
        <f>MID(A1740,FIND("beats ",A1740)+6,FIND(":",A1740)-(FIND("beats ",A1740)+6))</f>
        <v>NC Central</v>
      </c>
      <c r="F1740" t="str">
        <f>RIGHT(A1740,LEN(A1740)-(FIND(":",A1740)+1))</f>
        <v>0.815871</v>
      </c>
    </row>
    <row r="1741" spans="1:6" hidden="1" x14ac:dyDescent="0.2"/>
    <row r="1742" spans="1:6" x14ac:dyDescent="0.2">
      <c r="A1742" t="s">
        <v>870</v>
      </c>
      <c r="C1742" t="str">
        <f>LEFT(A1742,FIND("beats",A1742)-2)</f>
        <v>Nevada</v>
      </c>
      <c r="D1742" t="s">
        <v>2279</v>
      </c>
      <c r="E1742" t="str">
        <f>MID(A1742,FIND("beats ",A1742)+6,FIND(":",A1742)-(FIND("beats ",A1742)+6))</f>
        <v>Georgia St</v>
      </c>
      <c r="F1742" t="str">
        <f>RIGHT(A1742,LEN(A1742)-(FIND(":",A1742)+1))</f>
        <v>0.809089</v>
      </c>
    </row>
    <row r="1743" spans="1:6" hidden="1" x14ac:dyDescent="0.2"/>
    <row r="1744" spans="1:6" x14ac:dyDescent="0.2">
      <c r="A1744" t="s">
        <v>871</v>
      </c>
      <c r="C1744" t="str">
        <f>LEFT(A1744,FIND("beats",A1744)-2)</f>
        <v>New Mexico St</v>
      </c>
      <c r="D1744" t="s">
        <v>2279</v>
      </c>
      <c r="E1744" t="str">
        <f>MID(A1744,FIND("beats ",A1744)+6,FIND(":",A1744)-(FIND("beats ",A1744)+6))</f>
        <v>Georgia St</v>
      </c>
      <c r="F1744" t="str">
        <f>RIGHT(A1744,LEN(A1744)-(FIND(":",A1744)+1))</f>
        <v>0.757724</v>
      </c>
    </row>
    <row r="1745" spans="1:6" hidden="1" x14ac:dyDescent="0.2"/>
    <row r="1746" spans="1:6" x14ac:dyDescent="0.2">
      <c r="A1746" t="s">
        <v>872</v>
      </c>
      <c r="C1746" t="str">
        <f>LEFT(A1746,FIND("beats",A1746)-2)</f>
        <v>North Carolina</v>
      </c>
      <c r="D1746" t="s">
        <v>2279</v>
      </c>
      <c r="E1746" t="str">
        <f>MID(A1746,FIND("beats ",A1746)+6,FIND(":",A1746)-(FIND("beats ",A1746)+6))</f>
        <v>Georgia St</v>
      </c>
      <c r="F1746" t="str">
        <f>RIGHT(A1746,LEN(A1746)-(FIND(":",A1746)+1))</f>
        <v>0.864291</v>
      </c>
    </row>
    <row r="1747" spans="1:6" hidden="1" x14ac:dyDescent="0.2"/>
    <row r="1748" spans="1:6" x14ac:dyDescent="0.2">
      <c r="A1748" t="s">
        <v>873</v>
      </c>
      <c r="C1748" t="str">
        <f>LEFT(A1748,FIND("beats",A1748)-2)</f>
        <v>Northeastern</v>
      </c>
      <c r="D1748" t="s">
        <v>2279</v>
      </c>
      <c r="E1748" t="str">
        <f>MID(A1748,FIND("beats ",A1748)+6,FIND(":",A1748)-(FIND("beats ",A1748)+6))</f>
        <v>Georgia St</v>
      </c>
      <c r="F1748" t="str">
        <f>RIGHT(A1748,LEN(A1748)-(FIND(":",A1748)+1))</f>
        <v>0.648748</v>
      </c>
    </row>
    <row r="1749" spans="1:6" hidden="1" x14ac:dyDescent="0.2"/>
    <row r="1750" spans="1:6" x14ac:dyDescent="0.2">
      <c r="A1750" t="s">
        <v>874</v>
      </c>
      <c r="C1750" t="str">
        <f>LEFT(A1750,FIND("beats",A1750)-2)</f>
        <v>Ohio St</v>
      </c>
      <c r="D1750" t="s">
        <v>2279</v>
      </c>
      <c r="E1750" t="str">
        <f>MID(A1750,FIND("beats ",A1750)+6,FIND(":",A1750)-(FIND("beats ",A1750)+6))</f>
        <v>Georgia St</v>
      </c>
      <c r="F1750" t="str">
        <f>RIGHT(A1750,LEN(A1750)-(FIND(":",A1750)+1))</f>
        <v>0.613957</v>
      </c>
    </row>
    <row r="1751" spans="1:6" hidden="1" x14ac:dyDescent="0.2"/>
    <row r="1752" spans="1:6" x14ac:dyDescent="0.2">
      <c r="A1752" t="s">
        <v>875</v>
      </c>
      <c r="C1752" t="str">
        <f>LEFT(A1752,FIND("beats",A1752)-2)</f>
        <v>Oklahoma</v>
      </c>
      <c r="D1752" t="s">
        <v>2279</v>
      </c>
      <c r="E1752" t="str">
        <f>MID(A1752,FIND("beats ",A1752)+6,FIND(":",A1752)-(FIND("beats ",A1752)+6))</f>
        <v>Georgia St</v>
      </c>
      <c r="F1752" t="str">
        <f>RIGHT(A1752,LEN(A1752)-(FIND(":",A1752)+1))</f>
        <v>0.629050</v>
      </c>
    </row>
    <row r="1753" spans="1:6" hidden="1" x14ac:dyDescent="0.2"/>
    <row r="1754" spans="1:6" x14ac:dyDescent="0.2">
      <c r="A1754" t="s">
        <v>876</v>
      </c>
      <c r="C1754" t="str">
        <f>LEFT(A1754,FIND("beats",A1754)-2)</f>
        <v>Old Dominion</v>
      </c>
      <c r="D1754" t="s">
        <v>2279</v>
      </c>
      <c r="E1754" t="str">
        <f>MID(A1754,FIND("beats ",A1754)+6,FIND(":",A1754)-(FIND("beats ",A1754)+6))</f>
        <v>Georgia St</v>
      </c>
      <c r="F1754" t="str">
        <f>RIGHT(A1754,LEN(A1754)-(FIND(":",A1754)+1))</f>
        <v>0.567945</v>
      </c>
    </row>
    <row r="1755" spans="1:6" hidden="1" x14ac:dyDescent="0.2"/>
    <row r="1756" spans="1:6" x14ac:dyDescent="0.2">
      <c r="A1756" t="s">
        <v>877</v>
      </c>
      <c r="C1756" t="str">
        <f>LEFT(A1756,FIND("beats",A1756)-2)</f>
        <v>Oregon</v>
      </c>
      <c r="D1756" t="s">
        <v>2279</v>
      </c>
      <c r="E1756" t="str">
        <f>MID(A1756,FIND("beats ",A1756)+6,FIND(":",A1756)-(FIND("beats ",A1756)+6))</f>
        <v>Georgia St</v>
      </c>
      <c r="F1756" t="str">
        <f>RIGHT(A1756,LEN(A1756)-(FIND(":",A1756)+1))</f>
        <v>0.799916</v>
      </c>
    </row>
    <row r="1757" spans="1:6" hidden="1" x14ac:dyDescent="0.2"/>
    <row r="1758" spans="1:6" x14ac:dyDescent="0.2">
      <c r="A1758" t="s">
        <v>878</v>
      </c>
      <c r="C1758" t="str">
        <f>LEFT(A1758,FIND("beats",A1758)-2)</f>
        <v>Georgia St</v>
      </c>
      <c r="D1758" t="s">
        <v>2279</v>
      </c>
      <c r="E1758" t="str">
        <f>MID(A1758,FIND("beats ",A1758)+6,FIND(":",A1758)-(FIND("beats ",A1758)+6))</f>
        <v>Prairie View</v>
      </c>
      <c r="F1758" t="str">
        <f>RIGHT(A1758,LEN(A1758)-(FIND(":",A1758)+1))</f>
        <v>0.697858</v>
      </c>
    </row>
    <row r="1759" spans="1:6" hidden="1" x14ac:dyDescent="0.2"/>
    <row r="1760" spans="1:6" x14ac:dyDescent="0.2">
      <c r="A1760" t="s">
        <v>879</v>
      </c>
      <c r="C1760" t="str">
        <f>LEFT(A1760,FIND("beats",A1760)-2)</f>
        <v>Purdue</v>
      </c>
      <c r="D1760" t="s">
        <v>2279</v>
      </c>
      <c r="E1760" t="str">
        <f>MID(A1760,FIND("beats ",A1760)+6,FIND(":",A1760)-(FIND("beats ",A1760)+6))</f>
        <v>Georgia St</v>
      </c>
      <c r="F1760" t="str">
        <f>RIGHT(A1760,LEN(A1760)-(FIND(":",A1760)+1))</f>
        <v>0.824592</v>
      </c>
    </row>
    <row r="1761" spans="1:6" hidden="1" x14ac:dyDescent="0.2"/>
    <row r="1762" spans="1:6" x14ac:dyDescent="0.2">
      <c r="A1762" t="s">
        <v>880</v>
      </c>
      <c r="C1762" t="str">
        <f>LEFT(A1762,FIND("beats",A1762)-2)</f>
        <v>Seton Hall</v>
      </c>
      <c r="D1762" t="s">
        <v>2279</v>
      </c>
      <c r="E1762" t="str">
        <f>MID(A1762,FIND("beats ",A1762)+6,FIND(":",A1762)-(FIND("beats ",A1762)+6))</f>
        <v>Georgia St</v>
      </c>
      <c r="F1762" t="str">
        <f>RIGHT(A1762,LEN(A1762)-(FIND(":",A1762)+1))</f>
        <v>0.712936</v>
      </c>
    </row>
    <row r="1763" spans="1:6" hidden="1" x14ac:dyDescent="0.2"/>
    <row r="1764" spans="1:6" x14ac:dyDescent="0.2">
      <c r="A1764" t="s">
        <v>881</v>
      </c>
      <c r="C1764" t="str">
        <f>LEFT(A1764,FIND("beats",A1764)-2)</f>
        <v>St John's</v>
      </c>
      <c r="D1764" t="s">
        <v>2279</v>
      </c>
      <c r="E1764" t="str">
        <f>MID(A1764,FIND("beats ",A1764)+6,FIND(":",A1764)-(FIND("beats ",A1764)+6))</f>
        <v>Georgia St</v>
      </c>
      <c r="F1764" t="str">
        <f>RIGHT(A1764,LEN(A1764)-(FIND(":",A1764)+1))</f>
        <v>0.590177</v>
      </c>
    </row>
    <row r="1765" spans="1:6" hidden="1" x14ac:dyDescent="0.2"/>
    <row r="1766" spans="1:6" x14ac:dyDescent="0.2">
      <c r="A1766" t="s">
        <v>882</v>
      </c>
      <c r="C1766" t="str">
        <f>LEFT(A1766,FIND("beats",A1766)-2)</f>
        <v>St Louis</v>
      </c>
      <c r="D1766" t="s">
        <v>2279</v>
      </c>
      <c r="E1766" t="str">
        <f>MID(A1766,FIND("beats ",A1766)+6,FIND(":",A1766)-(FIND("beats ",A1766)+6))</f>
        <v>Georgia St</v>
      </c>
      <c r="F1766" t="str">
        <f>RIGHT(A1766,LEN(A1766)-(FIND(":",A1766)+1))</f>
        <v>0.558188</v>
      </c>
    </row>
    <row r="1767" spans="1:6" hidden="1" x14ac:dyDescent="0.2"/>
    <row r="1768" spans="1:6" x14ac:dyDescent="0.2">
      <c r="A1768" t="s">
        <v>883</v>
      </c>
      <c r="C1768" t="str">
        <f>LEFT(A1768,FIND("beats",A1768)-2)</f>
        <v>St Mary's CA</v>
      </c>
      <c r="D1768" t="s">
        <v>2279</v>
      </c>
      <c r="E1768" t="str">
        <f>MID(A1768,FIND("beats ",A1768)+6,FIND(":",A1768)-(FIND("beats ",A1768)+6))</f>
        <v>Georgia St</v>
      </c>
      <c r="F1768" t="str">
        <f>RIGHT(A1768,LEN(A1768)-(FIND(":",A1768)+1))</f>
        <v>0.677618</v>
      </c>
    </row>
    <row r="1769" spans="1:6" hidden="1" x14ac:dyDescent="0.2"/>
    <row r="1770" spans="1:6" x14ac:dyDescent="0.2">
      <c r="A1770" t="s">
        <v>884</v>
      </c>
      <c r="C1770" t="str">
        <f>LEFT(A1770,FIND("beats",A1770)-2)</f>
        <v>Syracuse</v>
      </c>
      <c r="D1770" t="s">
        <v>2279</v>
      </c>
      <c r="E1770" t="str">
        <f>MID(A1770,FIND("beats ",A1770)+6,FIND(":",A1770)-(FIND("beats ",A1770)+6))</f>
        <v>Georgia St</v>
      </c>
      <c r="F1770" t="str">
        <f>RIGHT(A1770,LEN(A1770)-(FIND(":",A1770)+1))</f>
        <v>0.662103</v>
      </c>
    </row>
    <row r="1771" spans="1:6" hidden="1" x14ac:dyDescent="0.2"/>
    <row r="1772" spans="1:6" x14ac:dyDescent="0.2">
      <c r="A1772" t="s">
        <v>885</v>
      </c>
      <c r="C1772" t="str">
        <f>LEFT(A1772,FIND("beats",A1772)-2)</f>
        <v>Temple</v>
      </c>
      <c r="D1772" t="s">
        <v>2279</v>
      </c>
      <c r="E1772" t="str">
        <f>MID(A1772,FIND("beats ",A1772)+6,FIND(":",A1772)-(FIND("beats ",A1772)+6))</f>
        <v>Georgia St</v>
      </c>
      <c r="F1772" t="str">
        <f>RIGHT(A1772,LEN(A1772)-(FIND(":",A1772)+1))</f>
        <v>0.654651</v>
      </c>
    </row>
    <row r="1773" spans="1:6" hidden="1" x14ac:dyDescent="0.2"/>
    <row r="1774" spans="1:6" x14ac:dyDescent="0.2">
      <c r="A1774" t="s">
        <v>886</v>
      </c>
      <c r="C1774" t="str">
        <f>LEFT(A1774,FIND("beats",A1774)-2)</f>
        <v>Tennessee</v>
      </c>
      <c r="D1774" t="s">
        <v>2279</v>
      </c>
      <c r="E1774" t="str">
        <f>MID(A1774,FIND("beats ",A1774)+6,FIND(":",A1774)-(FIND("beats ",A1774)+6))</f>
        <v>Georgia St</v>
      </c>
      <c r="F1774" t="str">
        <f>RIGHT(A1774,LEN(A1774)-(FIND(":",A1774)+1))</f>
        <v>0.803989</v>
      </c>
    </row>
    <row r="1775" spans="1:6" hidden="1" x14ac:dyDescent="0.2"/>
    <row r="1776" spans="1:6" x14ac:dyDescent="0.2">
      <c r="A1776" t="s">
        <v>887</v>
      </c>
      <c r="C1776" t="str">
        <f>LEFT(A1776,FIND("beats",A1776)-2)</f>
        <v>Texas Tech</v>
      </c>
      <c r="D1776" t="s">
        <v>2279</v>
      </c>
      <c r="E1776" t="str">
        <f>MID(A1776,FIND("beats ",A1776)+6,FIND(":",A1776)-(FIND("beats ",A1776)+6))</f>
        <v>Georgia St</v>
      </c>
      <c r="F1776" t="str">
        <f>RIGHT(A1776,LEN(A1776)-(FIND(":",A1776)+1))</f>
        <v>0.842989</v>
      </c>
    </row>
    <row r="1777" spans="1:6" hidden="1" x14ac:dyDescent="0.2"/>
    <row r="1778" spans="1:6" x14ac:dyDescent="0.2">
      <c r="A1778" t="s">
        <v>888</v>
      </c>
      <c r="C1778" t="str">
        <f>LEFT(A1778,FIND("beats",A1778)-2)</f>
        <v>UC Irvine</v>
      </c>
      <c r="D1778" t="s">
        <v>2279</v>
      </c>
      <c r="E1778" t="str">
        <f>MID(A1778,FIND("beats ",A1778)+6,FIND(":",A1778)-(FIND("beats ",A1778)+6))</f>
        <v>Georgia St</v>
      </c>
      <c r="F1778" t="str">
        <f>RIGHT(A1778,LEN(A1778)-(FIND(":",A1778)+1))</f>
        <v>0.668821</v>
      </c>
    </row>
    <row r="1779" spans="1:6" hidden="1" x14ac:dyDescent="0.2"/>
    <row r="1780" spans="1:6" x14ac:dyDescent="0.2">
      <c r="A1780" t="s">
        <v>889</v>
      </c>
      <c r="C1780" t="str">
        <f>LEFT(A1780,FIND("beats",A1780)-2)</f>
        <v>UCF</v>
      </c>
      <c r="D1780" t="s">
        <v>2279</v>
      </c>
      <c r="E1780" t="str">
        <f>MID(A1780,FIND("beats ",A1780)+6,FIND(":",A1780)-(FIND("beats ",A1780)+6))</f>
        <v>Georgia St</v>
      </c>
      <c r="F1780" t="str">
        <f>RIGHT(A1780,LEN(A1780)-(FIND(":",A1780)+1))</f>
        <v>0.703968</v>
      </c>
    </row>
    <row r="1781" spans="1:6" hidden="1" x14ac:dyDescent="0.2"/>
    <row r="1782" spans="1:6" x14ac:dyDescent="0.2">
      <c r="A1782" t="s">
        <v>890</v>
      </c>
      <c r="C1782" t="str">
        <f>LEFT(A1782,FIND("beats",A1782)-2)</f>
        <v>Utah St</v>
      </c>
      <c r="D1782" t="s">
        <v>2279</v>
      </c>
      <c r="E1782" t="str">
        <f>MID(A1782,FIND("beats ",A1782)+6,FIND(":",A1782)-(FIND("beats ",A1782)+6))</f>
        <v>Georgia St</v>
      </c>
      <c r="F1782" t="str">
        <f>RIGHT(A1782,LEN(A1782)-(FIND(":",A1782)+1))</f>
        <v>0.742201</v>
      </c>
    </row>
    <row r="1783" spans="1:6" hidden="1" x14ac:dyDescent="0.2"/>
    <row r="1784" spans="1:6" x14ac:dyDescent="0.2">
      <c r="A1784" t="s">
        <v>891</v>
      </c>
      <c r="C1784" t="str">
        <f>LEFT(A1784,FIND("beats",A1784)-2)</f>
        <v>VA Commonwealth</v>
      </c>
      <c r="D1784" t="s">
        <v>2279</v>
      </c>
      <c r="E1784" t="str">
        <f>MID(A1784,FIND("beats ",A1784)+6,FIND(":",A1784)-(FIND("beats ",A1784)+6))</f>
        <v>Georgia St</v>
      </c>
      <c r="F1784" t="str">
        <f>RIGHT(A1784,LEN(A1784)-(FIND(":",A1784)+1))</f>
        <v>0.793407</v>
      </c>
    </row>
    <row r="1785" spans="1:6" hidden="1" x14ac:dyDescent="0.2"/>
    <row r="1786" spans="1:6" x14ac:dyDescent="0.2">
      <c r="A1786" t="s">
        <v>892</v>
      </c>
      <c r="C1786" t="str">
        <f>LEFT(A1786,FIND("beats",A1786)-2)</f>
        <v>Vermont</v>
      </c>
      <c r="D1786" t="s">
        <v>2279</v>
      </c>
      <c r="E1786" t="str">
        <f>MID(A1786,FIND("beats ",A1786)+6,FIND(":",A1786)-(FIND("beats ",A1786)+6))</f>
        <v>Georgia St</v>
      </c>
      <c r="F1786" t="str">
        <f>RIGHT(A1786,LEN(A1786)-(FIND(":",A1786)+1))</f>
        <v>0.673141</v>
      </c>
    </row>
    <row r="1787" spans="1:6" hidden="1" x14ac:dyDescent="0.2"/>
    <row r="1788" spans="1:6" x14ac:dyDescent="0.2">
      <c r="A1788" t="s">
        <v>893</v>
      </c>
      <c r="C1788" t="str">
        <f>LEFT(A1788,FIND("beats",A1788)-2)</f>
        <v>Villanova</v>
      </c>
      <c r="D1788" t="s">
        <v>2279</v>
      </c>
      <c r="E1788" t="str">
        <f>MID(A1788,FIND("beats ",A1788)+6,FIND(":",A1788)-(FIND("beats ",A1788)+6))</f>
        <v>Georgia St</v>
      </c>
      <c r="F1788" t="str">
        <f>RIGHT(A1788,LEN(A1788)-(FIND(":",A1788)+1))</f>
        <v>0.787463</v>
      </c>
    </row>
    <row r="1789" spans="1:6" hidden="1" x14ac:dyDescent="0.2"/>
    <row r="1790" spans="1:6" x14ac:dyDescent="0.2">
      <c r="A1790" t="s">
        <v>894</v>
      </c>
      <c r="C1790" t="str">
        <f>LEFT(A1790,FIND("beats",A1790)-2)</f>
        <v>Virginia</v>
      </c>
      <c r="D1790" t="s">
        <v>2279</v>
      </c>
      <c r="E1790" t="str">
        <f>MID(A1790,FIND("beats ",A1790)+6,FIND(":",A1790)-(FIND("beats ",A1790)+6))</f>
        <v>Georgia St</v>
      </c>
      <c r="F1790" t="str">
        <f>RIGHT(A1790,LEN(A1790)-(FIND(":",A1790)+1))</f>
        <v>0.852081</v>
      </c>
    </row>
    <row r="1791" spans="1:6" hidden="1" x14ac:dyDescent="0.2"/>
    <row r="1792" spans="1:6" x14ac:dyDescent="0.2">
      <c r="A1792" t="s">
        <v>895</v>
      </c>
      <c r="C1792" t="str">
        <f>LEFT(A1792,FIND("beats",A1792)-2)</f>
        <v>Virginia Tech</v>
      </c>
      <c r="D1792" t="s">
        <v>2279</v>
      </c>
      <c r="E1792" t="str">
        <f>MID(A1792,FIND("beats ",A1792)+6,FIND(":",A1792)-(FIND("beats ",A1792)+6))</f>
        <v>Georgia St</v>
      </c>
      <c r="F1792" t="str">
        <f>RIGHT(A1792,LEN(A1792)-(FIND(":",A1792)+1))</f>
        <v>0.751670</v>
      </c>
    </row>
    <row r="1793" spans="1:6" hidden="1" x14ac:dyDescent="0.2"/>
    <row r="1794" spans="1:6" x14ac:dyDescent="0.2">
      <c r="A1794" t="s">
        <v>896</v>
      </c>
      <c r="C1794" t="str">
        <f>LEFT(A1794,FIND("beats",A1794)-2)</f>
        <v>Washington</v>
      </c>
      <c r="D1794" t="s">
        <v>2279</v>
      </c>
      <c r="E1794" t="str">
        <f>MID(A1794,FIND("beats ",A1794)+6,FIND(":",A1794)-(FIND("beats ",A1794)+6))</f>
        <v>Georgia St</v>
      </c>
      <c r="F1794" t="str">
        <f>RIGHT(A1794,LEN(A1794)-(FIND(":",A1794)+1))</f>
        <v>0.711405</v>
      </c>
    </row>
    <row r="1795" spans="1:6" hidden="1" x14ac:dyDescent="0.2"/>
    <row r="1796" spans="1:6" x14ac:dyDescent="0.2">
      <c r="A1796" t="s">
        <v>897</v>
      </c>
      <c r="C1796" t="str">
        <f>LEFT(A1796,FIND("beats",A1796)-2)</f>
        <v>Wisconsin</v>
      </c>
      <c r="D1796" t="s">
        <v>2279</v>
      </c>
      <c r="E1796" t="str">
        <f>MID(A1796,FIND("beats ",A1796)+6,FIND(":",A1796)-(FIND("beats ",A1796)+6))</f>
        <v>Georgia St</v>
      </c>
      <c r="F1796" t="str">
        <f>RIGHT(A1796,LEN(A1796)-(FIND(":",A1796)+1))</f>
        <v>0.720516</v>
      </c>
    </row>
    <row r="1797" spans="1:6" hidden="1" x14ac:dyDescent="0.2"/>
    <row r="1798" spans="1:6" x14ac:dyDescent="0.2">
      <c r="A1798" t="s">
        <v>898</v>
      </c>
      <c r="C1798" t="str">
        <f>LEFT(A1798,FIND("beats",A1798)-2)</f>
        <v>Wofford</v>
      </c>
      <c r="D1798" t="s">
        <v>2279</v>
      </c>
      <c r="E1798" t="str">
        <f>MID(A1798,FIND("beats ",A1798)+6,FIND(":",A1798)-(FIND("beats ",A1798)+6))</f>
        <v>Georgia St</v>
      </c>
      <c r="F1798" t="str">
        <f>RIGHT(A1798,LEN(A1798)-(FIND(":",A1798)+1))</f>
        <v>0.688033</v>
      </c>
    </row>
    <row r="1799" spans="1:6" hidden="1" x14ac:dyDescent="0.2"/>
    <row r="1800" spans="1:6" x14ac:dyDescent="0.2">
      <c r="A1800" t="s">
        <v>899</v>
      </c>
      <c r="C1800" t="str">
        <f>LEFT(A1800,FIND("beats",A1800)-2)</f>
        <v>Yale</v>
      </c>
      <c r="D1800" t="s">
        <v>2279</v>
      </c>
      <c r="E1800" t="str">
        <f>MID(A1800,FIND("beats ",A1800)+6,FIND(":",A1800)-(FIND("beats ",A1800)+6))</f>
        <v>Georgia St</v>
      </c>
      <c r="F1800" t="str">
        <f>RIGHT(A1800,LEN(A1800)-(FIND(":",A1800)+1))</f>
        <v>0.534105</v>
      </c>
    </row>
    <row r="1801" spans="1:6" hidden="1" x14ac:dyDescent="0.2"/>
    <row r="1802" spans="1:6" x14ac:dyDescent="0.2">
      <c r="A1802" t="s">
        <v>900</v>
      </c>
      <c r="C1802" t="str">
        <f>LEFT(A1802,FIND("beats",A1802)-2)</f>
        <v>Gonzaga</v>
      </c>
      <c r="D1802" t="s">
        <v>2279</v>
      </c>
      <c r="E1802" t="str">
        <f>MID(A1802,FIND("beats ",A1802)+6,FIND(":",A1802)-(FIND("beats ",A1802)+6))</f>
        <v>Houston</v>
      </c>
      <c r="F1802" t="str">
        <f>RIGHT(A1802,LEN(A1802)-(FIND(":",A1802)+1))</f>
        <v>0.636969</v>
      </c>
    </row>
    <row r="1803" spans="1:6" hidden="1" x14ac:dyDescent="0.2"/>
    <row r="1804" spans="1:6" x14ac:dyDescent="0.2">
      <c r="A1804" t="s">
        <v>901</v>
      </c>
      <c r="C1804" t="str">
        <f>LEFT(A1804,FIND("beats",A1804)-2)</f>
        <v>Gonzaga</v>
      </c>
      <c r="D1804" t="s">
        <v>2279</v>
      </c>
      <c r="E1804" t="str">
        <f>MID(A1804,FIND("beats ",A1804)+6,FIND(":",A1804)-(FIND("beats ",A1804)+6))</f>
        <v>Iona</v>
      </c>
      <c r="F1804" t="str">
        <f>RIGHT(A1804,LEN(A1804)-(FIND(":",A1804)+1))</f>
        <v>0.958986</v>
      </c>
    </row>
    <row r="1805" spans="1:6" hidden="1" x14ac:dyDescent="0.2"/>
    <row r="1806" spans="1:6" x14ac:dyDescent="0.2">
      <c r="A1806" t="s">
        <v>902</v>
      </c>
      <c r="C1806" t="str">
        <f>LEFT(A1806,FIND("beats",A1806)-2)</f>
        <v>Gonzaga</v>
      </c>
      <c r="D1806" t="s">
        <v>2279</v>
      </c>
      <c r="E1806" t="str">
        <f>MID(A1806,FIND("beats ",A1806)+6,FIND(":",A1806)-(FIND("beats ",A1806)+6))</f>
        <v>Iowa</v>
      </c>
      <c r="F1806" t="str">
        <f>RIGHT(A1806,LEN(A1806)-(FIND(":",A1806)+1))</f>
        <v>0.884102</v>
      </c>
    </row>
    <row r="1807" spans="1:6" hidden="1" x14ac:dyDescent="0.2"/>
    <row r="1808" spans="1:6" x14ac:dyDescent="0.2">
      <c r="A1808" t="s">
        <v>903</v>
      </c>
      <c r="C1808" t="str">
        <f>LEFT(A1808,FIND("beats",A1808)-2)</f>
        <v>Gonzaga</v>
      </c>
      <c r="D1808" t="s">
        <v>2279</v>
      </c>
      <c r="E1808" t="str">
        <f>MID(A1808,FIND("beats ",A1808)+6,FIND(":",A1808)-(FIND("beats ",A1808)+6))</f>
        <v>Iowa St</v>
      </c>
      <c r="F1808" t="str">
        <f>RIGHT(A1808,LEN(A1808)-(FIND(":",A1808)+1))</f>
        <v>0.769439</v>
      </c>
    </row>
    <row r="1809" spans="1:6" hidden="1" x14ac:dyDescent="0.2"/>
    <row r="1810" spans="1:6" x14ac:dyDescent="0.2">
      <c r="A1810" t="s">
        <v>904</v>
      </c>
      <c r="C1810" t="str">
        <f>LEFT(A1810,FIND("beats",A1810)-2)</f>
        <v>Gonzaga</v>
      </c>
      <c r="D1810" t="s">
        <v>2279</v>
      </c>
      <c r="E1810" t="str">
        <f>MID(A1810,FIND("beats ",A1810)+6,FIND(":",A1810)-(FIND("beats ",A1810)+6))</f>
        <v>Kansas</v>
      </c>
      <c r="F1810" t="str">
        <f>RIGHT(A1810,LEN(A1810)-(FIND(":",A1810)+1))</f>
        <v>0.727019</v>
      </c>
    </row>
    <row r="1811" spans="1:6" hidden="1" x14ac:dyDescent="0.2"/>
    <row r="1812" spans="1:6" x14ac:dyDescent="0.2">
      <c r="A1812" t="s">
        <v>905</v>
      </c>
      <c r="C1812" t="str">
        <f>LEFT(A1812,FIND("beats",A1812)-2)</f>
        <v>Gonzaga</v>
      </c>
      <c r="D1812" t="s">
        <v>2279</v>
      </c>
      <c r="E1812" t="str">
        <f>MID(A1812,FIND("beats ",A1812)+6,FIND(":",A1812)-(FIND("beats ",A1812)+6))</f>
        <v>Kansas St</v>
      </c>
      <c r="F1812" t="str">
        <f>RIGHT(A1812,LEN(A1812)-(FIND(":",A1812)+1))</f>
        <v>0.671475</v>
      </c>
    </row>
    <row r="1813" spans="1:6" hidden="1" x14ac:dyDescent="0.2"/>
    <row r="1814" spans="1:6" x14ac:dyDescent="0.2">
      <c r="A1814" t="s">
        <v>906</v>
      </c>
      <c r="C1814" t="str">
        <f>LEFT(A1814,FIND("beats",A1814)-2)</f>
        <v>Gonzaga</v>
      </c>
      <c r="D1814" t="s">
        <v>2279</v>
      </c>
      <c r="E1814" t="str">
        <f>MID(A1814,FIND("beats ",A1814)+6,FIND(":",A1814)-(FIND("beats ",A1814)+6))</f>
        <v>Kentucky</v>
      </c>
      <c r="F1814" t="str">
        <f>RIGHT(A1814,LEN(A1814)-(FIND(":",A1814)+1))</f>
        <v>0.638172</v>
      </c>
    </row>
    <row r="1815" spans="1:6" hidden="1" x14ac:dyDescent="0.2"/>
    <row r="1816" spans="1:6" x14ac:dyDescent="0.2">
      <c r="A1816" t="s">
        <v>907</v>
      </c>
      <c r="C1816" t="str">
        <f>LEFT(A1816,FIND("beats",A1816)-2)</f>
        <v>Gonzaga</v>
      </c>
      <c r="D1816" t="s">
        <v>2279</v>
      </c>
      <c r="E1816" t="str">
        <f>MID(A1816,FIND("beats ",A1816)+6,FIND(":",A1816)-(FIND("beats ",A1816)+6))</f>
        <v>Liberty</v>
      </c>
      <c r="F1816" t="str">
        <f>RIGHT(A1816,LEN(A1816)-(FIND(":",A1816)+1))</f>
        <v>0.940275</v>
      </c>
    </row>
    <row r="1817" spans="1:6" hidden="1" x14ac:dyDescent="0.2"/>
    <row r="1818" spans="1:6" x14ac:dyDescent="0.2">
      <c r="A1818" t="s">
        <v>908</v>
      </c>
      <c r="C1818" t="str">
        <f>LEFT(A1818,FIND("beats",A1818)-2)</f>
        <v>Gonzaga</v>
      </c>
      <c r="D1818" t="s">
        <v>2279</v>
      </c>
      <c r="E1818" t="str">
        <f>MID(A1818,FIND("beats ",A1818)+6,FIND(":",A1818)-(FIND("beats ",A1818)+6))</f>
        <v>Louisville</v>
      </c>
      <c r="F1818" t="str">
        <f>RIGHT(A1818,LEN(A1818)-(FIND(":",A1818)+1))</f>
        <v>0.790728</v>
      </c>
    </row>
    <row r="1819" spans="1:6" hidden="1" x14ac:dyDescent="0.2"/>
    <row r="1820" spans="1:6" x14ac:dyDescent="0.2">
      <c r="A1820" t="s">
        <v>909</v>
      </c>
      <c r="C1820" t="str">
        <f>LEFT(A1820,FIND("beats",A1820)-2)</f>
        <v>Gonzaga</v>
      </c>
      <c r="D1820" t="s">
        <v>2279</v>
      </c>
      <c r="E1820" t="str">
        <f>MID(A1820,FIND("beats ",A1820)+6,FIND(":",A1820)-(FIND("beats ",A1820)+6))</f>
        <v>LSU</v>
      </c>
      <c r="F1820" t="str">
        <f>RIGHT(A1820,LEN(A1820)-(FIND(":",A1820)+1))</f>
        <v>0.747730</v>
      </c>
    </row>
    <row r="1821" spans="1:6" hidden="1" x14ac:dyDescent="0.2"/>
    <row r="1822" spans="1:6" x14ac:dyDescent="0.2">
      <c r="A1822" t="s">
        <v>910</v>
      </c>
      <c r="C1822" t="str">
        <f>LEFT(A1822,FIND("beats",A1822)-2)</f>
        <v>Gonzaga</v>
      </c>
      <c r="D1822" t="s">
        <v>2279</v>
      </c>
      <c r="E1822" t="str">
        <f>MID(A1822,FIND("beats ",A1822)+6,FIND(":",A1822)-(FIND("beats ",A1822)+6))</f>
        <v>Marquette</v>
      </c>
      <c r="F1822" t="str">
        <f>RIGHT(A1822,LEN(A1822)-(FIND(":",A1822)+1))</f>
        <v>0.781083</v>
      </c>
    </row>
    <row r="1823" spans="1:6" hidden="1" x14ac:dyDescent="0.2"/>
    <row r="1824" spans="1:6" x14ac:dyDescent="0.2">
      <c r="A1824" t="s">
        <v>911</v>
      </c>
      <c r="C1824" t="str">
        <f>LEFT(A1824,FIND("beats",A1824)-2)</f>
        <v>Gonzaga</v>
      </c>
      <c r="D1824" t="s">
        <v>2279</v>
      </c>
      <c r="E1824" t="str">
        <f>MID(A1824,FIND("beats ",A1824)+6,FIND(":",A1824)-(FIND("beats ",A1824)+6))</f>
        <v>Maryland</v>
      </c>
      <c r="F1824" t="str">
        <f>RIGHT(A1824,LEN(A1824)-(FIND(":",A1824)+1))</f>
        <v>0.808921</v>
      </c>
    </row>
    <row r="1825" spans="1:6" hidden="1" x14ac:dyDescent="0.2"/>
    <row r="1826" spans="1:6" x14ac:dyDescent="0.2">
      <c r="A1826" t="s">
        <v>912</v>
      </c>
      <c r="C1826" t="str">
        <f>LEFT(A1826,FIND("beats",A1826)-2)</f>
        <v>Gonzaga</v>
      </c>
      <c r="D1826" t="s">
        <v>2279</v>
      </c>
      <c r="E1826" t="str">
        <f>MID(A1826,FIND("beats ",A1826)+6,FIND(":",A1826)-(FIND("beats ",A1826)+6))</f>
        <v>Michigan</v>
      </c>
      <c r="F1826" t="str">
        <f>RIGHT(A1826,LEN(A1826)-(FIND(":",A1826)+1))</f>
        <v>0.680268</v>
      </c>
    </row>
    <row r="1827" spans="1:6" hidden="1" x14ac:dyDescent="0.2"/>
    <row r="1828" spans="1:6" x14ac:dyDescent="0.2">
      <c r="A1828" t="s">
        <v>913</v>
      </c>
      <c r="C1828" t="str">
        <f>LEFT(A1828,FIND("beats",A1828)-2)</f>
        <v>Gonzaga</v>
      </c>
      <c r="D1828" t="s">
        <v>2279</v>
      </c>
      <c r="E1828" t="str">
        <f>MID(A1828,FIND("beats ",A1828)+6,FIND(":",A1828)-(FIND("beats ",A1828)+6))</f>
        <v>Michigan St</v>
      </c>
      <c r="F1828" t="str">
        <f>RIGHT(A1828,LEN(A1828)-(FIND(":",A1828)+1))</f>
        <v>0.607202</v>
      </c>
    </row>
    <row r="1829" spans="1:6" hidden="1" x14ac:dyDescent="0.2"/>
    <row r="1830" spans="1:6" x14ac:dyDescent="0.2">
      <c r="A1830" t="s">
        <v>914</v>
      </c>
      <c r="C1830" t="str">
        <f>LEFT(A1830,FIND("beats",A1830)-2)</f>
        <v>Gonzaga</v>
      </c>
      <c r="D1830" t="s">
        <v>2279</v>
      </c>
      <c r="E1830" t="str">
        <f>MID(A1830,FIND("beats ",A1830)+6,FIND(":",A1830)-(FIND("beats ",A1830)+6))</f>
        <v>Minnesota</v>
      </c>
      <c r="F1830" t="str">
        <f>RIGHT(A1830,LEN(A1830)-(FIND(":",A1830)+1))</f>
        <v>0.881473</v>
      </c>
    </row>
    <row r="1831" spans="1:6" hidden="1" x14ac:dyDescent="0.2"/>
    <row r="1832" spans="1:6" x14ac:dyDescent="0.2">
      <c r="A1832" t="s">
        <v>915</v>
      </c>
      <c r="C1832" t="str">
        <f>LEFT(A1832,FIND("beats",A1832)-2)</f>
        <v>Gonzaga</v>
      </c>
      <c r="D1832" t="s">
        <v>2279</v>
      </c>
      <c r="E1832" t="str">
        <f>MID(A1832,FIND("beats ",A1832)+6,FIND(":",A1832)-(FIND("beats ",A1832)+6))</f>
        <v>Mississippi</v>
      </c>
      <c r="F1832" t="str">
        <f>RIGHT(A1832,LEN(A1832)-(FIND(":",A1832)+1))</f>
        <v>0.897618</v>
      </c>
    </row>
    <row r="1833" spans="1:6" hidden="1" x14ac:dyDescent="0.2"/>
    <row r="1834" spans="1:6" x14ac:dyDescent="0.2">
      <c r="A1834" t="s">
        <v>916</v>
      </c>
      <c r="C1834" t="str">
        <f>LEFT(A1834,FIND("beats",A1834)-2)</f>
        <v>Gonzaga</v>
      </c>
      <c r="D1834" t="s">
        <v>2279</v>
      </c>
      <c r="E1834" t="str">
        <f>MID(A1834,FIND("beats ",A1834)+6,FIND(":",A1834)-(FIND("beats ",A1834)+6))</f>
        <v>Mississippi St</v>
      </c>
      <c r="F1834" t="str">
        <f>RIGHT(A1834,LEN(A1834)-(FIND(":",A1834)+1))</f>
        <v>0.775515</v>
      </c>
    </row>
    <row r="1835" spans="1:6" hidden="1" x14ac:dyDescent="0.2"/>
    <row r="1836" spans="1:6" x14ac:dyDescent="0.2">
      <c r="A1836" t="s">
        <v>917</v>
      </c>
      <c r="C1836" t="str">
        <f>LEFT(A1836,FIND("beats",A1836)-2)</f>
        <v>Gonzaga</v>
      </c>
      <c r="D1836" t="s">
        <v>2279</v>
      </c>
      <c r="E1836" t="str">
        <f>MID(A1836,FIND("beats ",A1836)+6,FIND(":",A1836)-(FIND("beats ",A1836)+6))</f>
        <v>Montana</v>
      </c>
      <c r="F1836" t="str">
        <f>RIGHT(A1836,LEN(A1836)-(FIND(":",A1836)+1))</f>
        <v>0.908084</v>
      </c>
    </row>
    <row r="1837" spans="1:6" hidden="1" x14ac:dyDescent="0.2"/>
    <row r="1838" spans="1:6" x14ac:dyDescent="0.2">
      <c r="A1838" t="s">
        <v>918</v>
      </c>
      <c r="C1838" t="str">
        <f>LEFT(A1838,FIND("beats",A1838)-2)</f>
        <v>Gonzaga</v>
      </c>
      <c r="D1838" t="s">
        <v>2279</v>
      </c>
      <c r="E1838" t="str">
        <f>MID(A1838,FIND("beats ",A1838)+6,FIND(":",A1838)-(FIND("beats ",A1838)+6))</f>
        <v>Murray St</v>
      </c>
      <c r="F1838" t="str">
        <f>RIGHT(A1838,LEN(A1838)-(FIND(":",A1838)+1))</f>
        <v>0.892732</v>
      </c>
    </row>
    <row r="1839" spans="1:6" hidden="1" x14ac:dyDescent="0.2"/>
    <row r="1840" spans="1:6" x14ac:dyDescent="0.2">
      <c r="A1840" t="s">
        <v>919</v>
      </c>
      <c r="C1840" t="str">
        <f>LEFT(A1840,FIND("beats",A1840)-2)</f>
        <v>Gonzaga</v>
      </c>
      <c r="D1840" t="s">
        <v>2279</v>
      </c>
      <c r="E1840" t="str">
        <f>MID(A1840,FIND("beats ",A1840)+6,FIND(":",A1840)-(FIND("beats ",A1840)+6))</f>
        <v>N Dakota St</v>
      </c>
      <c r="F1840" t="str">
        <f>RIGHT(A1840,LEN(A1840)-(FIND(":",A1840)+1))</f>
        <v>0.962600</v>
      </c>
    </row>
    <row r="1841" spans="1:6" hidden="1" x14ac:dyDescent="0.2"/>
    <row r="1842" spans="1:6" x14ac:dyDescent="0.2">
      <c r="A1842" t="s">
        <v>920</v>
      </c>
      <c r="C1842" t="str">
        <f>LEFT(A1842,FIND("beats",A1842)-2)</f>
        <v>Gonzaga</v>
      </c>
      <c r="D1842" t="s">
        <v>2279</v>
      </c>
      <c r="E1842" t="str">
        <f>MID(A1842,FIND("beats ",A1842)+6,FIND(":",A1842)-(FIND("beats ",A1842)+6))</f>
        <v>N Kentucky</v>
      </c>
      <c r="F1842" t="str">
        <f>RIGHT(A1842,LEN(A1842)-(FIND(":",A1842)+1))</f>
        <v>0.918956</v>
      </c>
    </row>
    <row r="1843" spans="1:6" hidden="1" x14ac:dyDescent="0.2"/>
    <row r="1844" spans="1:6" x14ac:dyDescent="0.2">
      <c r="A1844" t="s">
        <v>921</v>
      </c>
      <c r="C1844" t="str">
        <f>LEFT(A1844,FIND("beats",A1844)-2)</f>
        <v>Gonzaga</v>
      </c>
      <c r="D1844" t="s">
        <v>2279</v>
      </c>
      <c r="E1844" t="str">
        <f>MID(A1844,FIND("beats ",A1844)+6,FIND(":",A1844)-(FIND("beats ",A1844)+6))</f>
        <v>NC Central</v>
      </c>
      <c r="F1844" t="str">
        <f>RIGHT(A1844,LEN(A1844)-(FIND(":",A1844)+1))</f>
        <v>0.975712</v>
      </c>
    </row>
    <row r="1845" spans="1:6" hidden="1" x14ac:dyDescent="0.2"/>
    <row r="1846" spans="1:6" x14ac:dyDescent="0.2">
      <c r="A1846" t="s">
        <v>922</v>
      </c>
      <c r="C1846" t="str">
        <f>LEFT(A1846,FIND("beats",A1846)-2)</f>
        <v>Gonzaga</v>
      </c>
      <c r="D1846" t="s">
        <v>2279</v>
      </c>
      <c r="E1846" t="str">
        <f>MID(A1846,FIND("beats ",A1846)+6,FIND(":",A1846)-(FIND("beats ",A1846)+6))</f>
        <v>Nevada</v>
      </c>
      <c r="F1846" t="str">
        <f>RIGHT(A1846,LEN(A1846)-(FIND(":",A1846)+1))</f>
        <v>0.711668</v>
      </c>
    </row>
    <row r="1847" spans="1:6" hidden="1" x14ac:dyDescent="0.2"/>
    <row r="1848" spans="1:6" x14ac:dyDescent="0.2">
      <c r="A1848" t="s">
        <v>923</v>
      </c>
      <c r="C1848" t="str">
        <f>LEFT(A1848,FIND("beats",A1848)-2)</f>
        <v>Gonzaga</v>
      </c>
      <c r="D1848" t="s">
        <v>2279</v>
      </c>
      <c r="E1848" t="str">
        <f>MID(A1848,FIND("beats ",A1848)+6,FIND(":",A1848)-(FIND("beats ",A1848)+6))</f>
        <v>New Mexico St</v>
      </c>
      <c r="F1848" t="str">
        <f>RIGHT(A1848,LEN(A1848)-(FIND(":",A1848)+1))</f>
        <v>0.799578</v>
      </c>
    </row>
    <row r="1849" spans="1:6" hidden="1" x14ac:dyDescent="0.2"/>
    <row r="1850" spans="1:6" x14ac:dyDescent="0.2">
      <c r="A1850" t="s">
        <v>924</v>
      </c>
      <c r="C1850" t="str">
        <f>LEFT(A1850,FIND("beats",A1850)-2)</f>
        <v>Gonzaga</v>
      </c>
      <c r="D1850" t="s">
        <v>2279</v>
      </c>
      <c r="E1850" t="str">
        <f>MID(A1850,FIND("beats ",A1850)+6,FIND(":",A1850)-(FIND("beats ",A1850)+6))</f>
        <v>North Carolina</v>
      </c>
      <c r="F1850" t="str">
        <f>RIGHT(A1850,LEN(A1850)-(FIND(":",A1850)+1))</f>
        <v>0.594083</v>
      </c>
    </row>
    <row r="1851" spans="1:6" hidden="1" x14ac:dyDescent="0.2"/>
    <row r="1852" spans="1:6" x14ac:dyDescent="0.2">
      <c r="A1852" t="s">
        <v>925</v>
      </c>
      <c r="C1852" t="str">
        <f>LEFT(A1852,FIND("beats",A1852)-2)</f>
        <v>Gonzaga</v>
      </c>
      <c r="D1852" t="s">
        <v>2279</v>
      </c>
      <c r="E1852" t="str">
        <f>MID(A1852,FIND("beats ",A1852)+6,FIND(":",A1852)-(FIND("beats ",A1852)+6))</f>
        <v>Northeastern</v>
      </c>
      <c r="F1852" t="str">
        <f>RIGHT(A1852,LEN(A1852)-(FIND(":",A1852)+1))</f>
        <v>0.883886</v>
      </c>
    </row>
    <row r="1853" spans="1:6" hidden="1" x14ac:dyDescent="0.2"/>
    <row r="1854" spans="1:6" x14ac:dyDescent="0.2">
      <c r="A1854" t="s">
        <v>926</v>
      </c>
      <c r="C1854" t="str">
        <f>LEFT(A1854,FIND("beats",A1854)-2)</f>
        <v>Gonzaga</v>
      </c>
      <c r="D1854" t="s">
        <v>2279</v>
      </c>
      <c r="E1854" t="str">
        <f>MID(A1854,FIND("beats ",A1854)+6,FIND(":",A1854)-(FIND("beats ",A1854)+6))</f>
        <v>Ohio St</v>
      </c>
      <c r="F1854" t="str">
        <f>RIGHT(A1854,LEN(A1854)-(FIND(":",A1854)+1))</f>
        <v>0.871724</v>
      </c>
    </row>
    <row r="1855" spans="1:6" hidden="1" x14ac:dyDescent="0.2"/>
    <row r="1856" spans="1:6" x14ac:dyDescent="0.2">
      <c r="A1856" t="s">
        <v>927</v>
      </c>
      <c r="C1856" t="str">
        <f>LEFT(A1856,FIND("beats",A1856)-2)</f>
        <v>Gonzaga</v>
      </c>
      <c r="D1856" t="s">
        <v>2279</v>
      </c>
      <c r="E1856" t="str">
        <f>MID(A1856,FIND("beats ",A1856)+6,FIND(":",A1856)-(FIND("beats ",A1856)+6))</f>
        <v>Oklahoma</v>
      </c>
      <c r="F1856" t="str">
        <f>RIGHT(A1856,LEN(A1856)-(FIND(":",A1856)+1))</f>
        <v>0.863167</v>
      </c>
    </row>
    <row r="1857" spans="1:6" hidden="1" x14ac:dyDescent="0.2"/>
    <row r="1858" spans="1:6" x14ac:dyDescent="0.2">
      <c r="A1858" t="s">
        <v>928</v>
      </c>
      <c r="C1858" t="str">
        <f>LEFT(A1858,FIND("beats",A1858)-2)</f>
        <v>Gonzaga</v>
      </c>
      <c r="D1858" t="s">
        <v>2279</v>
      </c>
      <c r="E1858" t="str">
        <f>MID(A1858,FIND("beats ",A1858)+6,FIND(":",A1858)-(FIND("beats ",A1858)+6))</f>
        <v>Old Dominion</v>
      </c>
      <c r="F1858" t="str">
        <f>RIGHT(A1858,LEN(A1858)-(FIND(":",A1858)+1))</f>
        <v>0.911883</v>
      </c>
    </row>
    <row r="1859" spans="1:6" hidden="1" x14ac:dyDescent="0.2"/>
    <row r="1860" spans="1:6" x14ac:dyDescent="0.2">
      <c r="A1860" t="s">
        <v>929</v>
      </c>
      <c r="C1860" t="str">
        <f>LEFT(A1860,FIND("beats",A1860)-2)</f>
        <v>Gonzaga</v>
      </c>
      <c r="D1860" t="s">
        <v>2279</v>
      </c>
      <c r="E1860" t="str">
        <f>MID(A1860,FIND("beats ",A1860)+6,FIND(":",A1860)-(FIND("beats ",A1860)+6))</f>
        <v>Oregon</v>
      </c>
      <c r="F1860" t="str">
        <f>RIGHT(A1860,LEN(A1860)-(FIND(":",A1860)+1))</f>
        <v>0.761929</v>
      </c>
    </row>
    <row r="1861" spans="1:6" hidden="1" x14ac:dyDescent="0.2"/>
    <row r="1862" spans="1:6" x14ac:dyDescent="0.2">
      <c r="A1862" t="s">
        <v>930</v>
      </c>
      <c r="C1862" t="str">
        <f>LEFT(A1862,FIND("beats",A1862)-2)</f>
        <v>Gonzaga</v>
      </c>
      <c r="D1862" t="s">
        <v>2279</v>
      </c>
      <c r="E1862" t="str">
        <f>MID(A1862,FIND("beats ",A1862)+6,FIND(":",A1862)-(FIND("beats ",A1862)+6))</f>
        <v>Prairie View</v>
      </c>
      <c r="F1862" t="str">
        <f>RIGHT(A1862,LEN(A1862)-(FIND(":",A1862)+1))</f>
        <v>0.956180</v>
      </c>
    </row>
    <row r="1863" spans="1:6" hidden="1" x14ac:dyDescent="0.2"/>
    <row r="1864" spans="1:6" x14ac:dyDescent="0.2">
      <c r="A1864" t="s">
        <v>931</v>
      </c>
      <c r="C1864" t="str">
        <f>LEFT(A1864,FIND("beats",A1864)-2)</f>
        <v>Gonzaga</v>
      </c>
      <c r="D1864" t="s">
        <v>2279</v>
      </c>
      <c r="E1864" t="str">
        <f>MID(A1864,FIND("beats ",A1864)+6,FIND(":",A1864)-(FIND("beats ",A1864)+6))</f>
        <v>Purdue</v>
      </c>
      <c r="F1864" t="str">
        <f>RIGHT(A1864,LEN(A1864)-(FIND(":",A1864)+1))</f>
        <v>0.704666</v>
      </c>
    </row>
    <row r="1865" spans="1:6" hidden="1" x14ac:dyDescent="0.2"/>
    <row r="1866" spans="1:6" x14ac:dyDescent="0.2">
      <c r="A1866" t="s">
        <v>932</v>
      </c>
      <c r="C1866" t="str">
        <f>LEFT(A1866,FIND("beats",A1866)-2)</f>
        <v>Gonzaga</v>
      </c>
      <c r="D1866" t="s">
        <v>2279</v>
      </c>
      <c r="E1866" t="str">
        <f>MID(A1866,FIND("beats ",A1866)+6,FIND(":",A1866)-(FIND("beats ",A1866)+6))</f>
        <v>Seton Hall</v>
      </c>
      <c r="F1866" t="str">
        <f>RIGHT(A1866,LEN(A1866)-(FIND(":",A1866)+1))</f>
        <v>0.791967</v>
      </c>
    </row>
    <row r="1867" spans="1:6" hidden="1" x14ac:dyDescent="0.2"/>
    <row r="1868" spans="1:6" x14ac:dyDescent="0.2">
      <c r="A1868" t="s">
        <v>933</v>
      </c>
      <c r="C1868" t="str">
        <f>LEFT(A1868,FIND("beats",A1868)-2)</f>
        <v>Gonzaga</v>
      </c>
      <c r="D1868" t="s">
        <v>2279</v>
      </c>
      <c r="E1868" t="str">
        <f>MID(A1868,FIND("beats ",A1868)+6,FIND(":",A1868)-(FIND("beats ",A1868)+6))</f>
        <v>St John's</v>
      </c>
      <c r="F1868" t="str">
        <f>RIGHT(A1868,LEN(A1868)-(FIND(":",A1868)+1))</f>
        <v>0.888817</v>
      </c>
    </row>
    <row r="1869" spans="1:6" hidden="1" x14ac:dyDescent="0.2"/>
    <row r="1870" spans="1:6" x14ac:dyDescent="0.2">
      <c r="A1870" t="s">
        <v>934</v>
      </c>
      <c r="C1870" t="str">
        <f>LEFT(A1870,FIND("beats",A1870)-2)</f>
        <v>Gonzaga</v>
      </c>
      <c r="D1870" t="s">
        <v>2279</v>
      </c>
      <c r="E1870" t="str">
        <f>MID(A1870,FIND("beats ",A1870)+6,FIND(":",A1870)-(FIND("beats ",A1870)+6))</f>
        <v>St Louis</v>
      </c>
      <c r="F1870" t="str">
        <f>RIGHT(A1870,LEN(A1870)-(FIND(":",A1870)+1))</f>
        <v>0.913071</v>
      </c>
    </row>
    <row r="1871" spans="1:6" hidden="1" x14ac:dyDescent="0.2"/>
    <row r="1872" spans="1:6" x14ac:dyDescent="0.2">
      <c r="A1872" t="s">
        <v>935</v>
      </c>
      <c r="C1872" t="str">
        <f>LEFT(A1872,FIND("beats",A1872)-2)</f>
        <v>Gonzaga</v>
      </c>
      <c r="D1872" t="s">
        <v>2279</v>
      </c>
      <c r="E1872" t="str">
        <f>MID(A1872,FIND("beats ",A1872)+6,FIND(":",A1872)-(FIND("beats ",A1872)+6))</f>
        <v>St Mary's CA</v>
      </c>
      <c r="F1872" t="str">
        <f>RIGHT(A1872,LEN(A1872)-(FIND(":",A1872)+1))</f>
        <v>0.869102</v>
      </c>
    </row>
    <row r="1873" spans="1:6" hidden="1" x14ac:dyDescent="0.2"/>
    <row r="1874" spans="1:6" x14ac:dyDescent="0.2">
      <c r="A1874" t="s">
        <v>936</v>
      </c>
      <c r="C1874" t="str">
        <f>LEFT(A1874,FIND("beats",A1874)-2)</f>
        <v>Gonzaga</v>
      </c>
      <c r="D1874" t="s">
        <v>2279</v>
      </c>
      <c r="E1874" t="str">
        <f>MID(A1874,FIND("beats ",A1874)+6,FIND(":",A1874)-(FIND("beats ",A1874)+6))</f>
        <v>Syracuse</v>
      </c>
      <c r="F1874" t="str">
        <f>RIGHT(A1874,LEN(A1874)-(FIND(":",A1874)+1))</f>
        <v>0.851182</v>
      </c>
    </row>
    <row r="1875" spans="1:6" hidden="1" x14ac:dyDescent="0.2"/>
    <row r="1876" spans="1:6" x14ac:dyDescent="0.2">
      <c r="A1876" t="s">
        <v>937</v>
      </c>
      <c r="C1876" t="str">
        <f>LEFT(A1876,FIND("beats",A1876)-2)</f>
        <v>Gonzaga</v>
      </c>
      <c r="D1876" t="s">
        <v>2279</v>
      </c>
      <c r="E1876" t="str">
        <f>MID(A1876,FIND("beats ",A1876)+6,FIND(":",A1876)-(FIND("beats ",A1876)+6))</f>
        <v>Temple</v>
      </c>
      <c r="F1876" t="str">
        <f>RIGHT(A1876,LEN(A1876)-(FIND(":",A1876)+1))</f>
        <v>0.867819</v>
      </c>
    </row>
    <row r="1877" spans="1:6" hidden="1" x14ac:dyDescent="0.2"/>
    <row r="1878" spans="1:6" x14ac:dyDescent="0.2">
      <c r="A1878" t="s">
        <v>938</v>
      </c>
      <c r="C1878" t="str">
        <f>LEFT(A1878,FIND("beats",A1878)-2)</f>
        <v>Gonzaga</v>
      </c>
      <c r="D1878" t="s">
        <v>2279</v>
      </c>
      <c r="E1878" t="str">
        <f>MID(A1878,FIND("beats ",A1878)+6,FIND(":",A1878)-(FIND("beats ",A1878)+6))</f>
        <v>Tennessee</v>
      </c>
      <c r="F1878" t="str">
        <f>RIGHT(A1878,LEN(A1878)-(FIND(":",A1878)+1))</f>
        <v>0.672027</v>
      </c>
    </row>
    <row r="1879" spans="1:6" hidden="1" x14ac:dyDescent="0.2"/>
    <row r="1880" spans="1:6" x14ac:dyDescent="0.2">
      <c r="A1880" t="s">
        <v>939</v>
      </c>
      <c r="C1880" t="str">
        <f>LEFT(A1880,FIND("beats",A1880)-2)</f>
        <v>Gonzaga</v>
      </c>
      <c r="D1880" t="s">
        <v>2279</v>
      </c>
      <c r="E1880" t="str">
        <f>MID(A1880,FIND("beats ",A1880)+6,FIND(":",A1880)-(FIND("beats ",A1880)+6))</f>
        <v>Texas Tech</v>
      </c>
      <c r="F1880" t="str">
        <f>RIGHT(A1880,LEN(A1880)-(FIND(":",A1880)+1))</f>
        <v>0.605003</v>
      </c>
    </row>
    <row r="1881" spans="1:6" hidden="1" x14ac:dyDescent="0.2"/>
    <row r="1882" spans="1:6" x14ac:dyDescent="0.2">
      <c r="A1882" t="s">
        <v>940</v>
      </c>
      <c r="C1882" t="str">
        <f>LEFT(A1882,FIND("beats",A1882)-2)</f>
        <v>Gonzaga</v>
      </c>
      <c r="D1882" t="s">
        <v>2279</v>
      </c>
      <c r="E1882" t="str">
        <f>MID(A1882,FIND("beats ",A1882)+6,FIND(":",A1882)-(FIND("beats ",A1882)+6))</f>
        <v>UC Irvine</v>
      </c>
      <c r="F1882" t="str">
        <f>RIGHT(A1882,LEN(A1882)-(FIND(":",A1882)+1))</f>
        <v>0.860039</v>
      </c>
    </row>
    <row r="1883" spans="1:6" hidden="1" x14ac:dyDescent="0.2"/>
    <row r="1884" spans="1:6" x14ac:dyDescent="0.2">
      <c r="A1884" t="s">
        <v>941</v>
      </c>
      <c r="C1884" t="str">
        <f>LEFT(A1884,FIND("beats",A1884)-2)</f>
        <v>Gonzaga</v>
      </c>
      <c r="D1884" t="s">
        <v>2279</v>
      </c>
      <c r="E1884" t="str">
        <f>MID(A1884,FIND("beats ",A1884)+6,FIND(":",A1884)-(FIND("beats ",A1884)+6))</f>
        <v>UCF</v>
      </c>
      <c r="F1884" t="str">
        <f>RIGHT(A1884,LEN(A1884)-(FIND(":",A1884)+1))</f>
        <v>0.846809</v>
      </c>
    </row>
    <row r="1885" spans="1:6" hidden="1" x14ac:dyDescent="0.2"/>
    <row r="1886" spans="1:6" x14ac:dyDescent="0.2">
      <c r="A1886" t="s">
        <v>942</v>
      </c>
      <c r="C1886" t="str">
        <f>LEFT(A1886,FIND("beats",A1886)-2)</f>
        <v>Gonzaga</v>
      </c>
      <c r="D1886" t="s">
        <v>2279</v>
      </c>
      <c r="E1886" t="str">
        <f>MID(A1886,FIND("beats ",A1886)+6,FIND(":",A1886)-(FIND("beats ",A1886)+6))</f>
        <v>Utah St</v>
      </c>
      <c r="F1886" t="str">
        <f>RIGHT(A1886,LEN(A1886)-(FIND(":",A1886)+1))</f>
        <v>0.826271</v>
      </c>
    </row>
    <row r="1887" spans="1:6" hidden="1" x14ac:dyDescent="0.2"/>
    <row r="1888" spans="1:6" x14ac:dyDescent="0.2">
      <c r="A1888" t="s">
        <v>943</v>
      </c>
      <c r="C1888" t="str">
        <f>LEFT(A1888,FIND("beats",A1888)-2)</f>
        <v>Gonzaga</v>
      </c>
      <c r="D1888" t="s">
        <v>2279</v>
      </c>
      <c r="E1888" t="str">
        <f>MID(A1888,FIND("beats ",A1888)+6,FIND(":",A1888)-(FIND("beats ",A1888)+6))</f>
        <v>VA Commonwealth</v>
      </c>
      <c r="F1888" t="str">
        <f>RIGHT(A1888,LEN(A1888)-(FIND(":",A1888)+1))</f>
        <v>0.779930</v>
      </c>
    </row>
    <row r="1889" spans="1:6" hidden="1" x14ac:dyDescent="0.2"/>
    <row r="1890" spans="1:6" x14ac:dyDescent="0.2">
      <c r="A1890" t="s">
        <v>944</v>
      </c>
      <c r="C1890" t="str">
        <f>LEFT(A1890,FIND("beats",A1890)-2)</f>
        <v>Gonzaga</v>
      </c>
      <c r="D1890" t="s">
        <v>2279</v>
      </c>
      <c r="E1890" t="str">
        <f>MID(A1890,FIND("beats ",A1890)+6,FIND(":",A1890)-(FIND("beats ",A1890)+6))</f>
        <v>Vermont</v>
      </c>
      <c r="F1890" t="str">
        <f>RIGHT(A1890,LEN(A1890)-(FIND(":",A1890)+1))</f>
        <v>0.876151</v>
      </c>
    </row>
    <row r="1891" spans="1:6" hidden="1" x14ac:dyDescent="0.2"/>
    <row r="1892" spans="1:6" x14ac:dyDescent="0.2">
      <c r="A1892" t="s">
        <v>945</v>
      </c>
      <c r="C1892" t="str">
        <f>LEFT(A1892,FIND("beats",A1892)-2)</f>
        <v>Gonzaga</v>
      </c>
      <c r="D1892" t="s">
        <v>2279</v>
      </c>
      <c r="E1892" t="str">
        <f>MID(A1892,FIND("beats ",A1892)+6,FIND(":",A1892)-(FIND("beats ",A1892)+6))</f>
        <v>Villanova</v>
      </c>
      <c r="F1892" t="str">
        <f>RIGHT(A1892,LEN(A1892)-(FIND(":",A1892)+1))</f>
        <v>0.677494</v>
      </c>
    </row>
    <row r="1893" spans="1:6" hidden="1" x14ac:dyDescent="0.2"/>
    <row r="1894" spans="1:6" x14ac:dyDescent="0.2">
      <c r="A1894" t="s">
        <v>946</v>
      </c>
      <c r="C1894" t="str">
        <f>LEFT(A1894,FIND("beats",A1894)-2)</f>
        <v>Gonzaga</v>
      </c>
      <c r="D1894" t="s">
        <v>2279</v>
      </c>
      <c r="E1894" t="str">
        <f>MID(A1894,FIND("beats ",A1894)+6,FIND(":",A1894)-(FIND("beats ",A1894)+6))</f>
        <v>Virginia</v>
      </c>
      <c r="F1894" t="str">
        <f>RIGHT(A1894,LEN(A1894)-(FIND(":",A1894)+1))</f>
        <v>0.621909</v>
      </c>
    </row>
    <row r="1895" spans="1:6" hidden="1" x14ac:dyDescent="0.2"/>
    <row r="1896" spans="1:6" x14ac:dyDescent="0.2">
      <c r="A1896" t="s">
        <v>947</v>
      </c>
      <c r="C1896" t="str">
        <f>LEFT(A1896,FIND("beats",A1896)-2)</f>
        <v>Gonzaga</v>
      </c>
      <c r="D1896" t="s">
        <v>2279</v>
      </c>
      <c r="E1896" t="str">
        <f>MID(A1896,FIND("beats ",A1896)+6,FIND(":",A1896)-(FIND("beats ",A1896)+6))</f>
        <v>Virginia Tech</v>
      </c>
      <c r="F1896" t="str">
        <f>RIGHT(A1896,LEN(A1896)-(FIND(":",A1896)+1))</f>
        <v>0.770018</v>
      </c>
    </row>
    <row r="1897" spans="1:6" hidden="1" x14ac:dyDescent="0.2"/>
    <row r="1898" spans="1:6" x14ac:dyDescent="0.2">
      <c r="A1898" t="s">
        <v>948</v>
      </c>
      <c r="C1898" t="str">
        <f>LEFT(A1898,FIND("beats",A1898)-2)</f>
        <v>Gonzaga</v>
      </c>
      <c r="D1898" t="s">
        <v>2279</v>
      </c>
      <c r="E1898" t="str">
        <f>MID(A1898,FIND("beats ",A1898)+6,FIND(":",A1898)-(FIND("beats ",A1898)+6))</f>
        <v>Washington</v>
      </c>
      <c r="F1898" t="str">
        <f>RIGHT(A1898,LEN(A1898)-(FIND(":",A1898)+1))</f>
        <v>0.811068</v>
      </c>
    </row>
    <row r="1899" spans="1:6" hidden="1" x14ac:dyDescent="0.2"/>
    <row r="1900" spans="1:6" x14ac:dyDescent="0.2">
      <c r="A1900" t="s">
        <v>949</v>
      </c>
      <c r="C1900" t="str">
        <f>LEFT(A1900,FIND("beats",A1900)-2)</f>
        <v>Gonzaga</v>
      </c>
      <c r="D1900" t="s">
        <v>2279</v>
      </c>
      <c r="E1900" t="str">
        <f>MID(A1900,FIND("beats ",A1900)+6,FIND(":",A1900)-(FIND("beats ",A1900)+6))</f>
        <v>Wisconsin</v>
      </c>
      <c r="F1900" t="str">
        <f>RIGHT(A1900,LEN(A1900)-(FIND(":",A1900)+1))</f>
        <v>0.809705</v>
      </c>
    </row>
    <row r="1901" spans="1:6" hidden="1" x14ac:dyDescent="0.2"/>
    <row r="1902" spans="1:6" x14ac:dyDescent="0.2">
      <c r="A1902" t="s">
        <v>950</v>
      </c>
      <c r="C1902" t="str">
        <f>LEFT(A1902,FIND("beats",A1902)-2)</f>
        <v>Gonzaga</v>
      </c>
      <c r="D1902" t="s">
        <v>2279</v>
      </c>
      <c r="E1902" t="str">
        <f>MID(A1902,FIND("beats ",A1902)+6,FIND(":",A1902)-(FIND("beats ",A1902)+6))</f>
        <v>Wofford</v>
      </c>
      <c r="F1902" t="str">
        <f>RIGHT(A1902,LEN(A1902)-(FIND(":",A1902)+1))</f>
        <v>0.845168</v>
      </c>
    </row>
    <row r="1903" spans="1:6" hidden="1" x14ac:dyDescent="0.2"/>
    <row r="1904" spans="1:6" x14ac:dyDescent="0.2">
      <c r="A1904" t="s">
        <v>951</v>
      </c>
      <c r="C1904" t="str">
        <f>LEFT(A1904,FIND("beats",A1904)-2)</f>
        <v>Gonzaga</v>
      </c>
      <c r="D1904" t="s">
        <v>2279</v>
      </c>
      <c r="E1904" t="str">
        <f>MID(A1904,FIND("beats ",A1904)+6,FIND(":",A1904)-(FIND("beats ",A1904)+6))</f>
        <v>Yale</v>
      </c>
      <c r="F1904" t="str">
        <f>RIGHT(A1904,LEN(A1904)-(FIND(":",A1904)+1))</f>
        <v>0.922160</v>
      </c>
    </row>
    <row r="1905" spans="1:6" hidden="1" x14ac:dyDescent="0.2"/>
    <row r="1906" spans="1:6" x14ac:dyDescent="0.2">
      <c r="A1906" t="s">
        <v>952</v>
      </c>
      <c r="C1906" t="str">
        <f>LEFT(A1906,FIND("beats",A1906)-2)</f>
        <v>Houston</v>
      </c>
      <c r="D1906" t="s">
        <v>2279</v>
      </c>
      <c r="E1906" t="str">
        <f>MID(A1906,FIND("beats ",A1906)+6,FIND(":",A1906)-(FIND("beats ",A1906)+6))</f>
        <v>Iona</v>
      </c>
      <c r="F1906" t="str">
        <f>RIGHT(A1906,LEN(A1906)-(FIND(":",A1906)+1))</f>
        <v>0.922939</v>
      </c>
    </row>
    <row r="1907" spans="1:6" hidden="1" x14ac:dyDescent="0.2"/>
    <row r="1908" spans="1:6" x14ac:dyDescent="0.2">
      <c r="A1908" t="s">
        <v>953</v>
      </c>
      <c r="C1908" t="str">
        <f>LEFT(A1908,FIND("beats",A1908)-2)</f>
        <v>Houston</v>
      </c>
      <c r="D1908" t="s">
        <v>2279</v>
      </c>
      <c r="E1908" t="str">
        <f>MID(A1908,FIND("beats ",A1908)+6,FIND(":",A1908)-(FIND("beats ",A1908)+6))</f>
        <v>Iowa</v>
      </c>
      <c r="F1908" t="str">
        <f>RIGHT(A1908,LEN(A1908)-(FIND(":",A1908)+1))</f>
        <v>0.799730</v>
      </c>
    </row>
    <row r="1909" spans="1:6" hidden="1" x14ac:dyDescent="0.2"/>
    <row r="1910" spans="1:6" x14ac:dyDescent="0.2">
      <c r="A1910" t="s">
        <v>954</v>
      </c>
      <c r="C1910" t="str">
        <f>LEFT(A1910,FIND("beats",A1910)-2)</f>
        <v>Houston</v>
      </c>
      <c r="D1910" t="s">
        <v>2279</v>
      </c>
      <c r="E1910" t="str">
        <f>MID(A1910,FIND("beats ",A1910)+6,FIND(":",A1910)-(FIND("beats ",A1910)+6))</f>
        <v>Iowa St</v>
      </c>
      <c r="F1910" t="str">
        <f>RIGHT(A1910,LEN(A1910)-(FIND(":",A1910)+1))</f>
        <v>0.629894</v>
      </c>
    </row>
    <row r="1911" spans="1:6" hidden="1" x14ac:dyDescent="0.2"/>
    <row r="1912" spans="1:6" x14ac:dyDescent="0.2">
      <c r="A1912" t="s">
        <v>955</v>
      </c>
      <c r="C1912" t="str">
        <f>LEFT(A1912,FIND("beats",A1912)-2)</f>
        <v>Houston</v>
      </c>
      <c r="D1912" t="s">
        <v>2279</v>
      </c>
      <c r="E1912" t="str">
        <f>MID(A1912,FIND("beats ",A1912)+6,FIND(":",A1912)-(FIND("beats ",A1912)+6))</f>
        <v>Kansas</v>
      </c>
      <c r="F1912" t="str">
        <f>RIGHT(A1912,LEN(A1912)-(FIND(":",A1912)+1))</f>
        <v>0.565847</v>
      </c>
    </row>
    <row r="1913" spans="1:6" hidden="1" x14ac:dyDescent="0.2"/>
    <row r="1914" spans="1:6" x14ac:dyDescent="0.2">
      <c r="A1914" t="s">
        <v>956</v>
      </c>
      <c r="C1914" t="str">
        <f>LEFT(A1914,FIND("beats",A1914)-2)</f>
        <v>Houston</v>
      </c>
      <c r="D1914" t="s">
        <v>2279</v>
      </c>
      <c r="E1914" t="str">
        <f>MID(A1914,FIND("beats ",A1914)+6,FIND(":",A1914)-(FIND("beats ",A1914)+6))</f>
        <v>Kansas St</v>
      </c>
      <c r="F1914" t="str">
        <f>RIGHT(A1914,LEN(A1914)-(FIND(":",A1914)+1))</f>
        <v>0.516845</v>
      </c>
    </row>
    <row r="1915" spans="1:6" hidden="1" x14ac:dyDescent="0.2"/>
    <row r="1916" spans="1:6" x14ac:dyDescent="0.2">
      <c r="A1916" t="s">
        <v>957</v>
      </c>
      <c r="C1916" t="str">
        <f>LEFT(A1916,FIND("beats",A1916)-2)</f>
        <v>Kentucky</v>
      </c>
      <c r="D1916" t="s">
        <v>2279</v>
      </c>
      <c r="E1916" t="str">
        <f>MID(A1916,FIND("beats ",A1916)+6,FIND(":",A1916)-(FIND("beats ",A1916)+6))</f>
        <v>Houston</v>
      </c>
      <c r="F1916" t="str">
        <f>RIGHT(A1916,LEN(A1916)-(FIND(":",A1916)+1))</f>
        <v>0.541013</v>
      </c>
    </row>
    <row r="1917" spans="1:6" hidden="1" x14ac:dyDescent="0.2"/>
    <row r="1918" spans="1:6" x14ac:dyDescent="0.2">
      <c r="A1918" t="s">
        <v>958</v>
      </c>
      <c r="C1918" t="str">
        <f>LEFT(A1918,FIND("beats",A1918)-2)</f>
        <v>Houston</v>
      </c>
      <c r="D1918" t="s">
        <v>2279</v>
      </c>
      <c r="E1918" t="str">
        <f>MID(A1918,FIND("beats ",A1918)+6,FIND(":",A1918)-(FIND("beats ",A1918)+6))</f>
        <v>Liberty</v>
      </c>
      <c r="F1918" t="str">
        <f>RIGHT(A1918,LEN(A1918)-(FIND(":",A1918)+1))</f>
        <v>0.896561</v>
      </c>
    </row>
    <row r="1919" spans="1:6" hidden="1" x14ac:dyDescent="0.2"/>
    <row r="1920" spans="1:6" x14ac:dyDescent="0.2">
      <c r="A1920" t="s">
        <v>959</v>
      </c>
      <c r="C1920" t="str">
        <f>LEFT(A1920,FIND("beats",A1920)-2)</f>
        <v>Houston</v>
      </c>
      <c r="D1920" t="s">
        <v>2279</v>
      </c>
      <c r="E1920" t="str">
        <f>MID(A1920,FIND("beats ",A1920)+6,FIND(":",A1920)-(FIND("beats ",A1920)+6))</f>
        <v>Louisville</v>
      </c>
      <c r="F1920" t="str">
        <f>RIGHT(A1920,LEN(A1920)-(FIND(":",A1920)+1))</f>
        <v>0.660868</v>
      </c>
    </row>
    <row r="1921" spans="1:6" hidden="1" x14ac:dyDescent="0.2"/>
    <row r="1922" spans="1:6" x14ac:dyDescent="0.2">
      <c r="A1922" t="s">
        <v>960</v>
      </c>
      <c r="C1922" t="str">
        <f>LEFT(A1922,FIND("beats",A1922)-2)</f>
        <v>Houston</v>
      </c>
      <c r="D1922" t="s">
        <v>2279</v>
      </c>
      <c r="E1922" t="str">
        <f>MID(A1922,FIND("beats ",A1922)+6,FIND(":",A1922)-(FIND("beats ",A1922)+6))</f>
        <v>LSU</v>
      </c>
      <c r="F1922" t="str">
        <f>RIGHT(A1922,LEN(A1922)-(FIND(":",A1922)+1))</f>
        <v>0.604543</v>
      </c>
    </row>
    <row r="1923" spans="1:6" hidden="1" x14ac:dyDescent="0.2"/>
    <row r="1924" spans="1:6" x14ac:dyDescent="0.2">
      <c r="A1924" t="s">
        <v>961</v>
      </c>
      <c r="C1924" t="str">
        <f>LEFT(A1924,FIND("beats",A1924)-2)</f>
        <v>Houston</v>
      </c>
      <c r="D1924" t="s">
        <v>2279</v>
      </c>
      <c r="E1924" t="str">
        <f>MID(A1924,FIND("beats ",A1924)+6,FIND(":",A1924)-(FIND("beats ",A1924)+6))</f>
        <v>Marquette</v>
      </c>
      <c r="F1924" t="str">
        <f>RIGHT(A1924,LEN(A1924)-(FIND(":",A1924)+1))</f>
        <v>0.637991</v>
      </c>
    </row>
    <row r="1925" spans="1:6" hidden="1" x14ac:dyDescent="0.2"/>
    <row r="1926" spans="1:6" x14ac:dyDescent="0.2">
      <c r="A1926" t="s">
        <v>962</v>
      </c>
      <c r="C1926" t="str">
        <f>LEFT(A1926,FIND("beats",A1926)-2)</f>
        <v>Houston</v>
      </c>
      <c r="D1926" t="s">
        <v>2279</v>
      </c>
      <c r="E1926" t="str">
        <f>MID(A1926,FIND("beats ",A1926)+6,FIND(":",A1926)-(FIND("beats ",A1926)+6))</f>
        <v>Maryland</v>
      </c>
      <c r="F1926" t="str">
        <f>RIGHT(A1926,LEN(A1926)-(FIND(":",A1926)+1))</f>
        <v>0.675864</v>
      </c>
    </row>
    <row r="1927" spans="1:6" hidden="1" x14ac:dyDescent="0.2"/>
    <row r="1928" spans="1:6" x14ac:dyDescent="0.2">
      <c r="A1928" t="s">
        <v>963</v>
      </c>
      <c r="C1928" t="str">
        <f>LEFT(A1928,FIND("beats",A1928)-2)</f>
        <v>Houston</v>
      </c>
      <c r="D1928" t="s">
        <v>2279</v>
      </c>
      <c r="E1928" t="str">
        <f>MID(A1928,FIND("beats ",A1928)+6,FIND(":",A1928)-(FIND("beats ",A1928)+6))</f>
        <v>Michigan</v>
      </c>
      <c r="F1928" t="str">
        <f>RIGHT(A1928,LEN(A1928)-(FIND(":",A1928)+1))</f>
        <v>0.521602</v>
      </c>
    </row>
    <row r="1929" spans="1:6" hidden="1" x14ac:dyDescent="0.2"/>
    <row r="1930" spans="1:6" x14ac:dyDescent="0.2">
      <c r="A1930" t="s">
        <v>964</v>
      </c>
      <c r="C1930" t="str">
        <f>LEFT(A1930,FIND("beats",A1930)-2)</f>
        <v>Michigan St</v>
      </c>
      <c r="D1930" t="s">
        <v>2279</v>
      </c>
      <c r="E1930" t="str">
        <f>MID(A1930,FIND("beats ",A1930)+6,FIND(":",A1930)-(FIND("beats ",A1930)+6))</f>
        <v>Houston</v>
      </c>
      <c r="F1930" t="str">
        <f>RIGHT(A1930,LEN(A1930)-(FIND(":",A1930)+1))</f>
        <v>0.582725</v>
      </c>
    </row>
    <row r="1931" spans="1:6" hidden="1" x14ac:dyDescent="0.2"/>
    <row r="1932" spans="1:6" x14ac:dyDescent="0.2">
      <c r="A1932" t="s">
        <v>965</v>
      </c>
      <c r="C1932" t="str">
        <f>LEFT(A1932,FIND("beats",A1932)-2)</f>
        <v>Houston</v>
      </c>
      <c r="D1932" t="s">
        <v>2279</v>
      </c>
      <c r="E1932" t="str">
        <f>MID(A1932,FIND("beats ",A1932)+6,FIND(":",A1932)-(FIND("beats ",A1932)+6))</f>
        <v>Minnesota</v>
      </c>
      <c r="F1932" t="str">
        <f>RIGHT(A1932,LEN(A1932)-(FIND(":",A1932)+1))</f>
        <v>0.788170</v>
      </c>
    </row>
    <row r="1933" spans="1:6" hidden="1" x14ac:dyDescent="0.2"/>
    <row r="1934" spans="1:6" x14ac:dyDescent="0.2">
      <c r="A1934" t="s">
        <v>966</v>
      </c>
      <c r="C1934" t="str">
        <f>LEFT(A1934,FIND("beats",A1934)-2)</f>
        <v>Houston</v>
      </c>
      <c r="D1934" t="s">
        <v>2279</v>
      </c>
      <c r="E1934" t="str">
        <f>MID(A1934,FIND("beats ",A1934)+6,FIND(":",A1934)-(FIND("beats ",A1934)+6))</f>
        <v>Mississippi</v>
      </c>
      <c r="F1934" t="str">
        <f>RIGHT(A1934,LEN(A1934)-(FIND(":",A1934)+1))</f>
        <v>0.813534</v>
      </c>
    </row>
    <row r="1935" spans="1:6" hidden="1" x14ac:dyDescent="0.2"/>
    <row r="1936" spans="1:6" x14ac:dyDescent="0.2">
      <c r="A1936" t="s">
        <v>967</v>
      </c>
      <c r="C1936" t="str">
        <f>LEFT(A1936,FIND("beats",A1936)-2)</f>
        <v>Houston</v>
      </c>
      <c r="D1936" t="s">
        <v>2279</v>
      </c>
      <c r="E1936" t="str">
        <f>MID(A1936,FIND("beats ",A1936)+6,FIND(":",A1936)-(FIND("beats ",A1936)+6))</f>
        <v>Mississippi St</v>
      </c>
      <c r="F1936" t="str">
        <f>RIGHT(A1936,LEN(A1936)-(FIND(":",A1936)+1))</f>
        <v>0.640953</v>
      </c>
    </row>
    <row r="1937" spans="1:6" hidden="1" x14ac:dyDescent="0.2"/>
    <row r="1938" spans="1:6" x14ac:dyDescent="0.2">
      <c r="A1938" t="s">
        <v>968</v>
      </c>
      <c r="C1938" t="str">
        <f>LEFT(A1938,FIND("beats",A1938)-2)</f>
        <v>Houston</v>
      </c>
      <c r="D1938" t="s">
        <v>2279</v>
      </c>
      <c r="E1938" t="str">
        <f>MID(A1938,FIND("beats ",A1938)+6,FIND(":",A1938)-(FIND("beats ",A1938)+6))</f>
        <v>Montana</v>
      </c>
      <c r="F1938" t="str">
        <f>RIGHT(A1938,LEN(A1938)-(FIND(":",A1938)+1))</f>
        <v>0.851711</v>
      </c>
    </row>
    <row r="1939" spans="1:6" hidden="1" x14ac:dyDescent="0.2"/>
    <row r="1940" spans="1:6" x14ac:dyDescent="0.2">
      <c r="A1940" t="s">
        <v>969</v>
      </c>
      <c r="C1940" t="str">
        <f>LEFT(A1940,FIND("beats",A1940)-2)</f>
        <v>Houston</v>
      </c>
      <c r="D1940" t="s">
        <v>2279</v>
      </c>
      <c r="E1940" t="str">
        <f>MID(A1940,FIND("beats ",A1940)+6,FIND(":",A1940)-(FIND("beats ",A1940)+6))</f>
        <v>Murray St</v>
      </c>
      <c r="F1940" t="str">
        <f>RIGHT(A1940,LEN(A1940)-(FIND(":",A1940)+1))</f>
        <v>0.810747</v>
      </c>
    </row>
    <row r="1941" spans="1:6" hidden="1" x14ac:dyDescent="0.2"/>
    <row r="1942" spans="1:6" x14ac:dyDescent="0.2">
      <c r="A1942" t="s">
        <v>970</v>
      </c>
      <c r="C1942" t="str">
        <f>LEFT(A1942,FIND("beats",A1942)-2)</f>
        <v>Houston</v>
      </c>
      <c r="D1942" t="s">
        <v>2279</v>
      </c>
      <c r="E1942" t="str">
        <f>MID(A1942,FIND("beats ",A1942)+6,FIND(":",A1942)-(FIND("beats ",A1942)+6))</f>
        <v>N Dakota St</v>
      </c>
      <c r="F1942" t="str">
        <f>RIGHT(A1942,LEN(A1942)-(FIND(":",A1942)+1))</f>
        <v>0.933158</v>
      </c>
    </row>
    <row r="1943" spans="1:6" hidden="1" x14ac:dyDescent="0.2"/>
    <row r="1944" spans="1:6" x14ac:dyDescent="0.2">
      <c r="A1944" t="s">
        <v>971</v>
      </c>
      <c r="C1944" t="str">
        <f>LEFT(A1944,FIND("beats",A1944)-2)</f>
        <v>Houston</v>
      </c>
      <c r="D1944" t="s">
        <v>2279</v>
      </c>
      <c r="E1944" t="str">
        <f>MID(A1944,FIND("beats ",A1944)+6,FIND(":",A1944)-(FIND("beats ",A1944)+6))</f>
        <v>N Kentucky</v>
      </c>
      <c r="F1944" t="str">
        <f>RIGHT(A1944,LEN(A1944)-(FIND(":",A1944)+1))</f>
        <v>0.857298</v>
      </c>
    </row>
    <row r="1945" spans="1:6" hidden="1" x14ac:dyDescent="0.2"/>
    <row r="1946" spans="1:6" x14ac:dyDescent="0.2">
      <c r="A1946" t="s">
        <v>972</v>
      </c>
      <c r="C1946" t="str">
        <f>LEFT(A1946,FIND("beats",A1946)-2)</f>
        <v>Houston</v>
      </c>
      <c r="D1946" t="s">
        <v>2279</v>
      </c>
      <c r="E1946" t="str">
        <f>MID(A1946,FIND("beats ",A1946)+6,FIND(":",A1946)-(FIND("beats ",A1946)+6))</f>
        <v>NC Central</v>
      </c>
      <c r="F1946" t="str">
        <f>RIGHT(A1946,LEN(A1946)-(FIND(":",A1946)+1))</f>
        <v>0.955435</v>
      </c>
    </row>
    <row r="1947" spans="1:6" hidden="1" x14ac:dyDescent="0.2"/>
    <row r="1948" spans="1:6" x14ac:dyDescent="0.2">
      <c r="A1948" t="s">
        <v>973</v>
      </c>
      <c r="C1948" t="str">
        <f>LEFT(A1948,FIND("beats",A1948)-2)</f>
        <v>Houston</v>
      </c>
      <c r="D1948" t="s">
        <v>2279</v>
      </c>
      <c r="E1948" t="str">
        <f>MID(A1948,FIND("beats ",A1948)+6,FIND(":",A1948)-(FIND("beats ",A1948)+6))</f>
        <v>Nevada</v>
      </c>
      <c r="F1948" t="str">
        <f>RIGHT(A1948,LEN(A1948)-(FIND(":",A1948)+1))</f>
        <v>0.569793</v>
      </c>
    </row>
    <row r="1949" spans="1:6" hidden="1" x14ac:dyDescent="0.2"/>
    <row r="1950" spans="1:6" x14ac:dyDescent="0.2">
      <c r="A1950" t="s">
        <v>974</v>
      </c>
      <c r="C1950" t="str">
        <f>LEFT(A1950,FIND("beats",A1950)-2)</f>
        <v>Houston</v>
      </c>
      <c r="D1950" t="s">
        <v>2279</v>
      </c>
      <c r="E1950" t="str">
        <f>MID(A1950,FIND("beats ",A1950)+6,FIND(":",A1950)-(FIND("beats ",A1950)+6))</f>
        <v>New Mexico St</v>
      </c>
      <c r="F1950" t="str">
        <f>RIGHT(A1950,LEN(A1950)-(FIND(":",A1950)+1))</f>
        <v>0.689449</v>
      </c>
    </row>
    <row r="1951" spans="1:6" hidden="1" x14ac:dyDescent="0.2"/>
    <row r="1952" spans="1:6" x14ac:dyDescent="0.2">
      <c r="A1952" t="s">
        <v>975</v>
      </c>
      <c r="C1952" t="str">
        <f>LEFT(A1952,FIND("beats",A1952)-2)</f>
        <v>North Carolina</v>
      </c>
      <c r="D1952" t="s">
        <v>2279</v>
      </c>
      <c r="E1952" t="str">
        <f>MID(A1952,FIND("beats ",A1952)+6,FIND(":",A1952)-(FIND("beats ",A1952)+6))</f>
        <v>Houston</v>
      </c>
      <c r="F1952" t="str">
        <f>RIGHT(A1952,LEN(A1952)-(FIND(":",A1952)+1))</f>
        <v>0.593482</v>
      </c>
    </row>
    <row r="1953" spans="1:6" hidden="1" x14ac:dyDescent="0.2"/>
    <row r="1954" spans="1:6" x14ac:dyDescent="0.2">
      <c r="A1954" t="s">
        <v>976</v>
      </c>
      <c r="C1954" t="str">
        <f>LEFT(A1954,FIND("beats",A1954)-2)</f>
        <v>Houston</v>
      </c>
      <c r="D1954" t="s">
        <v>2279</v>
      </c>
      <c r="E1954" t="str">
        <f>MID(A1954,FIND("beats ",A1954)+6,FIND(":",A1954)-(FIND("beats ",A1954)+6))</f>
        <v>Northeastern</v>
      </c>
      <c r="F1954" t="str">
        <f>RIGHT(A1954,LEN(A1954)-(FIND(":",A1954)+1))</f>
        <v>0.810191</v>
      </c>
    </row>
    <row r="1955" spans="1:6" hidden="1" x14ac:dyDescent="0.2"/>
    <row r="1956" spans="1:6" x14ac:dyDescent="0.2">
      <c r="A1956" t="s">
        <v>977</v>
      </c>
      <c r="C1956" t="str">
        <f>LEFT(A1956,FIND("beats",A1956)-2)</f>
        <v>Houston</v>
      </c>
      <c r="D1956" t="s">
        <v>2279</v>
      </c>
      <c r="E1956" t="str">
        <f>MID(A1956,FIND("beats ",A1956)+6,FIND(":",A1956)-(FIND("beats ",A1956)+6))</f>
        <v>Ohio St</v>
      </c>
      <c r="F1956" t="str">
        <f>RIGHT(A1956,LEN(A1956)-(FIND(":",A1956)+1))</f>
        <v>0.782790</v>
      </c>
    </row>
    <row r="1957" spans="1:6" hidden="1" x14ac:dyDescent="0.2"/>
    <row r="1958" spans="1:6" x14ac:dyDescent="0.2">
      <c r="A1958" t="s">
        <v>978</v>
      </c>
      <c r="C1958" t="str">
        <f>LEFT(A1958,FIND("beats",A1958)-2)</f>
        <v>Houston</v>
      </c>
      <c r="D1958" t="s">
        <v>2279</v>
      </c>
      <c r="E1958" t="str">
        <f>MID(A1958,FIND("beats ",A1958)+6,FIND(":",A1958)-(FIND("beats ",A1958)+6))</f>
        <v>Oklahoma</v>
      </c>
      <c r="F1958" t="str">
        <f>RIGHT(A1958,LEN(A1958)-(FIND(":",A1958)+1))</f>
        <v>0.767994</v>
      </c>
    </row>
    <row r="1959" spans="1:6" hidden="1" x14ac:dyDescent="0.2"/>
    <row r="1960" spans="1:6" x14ac:dyDescent="0.2">
      <c r="A1960" t="s">
        <v>979</v>
      </c>
      <c r="C1960" t="str">
        <f>LEFT(A1960,FIND("beats",A1960)-2)</f>
        <v>Houston</v>
      </c>
      <c r="D1960" t="s">
        <v>2279</v>
      </c>
      <c r="E1960" t="str">
        <f>MID(A1960,FIND("beats ",A1960)+6,FIND(":",A1960)-(FIND("beats ",A1960)+6))</f>
        <v>Old Dominion</v>
      </c>
      <c r="F1960" t="str">
        <f>RIGHT(A1960,LEN(A1960)-(FIND(":",A1960)+1))</f>
        <v>0.835985</v>
      </c>
    </row>
    <row r="1961" spans="1:6" hidden="1" x14ac:dyDescent="0.2"/>
    <row r="1962" spans="1:6" x14ac:dyDescent="0.2">
      <c r="A1962" t="s">
        <v>980</v>
      </c>
      <c r="C1962" t="str">
        <f>LEFT(A1962,FIND("beats",A1962)-2)</f>
        <v>Houston</v>
      </c>
      <c r="D1962" t="s">
        <v>2279</v>
      </c>
      <c r="E1962" t="str">
        <f>MID(A1962,FIND("beats ",A1962)+6,FIND(":",A1962)-(FIND("beats ",A1962)+6))</f>
        <v>Oregon</v>
      </c>
      <c r="F1962" t="str">
        <f>RIGHT(A1962,LEN(A1962)-(FIND(":",A1962)+1))</f>
        <v>0.619675</v>
      </c>
    </row>
    <row r="1963" spans="1:6" hidden="1" x14ac:dyDescent="0.2"/>
    <row r="1964" spans="1:6" x14ac:dyDescent="0.2">
      <c r="A1964" t="s">
        <v>981</v>
      </c>
      <c r="C1964" t="str">
        <f>LEFT(A1964,FIND("beats",A1964)-2)</f>
        <v>Houston</v>
      </c>
      <c r="D1964" t="s">
        <v>2279</v>
      </c>
      <c r="E1964" t="str">
        <f>MID(A1964,FIND("beats ",A1964)+6,FIND(":",A1964)-(FIND("beats ",A1964)+6))</f>
        <v>Prairie View</v>
      </c>
      <c r="F1964" t="str">
        <f>RIGHT(A1964,LEN(A1964)-(FIND(":",A1964)+1))</f>
        <v>0.925455</v>
      </c>
    </row>
    <row r="1965" spans="1:6" hidden="1" x14ac:dyDescent="0.2"/>
    <row r="1966" spans="1:6" x14ac:dyDescent="0.2">
      <c r="A1966" t="s">
        <v>982</v>
      </c>
      <c r="C1966" t="str">
        <f>LEFT(A1966,FIND("beats",A1966)-2)</f>
        <v>Houston</v>
      </c>
      <c r="D1966" t="s">
        <v>2279</v>
      </c>
      <c r="E1966" t="str">
        <f>MID(A1966,FIND("beats ",A1966)+6,FIND(":",A1966)-(FIND("beats ",A1966)+6))</f>
        <v>Purdue</v>
      </c>
      <c r="F1966" t="str">
        <f>RIGHT(A1966,LEN(A1966)-(FIND(":",A1966)+1))</f>
        <v>0.536752</v>
      </c>
    </row>
    <row r="1967" spans="1:6" hidden="1" x14ac:dyDescent="0.2"/>
    <row r="1968" spans="1:6" x14ac:dyDescent="0.2">
      <c r="A1968" t="s">
        <v>983</v>
      </c>
      <c r="C1968" t="str">
        <f>LEFT(A1968,FIND("beats",A1968)-2)</f>
        <v>Houston</v>
      </c>
      <c r="D1968" t="s">
        <v>2279</v>
      </c>
      <c r="E1968" t="str">
        <f>MID(A1968,FIND("beats ",A1968)+6,FIND(":",A1968)-(FIND("beats ",A1968)+6))</f>
        <v>Seton Hall</v>
      </c>
      <c r="F1968" t="str">
        <f>RIGHT(A1968,LEN(A1968)-(FIND(":",A1968)+1))</f>
        <v>0.657872</v>
      </c>
    </row>
    <row r="1969" spans="1:6" hidden="1" x14ac:dyDescent="0.2"/>
    <row r="1970" spans="1:6" x14ac:dyDescent="0.2">
      <c r="A1970" t="s">
        <v>984</v>
      </c>
      <c r="C1970" t="str">
        <f>LEFT(A1970,FIND("beats",A1970)-2)</f>
        <v>Houston</v>
      </c>
      <c r="D1970" t="s">
        <v>2279</v>
      </c>
      <c r="E1970" t="str">
        <f>MID(A1970,FIND("beats ",A1970)+6,FIND(":",A1970)-(FIND("beats ",A1970)+6))</f>
        <v>St John's</v>
      </c>
      <c r="F1970" t="str">
        <f>RIGHT(A1970,LEN(A1970)-(FIND(":",A1970)+1))</f>
        <v>0.808475</v>
      </c>
    </row>
    <row r="1971" spans="1:6" hidden="1" x14ac:dyDescent="0.2"/>
    <row r="1972" spans="1:6" x14ac:dyDescent="0.2">
      <c r="A1972" t="s">
        <v>985</v>
      </c>
      <c r="C1972" t="str">
        <f>LEFT(A1972,FIND("beats",A1972)-2)</f>
        <v>Houston</v>
      </c>
      <c r="D1972" t="s">
        <v>2279</v>
      </c>
      <c r="E1972" t="str">
        <f>MID(A1972,FIND("beats ",A1972)+6,FIND(":",A1972)-(FIND("beats ",A1972)+6))</f>
        <v>St Louis</v>
      </c>
      <c r="F1972" t="str">
        <f>RIGHT(A1972,LEN(A1972)-(FIND(":",A1972)+1))</f>
        <v>0.841864</v>
      </c>
    </row>
    <row r="1973" spans="1:6" hidden="1" x14ac:dyDescent="0.2"/>
    <row r="1974" spans="1:6" x14ac:dyDescent="0.2">
      <c r="A1974" t="s">
        <v>986</v>
      </c>
      <c r="C1974" t="str">
        <f>LEFT(A1974,FIND("beats",A1974)-2)</f>
        <v>Houston</v>
      </c>
      <c r="D1974" t="s">
        <v>2279</v>
      </c>
      <c r="E1974" t="str">
        <f>MID(A1974,FIND("beats ",A1974)+6,FIND(":",A1974)-(FIND("beats ",A1974)+6))</f>
        <v>St Mary's CA</v>
      </c>
      <c r="F1974" t="str">
        <f>RIGHT(A1974,LEN(A1974)-(FIND(":",A1974)+1))</f>
        <v>0.765959</v>
      </c>
    </row>
    <row r="1975" spans="1:6" hidden="1" x14ac:dyDescent="0.2"/>
    <row r="1976" spans="1:6" x14ac:dyDescent="0.2">
      <c r="A1976" t="s">
        <v>987</v>
      </c>
      <c r="C1976" t="str">
        <f>LEFT(A1976,FIND("beats",A1976)-2)</f>
        <v>Houston</v>
      </c>
      <c r="D1976" t="s">
        <v>2279</v>
      </c>
      <c r="E1976" t="str">
        <f>MID(A1976,FIND("beats ",A1976)+6,FIND(":",A1976)-(FIND("beats ",A1976)+6))</f>
        <v>Syracuse</v>
      </c>
      <c r="F1976" t="str">
        <f>RIGHT(A1976,LEN(A1976)-(FIND(":",A1976)+1))</f>
        <v>0.744366</v>
      </c>
    </row>
    <row r="1977" spans="1:6" hidden="1" x14ac:dyDescent="0.2"/>
    <row r="1978" spans="1:6" x14ac:dyDescent="0.2">
      <c r="A1978" t="s">
        <v>988</v>
      </c>
      <c r="C1978" t="str">
        <f>LEFT(A1978,FIND("beats",A1978)-2)</f>
        <v>Houston</v>
      </c>
      <c r="D1978" t="s">
        <v>2279</v>
      </c>
      <c r="E1978" t="str">
        <f>MID(A1978,FIND("beats ",A1978)+6,FIND(":",A1978)-(FIND("beats ",A1978)+6))</f>
        <v>Temple</v>
      </c>
      <c r="F1978" t="str">
        <f>RIGHT(A1978,LEN(A1978)-(FIND(":",A1978)+1))</f>
        <v>0.779145</v>
      </c>
    </row>
    <row r="1979" spans="1:6" hidden="1" x14ac:dyDescent="0.2"/>
    <row r="1980" spans="1:6" x14ac:dyDescent="0.2">
      <c r="A1980" t="s">
        <v>989</v>
      </c>
      <c r="C1980" t="str">
        <f>LEFT(A1980,FIND("beats",A1980)-2)</f>
        <v>Tennessee</v>
      </c>
      <c r="D1980" t="s">
        <v>2279</v>
      </c>
      <c r="E1980" t="str">
        <f>MID(A1980,FIND("beats ",A1980)+6,FIND(":",A1980)-(FIND("beats ",A1980)+6))</f>
        <v>Houston</v>
      </c>
      <c r="F1980" t="str">
        <f>RIGHT(A1980,LEN(A1980)-(FIND(":",A1980)+1))</f>
        <v>0.500565</v>
      </c>
    </row>
    <row r="1981" spans="1:6" hidden="1" x14ac:dyDescent="0.2"/>
    <row r="1982" spans="1:6" x14ac:dyDescent="0.2">
      <c r="A1982" t="s">
        <v>990</v>
      </c>
      <c r="C1982" t="str">
        <f>LEFT(A1982,FIND("beats",A1982)-2)</f>
        <v>Texas Tech</v>
      </c>
      <c r="D1982" t="s">
        <v>2279</v>
      </c>
      <c r="E1982" t="str">
        <f>MID(A1982,FIND("beats ",A1982)+6,FIND(":",A1982)-(FIND("beats ",A1982)+6))</f>
        <v>Houston</v>
      </c>
      <c r="F1982" t="str">
        <f>RIGHT(A1982,LEN(A1982)-(FIND(":",A1982)+1))</f>
        <v>0.564167</v>
      </c>
    </row>
    <row r="1983" spans="1:6" hidden="1" x14ac:dyDescent="0.2"/>
    <row r="1984" spans="1:6" x14ac:dyDescent="0.2">
      <c r="A1984" t="s">
        <v>991</v>
      </c>
      <c r="C1984" t="str">
        <f>LEFT(A1984,FIND("beats",A1984)-2)</f>
        <v>Houston</v>
      </c>
      <c r="D1984" t="s">
        <v>2279</v>
      </c>
      <c r="E1984" t="str">
        <f>MID(A1984,FIND("beats ",A1984)+6,FIND(":",A1984)-(FIND("beats ",A1984)+6))</f>
        <v>UC Irvine</v>
      </c>
      <c r="F1984" t="str">
        <f>RIGHT(A1984,LEN(A1984)-(FIND(":",A1984)+1))</f>
        <v>0.781179</v>
      </c>
    </row>
    <row r="1985" spans="1:6" hidden="1" x14ac:dyDescent="0.2"/>
    <row r="1986" spans="1:6" x14ac:dyDescent="0.2">
      <c r="A1986" t="s">
        <v>992</v>
      </c>
      <c r="C1986" t="str">
        <f>LEFT(A1986,FIND("beats",A1986)-2)</f>
        <v>Houston</v>
      </c>
      <c r="D1986" t="s">
        <v>2279</v>
      </c>
      <c r="E1986" t="str">
        <f>MID(A1986,FIND("beats ",A1986)+6,FIND(":",A1986)-(FIND("beats ",A1986)+6))</f>
        <v>UCF</v>
      </c>
      <c r="F1986" t="str">
        <f>RIGHT(A1986,LEN(A1986)-(FIND(":",A1986)+1))</f>
        <v>0.733921</v>
      </c>
    </row>
    <row r="1987" spans="1:6" hidden="1" x14ac:dyDescent="0.2"/>
    <row r="1988" spans="1:6" x14ac:dyDescent="0.2">
      <c r="A1988" t="s">
        <v>993</v>
      </c>
      <c r="C1988" t="str">
        <f>LEFT(A1988,FIND("beats",A1988)-2)</f>
        <v>Houston</v>
      </c>
      <c r="D1988" t="s">
        <v>2279</v>
      </c>
      <c r="E1988" t="str">
        <f>MID(A1988,FIND("beats ",A1988)+6,FIND(":",A1988)-(FIND("beats ",A1988)+6))</f>
        <v>Utah St</v>
      </c>
      <c r="F1988" t="str">
        <f>RIGHT(A1988,LEN(A1988)-(FIND(":",A1988)+1))</f>
        <v>0.719681</v>
      </c>
    </row>
    <row r="1989" spans="1:6" hidden="1" x14ac:dyDescent="0.2"/>
    <row r="1990" spans="1:6" x14ac:dyDescent="0.2">
      <c r="A1990" t="s">
        <v>994</v>
      </c>
      <c r="C1990" t="str">
        <f>LEFT(A1990,FIND("beats",A1990)-2)</f>
        <v>Houston</v>
      </c>
      <c r="D1990" t="s">
        <v>2279</v>
      </c>
      <c r="E1990" t="str">
        <f>MID(A1990,FIND("beats ",A1990)+6,FIND(":",A1990)-(FIND("beats ",A1990)+6))</f>
        <v>VA Commonwealth</v>
      </c>
      <c r="F1990" t="str">
        <f>RIGHT(A1990,LEN(A1990)-(FIND(":",A1990)+1))</f>
        <v>0.655416</v>
      </c>
    </row>
    <row r="1991" spans="1:6" hidden="1" x14ac:dyDescent="0.2"/>
    <row r="1992" spans="1:6" x14ac:dyDescent="0.2">
      <c r="A1992" t="s">
        <v>995</v>
      </c>
      <c r="C1992" t="str">
        <f>LEFT(A1992,FIND("beats",A1992)-2)</f>
        <v>Houston</v>
      </c>
      <c r="D1992" t="s">
        <v>2279</v>
      </c>
      <c r="E1992" t="str">
        <f>MID(A1992,FIND("beats ",A1992)+6,FIND(":",A1992)-(FIND("beats ",A1992)+6))</f>
        <v>Vermont</v>
      </c>
      <c r="F1992" t="str">
        <f>RIGHT(A1992,LEN(A1992)-(FIND(":",A1992)+1))</f>
        <v>0.789029</v>
      </c>
    </row>
    <row r="1993" spans="1:6" hidden="1" x14ac:dyDescent="0.2"/>
    <row r="1994" spans="1:6" x14ac:dyDescent="0.2">
      <c r="A1994" t="s">
        <v>996</v>
      </c>
      <c r="C1994" t="str">
        <f>LEFT(A1994,FIND("beats",A1994)-2)</f>
        <v>Houston</v>
      </c>
      <c r="D1994" t="s">
        <v>2279</v>
      </c>
      <c r="E1994" t="str">
        <f>MID(A1994,FIND("beats ",A1994)+6,FIND(":",A1994)-(FIND("beats ",A1994)+6))</f>
        <v>Villanova</v>
      </c>
      <c r="F1994" t="str">
        <f>RIGHT(A1994,LEN(A1994)-(FIND(":",A1994)+1))</f>
        <v>0.510646</v>
      </c>
    </row>
    <row r="1995" spans="1:6" hidden="1" x14ac:dyDescent="0.2"/>
    <row r="1996" spans="1:6" x14ac:dyDescent="0.2">
      <c r="A1996" t="s">
        <v>997</v>
      </c>
      <c r="C1996" t="str">
        <f>LEFT(A1996,FIND("beats",A1996)-2)</f>
        <v>Virginia</v>
      </c>
      <c r="D1996" t="s">
        <v>2279</v>
      </c>
      <c r="E1996" t="str">
        <f>MID(A1996,FIND("beats ",A1996)+6,FIND(":",A1996)-(FIND("beats ",A1996)+6))</f>
        <v>Houston</v>
      </c>
      <c r="F1996" t="str">
        <f>RIGHT(A1996,LEN(A1996)-(FIND(":",A1996)+1))</f>
        <v>0.565392</v>
      </c>
    </row>
    <row r="1997" spans="1:6" hidden="1" x14ac:dyDescent="0.2"/>
    <row r="1998" spans="1:6" x14ac:dyDescent="0.2">
      <c r="A1998" t="s">
        <v>998</v>
      </c>
      <c r="C1998" t="str">
        <f>LEFT(A1998,FIND("beats",A1998)-2)</f>
        <v>Houston</v>
      </c>
      <c r="D1998" t="s">
        <v>2279</v>
      </c>
      <c r="E1998" t="str">
        <f>MID(A1998,FIND("beats ",A1998)+6,FIND(":",A1998)-(FIND("beats ",A1998)+6))</f>
        <v>Virginia Tech</v>
      </c>
      <c r="F1998" t="str">
        <f>RIGHT(A1998,LEN(A1998)-(FIND(":",A1998)+1))</f>
        <v>0.639714</v>
      </c>
    </row>
    <row r="1999" spans="1:6" hidden="1" x14ac:dyDescent="0.2"/>
    <row r="2000" spans="1:6" x14ac:dyDescent="0.2">
      <c r="A2000" t="s">
        <v>999</v>
      </c>
      <c r="C2000" t="str">
        <f>LEFT(A2000,FIND("beats",A2000)-2)</f>
        <v>Houston</v>
      </c>
      <c r="D2000" t="s">
        <v>2279</v>
      </c>
      <c r="E2000" t="str">
        <f>MID(A2000,FIND("beats ",A2000)+6,FIND(":",A2000)-(FIND("beats ",A2000)+6))</f>
        <v>Washington</v>
      </c>
      <c r="F2000" t="str">
        <f>RIGHT(A2000,LEN(A2000)-(FIND(":",A2000)+1))</f>
        <v>0.688712</v>
      </c>
    </row>
    <row r="2001" spans="1:6" hidden="1" x14ac:dyDescent="0.2"/>
    <row r="2002" spans="1:6" x14ac:dyDescent="0.2">
      <c r="A2002" t="s">
        <v>1000</v>
      </c>
      <c r="C2002" t="str">
        <f>LEFT(A2002,FIND("beats",A2002)-2)</f>
        <v>Houston</v>
      </c>
      <c r="D2002" t="s">
        <v>2279</v>
      </c>
      <c r="E2002" t="str">
        <f>MID(A2002,FIND("beats ",A2002)+6,FIND(":",A2002)-(FIND("beats ",A2002)+6))</f>
        <v>Wisconsin</v>
      </c>
      <c r="F2002" t="str">
        <f>RIGHT(A2002,LEN(A2002)-(FIND(":",A2002)+1))</f>
        <v>0.674295</v>
      </c>
    </row>
    <row r="2003" spans="1:6" hidden="1" x14ac:dyDescent="0.2"/>
    <row r="2004" spans="1:6" x14ac:dyDescent="0.2">
      <c r="A2004" t="s">
        <v>1001</v>
      </c>
      <c r="C2004" t="str">
        <f>LEFT(A2004,FIND("beats",A2004)-2)</f>
        <v>Houston</v>
      </c>
      <c r="D2004" t="s">
        <v>2279</v>
      </c>
      <c r="E2004" t="str">
        <f>MID(A2004,FIND("beats ",A2004)+6,FIND(":",A2004)-(FIND("beats ",A2004)+6))</f>
        <v>Wofford</v>
      </c>
      <c r="F2004" t="str">
        <f>RIGHT(A2004,LEN(A2004)-(FIND(":",A2004)+1))</f>
        <v>0.765341</v>
      </c>
    </row>
    <row r="2005" spans="1:6" hidden="1" x14ac:dyDescent="0.2"/>
    <row r="2006" spans="1:6" x14ac:dyDescent="0.2">
      <c r="A2006" t="s">
        <v>1002</v>
      </c>
      <c r="C2006" t="str">
        <f>LEFT(A2006,FIND("beats",A2006)-2)</f>
        <v>Houston</v>
      </c>
      <c r="D2006" t="s">
        <v>2279</v>
      </c>
      <c r="E2006" t="str">
        <f>MID(A2006,FIND("beats ",A2006)+6,FIND(":",A2006)-(FIND("beats ",A2006)+6))</f>
        <v>Yale</v>
      </c>
      <c r="F2006" t="str">
        <f>RIGHT(A2006,LEN(A2006)-(FIND(":",A2006)+1))</f>
        <v>0.870991</v>
      </c>
    </row>
    <row r="2007" spans="1:6" hidden="1" x14ac:dyDescent="0.2"/>
    <row r="2008" spans="1:6" x14ac:dyDescent="0.2">
      <c r="A2008" t="s">
        <v>1003</v>
      </c>
      <c r="C2008" t="str">
        <f>LEFT(A2008,FIND("beats",A2008)-2)</f>
        <v>Iowa</v>
      </c>
      <c r="D2008" t="s">
        <v>2279</v>
      </c>
      <c r="E2008" t="str">
        <f>MID(A2008,FIND("beats ",A2008)+6,FIND(":",A2008)-(FIND("beats ",A2008)+6))</f>
        <v>Iona</v>
      </c>
      <c r="F2008" t="str">
        <f>RIGHT(A2008,LEN(A2008)-(FIND(":",A2008)+1))</f>
        <v>0.737290</v>
      </c>
    </row>
    <row r="2009" spans="1:6" hidden="1" x14ac:dyDescent="0.2"/>
    <row r="2010" spans="1:6" x14ac:dyDescent="0.2">
      <c r="A2010" t="s">
        <v>1004</v>
      </c>
      <c r="C2010" t="str">
        <f>LEFT(A2010,FIND("beats",A2010)-2)</f>
        <v>Iowa St</v>
      </c>
      <c r="D2010" t="s">
        <v>2279</v>
      </c>
      <c r="E2010" t="str">
        <f>MID(A2010,FIND("beats ",A2010)+6,FIND(":",A2010)-(FIND("beats ",A2010)+6))</f>
        <v>Iona</v>
      </c>
      <c r="F2010" t="str">
        <f>RIGHT(A2010,LEN(A2010)-(FIND(":",A2010)+1))</f>
        <v>0.831875</v>
      </c>
    </row>
    <row r="2011" spans="1:6" hidden="1" x14ac:dyDescent="0.2"/>
    <row r="2012" spans="1:6" x14ac:dyDescent="0.2">
      <c r="A2012" t="s">
        <v>1005</v>
      </c>
      <c r="C2012" t="str">
        <f>LEFT(A2012,FIND("beats",A2012)-2)</f>
        <v>Kansas</v>
      </c>
      <c r="D2012" t="s">
        <v>2279</v>
      </c>
      <c r="E2012" t="str">
        <f>MID(A2012,FIND("beats ",A2012)+6,FIND(":",A2012)-(FIND("beats ",A2012)+6))</f>
        <v>Iona</v>
      </c>
      <c r="F2012" t="str">
        <f>RIGHT(A2012,LEN(A2012)-(FIND(":",A2012)+1))</f>
        <v>0.831916</v>
      </c>
    </row>
    <row r="2013" spans="1:6" hidden="1" x14ac:dyDescent="0.2"/>
    <row r="2014" spans="1:6" x14ac:dyDescent="0.2">
      <c r="A2014" t="s">
        <v>1006</v>
      </c>
      <c r="C2014" t="str">
        <f>LEFT(A2014,FIND("beats",A2014)-2)</f>
        <v>Kansas St</v>
      </c>
      <c r="D2014" t="s">
        <v>2279</v>
      </c>
      <c r="E2014" t="str">
        <f>MID(A2014,FIND("beats ",A2014)+6,FIND(":",A2014)-(FIND("beats ",A2014)+6))</f>
        <v>Iona</v>
      </c>
      <c r="F2014" t="str">
        <f>RIGHT(A2014,LEN(A2014)-(FIND(":",A2014)+1))</f>
        <v>0.866262</v>
      </c>
    </row>
    <row r="2015" spans="1:6" hidden="1" x14ac:dyDescent="0.2"/>
    <row r="2016" spans="1:6" x14ac:dyDescent="0.2">
      <c r="A2016" t="s">
        <v>1007</v>
      </c>
      <c r="C2016" t="str">
        <f>LEFT(A2016,FIND("beats",A2016)-2)</f>
        <v>Kentucky</v>
      </c>
      <c r="D2016" t="s">
        <v>2279</v>
      </c>
      <c r="E2016" t="str">
        <f>MID(A2016,FIND("beats ",A2016)+6,FIND(":",A2016)-(FIND("beats ",A2016)+6))</f>
        <v>Iona</v>
      </c>
      <c r="F2016" t="str">
        <f>RIGHT(A2016,LEN(A2016)-(FIND(":",A2016)+1))</f>
        <v>0.885045</v>
      </c>
    </row>
    <row r="2017" spans="1:6" hidden="1" x14ac:dyDescent="0.2"/>
    <row r="2018" spans="1:6" x14ac:dyDescent="0.2">
      <c r="A2018" t="s">
        <v>1008</v>
      </c>
      <c r="C2018" t="str">
        <f>LEFT(A2018,FIND("beats",A2018)-2)</f>
        <v>Liberty</v>
      </c>
      <c r="D2018" t="s">
        <v>2279</v>
      </c>
      <c r="E2018" t="str">
        <f>MID(A2018,FIND("beats ",A2018)+6,FIND(":",A2018)-(FIND("beats ",A2018)+6))</f>
        <v>Iona</v>
      </c>
      <c r="F2018" t="str">
        <f>RIGHT(A2018,LEN(A2018)-(FIND(":",A2018)+1))</f>
        <v>0.609439</v>
      </c>
    </row>
    <row r="2019" spans="1:6" hidden="1" x14ac:dyDescent="0.2"/>
    <row r="2020" spans="1:6" x14ac:dyDescent="0.2">
      <c r="A2020" t="s">
        <v>1009</v>
      </c>
      <c r="C2020" t="str">
        <f>LEFT(A2020,FIND("beats",A2020)-2)</f>
        <v>Louisville</v>
      </c>
      <c r="D2020" t="s">
        <v>2279</v>
      </c>
      <c r="E2020" t="str">
        <f>MID(A2020,FIND("beats ",A2020)+6,FIND(":",A2020)-(FIND("beats ",A2020)+6))</f>
        <v>Iona</v>
      </c>
      <c r="F2020" t="str">
        <f>RIGHT(A2020,LEN(A2020)-(FIND(":",A2020)+1))</f>
        <v>0.795395</v>
      </c>
    </row>
    <row r="2021" spans="1:6" hidden="1" x14ac:dyDescent="0.2"/>
    <row r="2022" spans="1:6" x14ac:dyDescent="0.2">
      <c r="A2022" t="s">
        <v>1010</v>
      </c>
      <c r="C2022" t="str">
        <f>LEFT(A2022,FIND("beats",A2022)-2)</f>
        <v>LSU</v>
      </c>
      <c r="D2022" t="s">
        <v>2279</v>
      </c>
      <c r="E2022" t="str">
        <f>MID(A2022,FIND("beats ",A2022)+6,FIND(":",A2022)-(FIND("beats ",A2022)+6))</f>
        <v>Iona</v>
      </c>
      <c r="F2022" t="str">
        <f>RIGHT(A2022,LEN(A2022)-(FIND(":",A2022)+1))</f>
        <v>0.836181</v>
      </c>
    </row>
    <row r="2023" spans="1:6" hidden="1" x14ac:dyDescent="0.2"/>
    <row r="2024" spans="1:6" x14ac:dyDescent="0.2">
      <c r="A2024" t="s">
        <v>1011</v>
      </c>
      <c r="C2024" t="str">
        <f>LEFT(A2024,FIND("beats",A2024)-2)</f>
        <v>Marquette</v>
      </c>
      <c r="D2024" t="s">
        <v>2279</v>
      </c>
      <c r="E2024" t="str">
        <f>MID(A2024,FIND("beats ",A2024)+6,FIND(":",A2024)-(FIND("beats ",A2024)+6))</f>
        <v>Iona</v>
      </c>
      <c r="F2024" t="str">
        <f>RIGHT(A2024,LEN(A2024)-(FIND(":",A2024)+1))</f>
        <v>0.811952</v>
      </c>
    </row>
    <row r="2025" spans="1:6" hidden="1" x14ac:dyDescent="0.2"/>
    <row r="2026" spans="1:6" x14ac:dyDescent="0.2">
      <c r="A2026" t="s">
        <v>1012</v>
      </c>
      <c r="C2026" t="str">
        <f>LEFT(A2026,FIND("beats",A2026)-2)</f>
        <v>Maryland</v>
      </c>
      <c r="D2026" t="s">
        <v>2279</v>
      </c>
      <c r="E2026" t="str">
        <f>MID(A2026,FIND("beats ",A2026)+6,FIND(":",A2026)-(FIND("beats ",A2026)+6))</f>
        <v>Iona</v>
      </c>
      <c r="F2026" t="str">
        <f>RIGHT(A2026,LEN(A2026)-(FIND(":",A2026)+1))</f>
        <v>0.764886</v>
      </c>
    </row>
    <row r="2027" spans="1:6" hidden="1" x14ac:dyDescent="0.2"/>
    <row r="2028" spans="1:6" x14ac:dyDescent="0.2">
      <c r="A2028" t="s">
        <v>1013</v>
      </c>
      <c r="C2028" t="str">
        <f>LEFT(A2028,FIND("beats",A2028)-2)</f>
        <v>Michigan</v>
      </c>
      <c r="D2028" t="s">
        <v>2279</v>
      </c>
      <c r="E2028" t="str">
        <f>MID(A2028,FIND("beats ",A2028)+6,FIND(":",A2028)-(FIND("beats ",A2028)+6))</f>
        <v>Iona</v>
      </c>
      <c r="F2028" t="str">
        <f>RIGHT(A2028,LEN(A2028)-(FIND(":",A2028)+1))</f>
        <v>0.876720</v>
      </c>
    </row>
    <row r="2029" spans="1:6" hidden="1" x14ac:dyDescent="0.2"/>
    <row r="2030" spans="1:6" x14ac:dyDescent="0.2">
      <c r="A2030" t="s">
        <v>1014</v>
      </c>
      <c r="C2030" t="str">
        <f>LEFT(A2030,FIND("beats",A2030)-2)</f>
        <v>Michigan St</v>
      </c>
      <c r="D2030" t="s">
        <v>2279</v>
      </c>
      <c r="E2030" t="str">
        <f>MID(A2030,FIND("beats ",A2030)+6,FIND(":",A2030)-(FIND("beats ",A2030)+6))</f>
        <v>Iona</v>
      </c>
      <c r="F2030" t="str">
        <f>RIGHT(A2030,LEN(A2030)-(FIND(":",A2030)+1))</f>
        <v>0.909303</v>
      </c>
    </row>
    <row r="2031" spans="1:6" hidden="1" x14ac:dyDescent="0.2"/>
    <row r="2032" spans="1:6" x14ac:dyDescent="0.2">
      <c r="A2032" t="s">
        <v>1015</v>
      </c>
      <c r="C2032" t="str">
        <f>LEFT(A2032,FIND("beats",A2032)-2)</f>
        <v>Minnesota</v>
      </c>
      <c r="D2032" t="s">
        <v>2279</v>
      </c>
      <c r="E2032" t="str">
        <f>MID(A2032,FIND("beats ",A2032)+6,FIND(":",A2032)-(FIND("beats ",A2032)+6))</f>
        <v>Iona</v>
      </c>
      <c r="F2032" t="str">
        <f>RIGHT(A2032,LEN(A2032)-(FIND(":",A2032)+1))</f>
        <v>0.725144</v>
      </c>
    </row>
    <row r="2033" spans="1:6" hidden="1" x14ac:dyDescent="0.2"/>
    <row r="2034" spans="1:6" x14ac:dyDescent="0.2">
      <c r="A2034" t="s">
        <v>1016</v>
      </c>
      <c r="C2034" t="str">
        <f>LEFT(A2034,FIND("beats",A2034)-2)</f>
        <v>Mississippi</v>
      </c>
      <c r="D2034" t="s">
        <v>2279</v>
      </c>
      <c r="E2034" t="str">
        <f>MID(A2034,FIND("beats ",A2034)+6,FIND(":",A2034)-(FIND("beats ",A2034)+6))</f>
        <v>Iona</v>
      </c>
      <c r="F2034" t="str">
        <f>RIGHT(A2034,LEN(A2034)-(FIND(":",A2034)+1))</f>
        <v>0.701555</v>
      </c>
    </row>
    <row r="2035" spans="1:6" hidden="1" x14ac:dyDescent="0.2"/>
    <row r="2036" spans="1:6" x14ac:dyDescent="0.2">
      <c r="A2036" t="s">
        <v>1017</v>
      </c>
      <c r="C2036" t="str">
        <f>LEFT(A2036,FIND("beats",A2036)-2)</f>
        <v>Mississippi St</v>
      </c>
      <c r="D2036" t="s">
        <v>2279</v>
      </c>
      <c r="E2036" t="str">
        <f>MID(A2036,FIND("beats ",A2036)+6,FIND(":",A2036)-(FIND("beats ",A2036)+6))</f>
        <v>Iona</v>
      </c>
      <c r="F2036" t="str">
        <f>RIGHT(A2036,LEN(A2036)-(FIND(":",A2036)+1))</f>
        <v>0.836630</v>
      </c>
    </row>
    <row r="2037" spans="1:6" hidden="1" x14ac:dyDescent="0.2"/>
    <row r="2038" spans="1:6" x14ac:dyDescent="0.2">
      <c r="A2038" t="s">
        <v>1018</v>
      </c>
      <c r="C2038" t="str">
        <f>LEFT(A2038,FIND("beats",A2038)-2)</f>
        <v>Montana</v>
      </c>
      <c r="D2038" t="s">
        <v>2279</v>
      </c>
      <c r="E2038" t="str">
        <f>MID(A2038,FIND("beats ",A2038)+6,FIND(":",A2038)-(FIND("beats ",A2038)+6))</f>
        <v>Iona</v>
      </c>
      <c r="F2038" t="str">
        <f>RIGHT(A2038,LEN(A2038)-(FIND(":",A2038)+1))</f>
        <v>0.693222</v>
      </c>
    </row>
    <row r="2039" spans="1:6" hidden="1" x14ac:dyDescent="0.2"/>
    <row r="2040" spans="1:6" x14ac:dyDescent="0.2">
      <c r="A2040" t="s">
        <v>1019</v>
      </c>
      <c r="C2040" t="str">
        <f>LEFT(A2040,FIND("beats",A2040)-2)</f>
        <v>Murray St</v>
      </c>
      <c r="D2040" t="s">
        <v>2279</v>
      </c>
      <c r="E2040" t="str">
        <f>MID(A2040,FIND("beats ",A2040)+6,FIND(":",A2040)-(FIND("beats ",A2040)+6))</f>
        <v>Iona</v>
      </c>
      <c r="F2040" t="str">
        <f>RIGHT(A2040,LEN(A2040)-(FIND(":",A2040)+1))</f>
        <v>0.793181</v>
      </c>
    </row>
    <row r="2041" spans="1:6" hidden="1" x14ac:dyDescent="0.2"/>
    <row r="2042" spans="1:6" x14ac:dyDescent="0.2">
      <c r="A2042" t="s">
        <v>1020</v>
      </c>
      <c r="C2042" t="str">
        <f>LEFT(A2042,FIND("beats",A2042)-2)</f>
        <v>Iona</v>
      </c>
      <c r="D2042" t="s">
        <v>2279</v>
      </c>
      <c r="E2042" t="str">
        <f>MID(A2042,FIND("beats ",A2042)+6,FIND(":",A2042)-(FIND("beats ",A2042)+6))</f>
        <v>N Dakota St</v>
      </c>
      <c r="F2042" t="str">
        <f>RIGHT(A2042,LEN(A2042)-(FIND(":",A2042)+1))</f>
        <v>0.624371</v>
      </c>
    </row>
    <row r="2043" spans="1:6" hidden="1" x14ac:dyDescent="0.2"/>
    <row r="2044" spans="1:6" x14ac:dyDescent="0.2">
      <c r="A2044" t="s">
        <v>1021</v>
      </c>
      <c r="C2044" t="str">
        <f>LEFT(A2044,FIND("beats",A2044)-2)</f>
        <v>N Kentucky</v>
      </c>
      <c r="D2044" t="s">
        <v>2279</v>
      </c>
      <c r="E2044" t="str">
        <f>MID(A2044,FIND("beats ",A2044)+6,FIND(":",A2044)-(FIND("beats ",A2044)+6))</f>
        <v>Iona</v>
      </c>
      <c r="F2044" t="str">
        <f>RIGHT(A2044,LEN(A2044)-(FIND(":",A2044)+1))</f>
        <v>0.652246</v>
      </c>
    </row>
    <row r="2045" spans="1:6" hidden="1" x14ac:dyDescent="0.2"/>
    <row r="2046" spans="1:6" x14ac:dyDescent="0.2">
      <c r="A2046" t="s">
        <v>1022</v>
      </c>
      <c r="C2046" t="str">
        <f>LEFT(A2046,FIND("beats",A2046)-2)</f>
        <v>Iona</v>
      </c>
      <c r="D2046" t="s">
        <v>2279</v>
      </c>
      <c r="E2046" t="str">
        <f>MID(A2046,FIND("beats ",A2046)+6,FIND(":",A2046)-(FIND("beats ",A2046)+6))</f>
        <v>NC Central</v>
      </c>
      <c r="F2046" t="str">
        <f>RIGHT(A2046,LEN(A2046)-(FIND(":",A2046)+1))</f>
        <v>0.723745</v>
      </c>
    </row>
    <row r="2047" spans="1:6" hidden="1" x14ac:dyDescent="0.2"/>
    <row r="2048" spans="1:6" x14ac:dyDescent="0.2">
      <c r="A2048" t="s">
        <v>1023</v>
      </c>
      <c r="C2048" t="str">
        <f>LEFT(A2048,FIND("beats",A2048)-2)</f>
        <v>Nevada</v>
      </c>
      <c r="D2048" t="s">
        <v>2279</v>
      </c>
      <c r="E2048" t="str">
        <f>MID(A2048,FIND("beats ",A2048)+6,FIND(":",A2048)-(FIND("beats ",A2048)+6))</f>
        <v>Iona</v>
      </c>
      <c r="F2048" t="str">
        <f>RIGHT(A2048,LEN(A2048)-(FIND(":",A2048)+1))</f>
        <v>0.869687</v>
      </c>
    </row>
    <row r="2049" spans="1:6" hidden="1" x14ac:dyDescent="0.2"/>
    <row r="2050" spans="1:6" x14ac:dyDescent="0.2">
      <c r="A2050" t="s">
        <v>1024</v>
      </c>
      <c r="C2050" t="str">
        <f>LEFT(A2050,FIND("beats",A2050)-2)</f>
        <v>New Mexico St</v>
      </c>
      <c r="D2050" t="s">
        <v>2279</v>
      </c>
      <c r="E2050" t="str">
        <f>MID(A2050,FIND("beats ",A2050)+6,FIND(":",A2050)-(FIND("beats ",A2050)+6))</f>
        <v>Iona</v>
      </c>
      <c r="F2050" t="str">
        <f>RIGHT(A2050,LEN(A2050)-(FIND(":",A2050)+1))</f>
        <v>0.851904</v>
      </c>
    </row>
    <row r="2051" spans="1:6" hidden="1" x14ac:dyDescent="0.2"/>
    <row r="2052" spans="1:6" x14ac:dyDescent="0.2">
      <c r="A2052" t="s">
        <v>1025</v>
      </c>
      <c r="C2052" t="str">
        <f>LEFT(A2052,FIND("beats",A2052)-2)</f>
        <v>North Carolina</v>
      </c>
      <c r="D2052" t="s">
        <v>2279</v>
      </c>
      <c r="E2052" t="str">
        <f>MID(A2052,FIND("beats ",A2052)+6,FIND(":",A2052)-(FIND("beats ",A2052)+6))</f>
        <v>Iona</v>
      </c>
      <c r="F2052" t="str">
        <f>RIGHT(A2052,LEN(A2052)-(FIND(":",A2052)+1))</f>
        <v>0.909051</v>
      </c>
    </row>
    <row r="2053" spans="1:6" hidden="1" x14ac:dyDescent="0.2"/>
    <row r="2054" spans="1:6" x14ac:dyDescent="0.2">
      <c r="A2054" t="s">
        <v>1026</v>
      </c>
      <c r="C2054" t="str">
        <f>LEFT(A2054,FIND("beats",A2054)-2)</f>
        <v>Northeastern</v>
      </c>
      <c r="D2054" t="s">
        <v>2279</v>
      </c>
      <c r="E2054" t="str">
        <f>MID(A2054,FIND("beats ",A2054)+6,FIND(":",A2054)-(FIND("beats ",A2054)+6))</f>
        <v>Iona</v>
      </c>
      <c r="F2054" t="str">
        <f>RIGHT(A2054,LEN(A2054)-(FIND(":",A2054)+1))</f>
        <v>0.782498</v>
      </c>
    </row>
    <row r="2055" spans="1:6" hidden="1" x14ac:dyDescent="0.2"/>
    <row r="2056" spans="1:6" x14ac:dyDescent="0.2">
      <c r="A2056" t="s">
        <v>1027</v>
      </c>
      <c r="C2056" t="str">
        <f>LEFT(A2056,FIND("beats",A2056)-2)</f>
        <v>Ohio St</v>
      </c>
      <c r="D2056" t="s">
        <v>2279</v>
      </c>
      <c r="E2056" t="str">
        <f>MID(A2056,FIND("beats ",A2056)+6,FIND(":",A2056)-(FIND("beats ",A2056)+6))</f>
        <v>Iona</v>
      </c>
      <c r="F2056" t="str">
        <f>RIGHT(A2056,LEN(A2056)-(FIND(":",A2056)+1))</f>
        <v>0.718645</v>
      </c>
    </row>
    <row r="2057" spans="1:6" hidden="1" x14ac:dyDescent="0.2"/>
    <row r="2058" spans="1:6" x14ac:dyDescent="0.2">
      <c r="A2058" t="s">
        <v>1028</v>
      </c>
      <c r="C2058" t="str">
        <f>LEFT(A2058,FIND("beats",A2058)-2)</f>
        <v>Oklahoma</v>
      </c>
      <c r="D2058" t="s">
        <v>2279</v>
      </c>
      <c r="E2058" t="str">
        <f>MID(A2058,FIND("beats ",A2058)+6,FIND(":",A2058)-(FIND("beats ",A2058)+6))</f>
        <v>Iona</v>
      </c>
      <c r="F2058" t="str">
        <f>RIGHT(A2058,LEN(A2058)-(FIND(":",A2058)+1))</f>
        <v>0.717609</v>
      </c>
    </row>
    <row r="2059" spans="1:6" hidden="1" x14ac:dyDescent="0.2"/>
    <row r="2060" spans="1:6" x14ac:dyDescent="0.2">
      <c r="A2060" t="s">
        <v>1029</v>
      </c>
      <c r="C2060" t="str">
        <f>LEFT(A2060,FIND("beats",A2060)-2)</f>
        <v>Old Dominion</v>
      </c>
      <c r="D2060" t="s">
        <v>2279</v>
      </c>
      <c r="E2060" t="str">
        <f>MID(A2060,FIND("beats ",A2060)+6,FIND(":",A2060)-(FIND("beats ",A2060)+6))</f>
        <v>Iona</v>
      </c>
      <c r="F2060" t="str">
        <f>RIGHT(A2060,LEN(A2060)-(FIND(":",A2060)+1))</f>
        <v>0.716347</v>
      </c>
    </row>
    <row r="2061" spans="1:6" hidden="1" x14ac:dyDescent="0.2"/>
    <row r="2062" spans="1:6" x14ac:dyDescent="0.2">
      <c r="A2062" t="s">
        <v>1030</v>
      </c>
      <c r="C2062" t="str">
        <f>LEFT(A2062,FIND("beats",A2062)-2)</f>
        <v>Oregon</v>
      </c>
      <c r="D2062" t="s">
        <v>2279</v>
      </c>
      <c r="E2062" t="str">
        <f>MID(A2062,FIND("beats ",A2062)+6,FIND(":",A2062)-(FIND("beats ",A2062)+6))</f>
        <v>Iona</v>
      </c>
      <c r="F2062" t="str">
        <f>RIGHT(A2062,LEN(A2062)-(FIND(":",A2062)+1))</f>
        <v>0.875762</v>
      </c>
    </row>
    <row r="2063" spans="1:6" hidden="1" x14ac:dyDescent="0.2"/>
    <row r="2064" spans="1:6" x14ac:dyDescent="0.2">
      <c r="A2064" t="s">
        <v>1031</v>
      </c>
      <c r="C2064" t="str">
        <f>LEFT(A2064,FIND("beats",A2064)-2)</f>
        <v>Iona</v>
      </c>
      <c r="D2064" t="s">
        <v>2279</v>
      </c>
      <c r="E2064" t="str">
        <f>MID(A2064,FIND("beats ",A2064)+6,FIND(":",A2064)-(FIND("beats ",A2064)+6))</f>
        <v>Prairie View</v>
      </c>
      <c r="F2064" t="str">
        <f>RIGHT(A2064,LEN(A2064)-(FIND(":",A2064)+1))</f>
        <v>0.575459</v>
      </c>
    </row>
    <row r="2065" spans="1:6" hidden="1" x14ac:dyDescent="0.2"/>
    <row r="2066" spans="1:6" x14ac:dyDescent="0.2">
      <c r="A2066" t="s">
        <v>1032</v>
      </c>
      <c r="C2066" t="str">
        <f>LEFT(A2066,FIND("beats",A2066)-2)</f>
        <v>Purdue</v>
      </c>
      <c r="D2066" t="s">
        <v>2279</v>
      </c>
      <c r="E2066" t="str">
        <f>MID(A2066,FIND("beats ",A2066)+6,FIND(":",A2066)-(FIND("beats ",A2066)+6))</f>
        <v>Iona</v>
      </c>
      <c r="F2066" t="str">
        <f>RIGHT(A2066,LEN(A2066)-(FIND(":",A2066)+1))</f>
        <v>0.887402</v>
      </c>
    </row>
    <row r="2067" spans="1:6" hidden="1" x14ac:dyDescent="0.2"/>
    <row r="2068" spans="1:6" x14ac:dyDescent="0.2">
      <c r="A2068" t="s">
        <v>1033</v>
      </c>
      <c r="C2068" t="str">
        <f>LEFT(A2068,FIND("beats",A2068)-2)</f>
        <v>Seton Hall</v>
      </c>
      <c r="D2068" t="s">
        <v>2279</v>
      </c>
      <c r="E2068" t="str">
        <f>MID(A2068,FIND("beats ",A2068)+6,FIND(":",A2068)-(FIND("beats ",A2068)+6))</f>
        <v>Iona</v>
      </c>
      <c r="F2068" t="str">
        <f>RIGHT(A2068,LEN(A2068)-(FIND(":",A2068)+1))</f>
        <v>0.789428</v>
      </c>
    </row>
    <row r="2069" spans="1:6" hidden="1" x14ac:dyDescent="0.2"/>
    <row r="2070" spans="1:6" x14ac:dyDescent="0.2">
      <c r="A2070" t="s">
        <v>1034</v>
      </c>
      <c r="C2070" t="str">
        <f>LEFT(A2070,FIND("beats",A2070)-2)</f>
        <v>St John's</v>
      </c>
      <c r="D2070" t="s">
        <v>2279</v>
      </c>
      <c r="E2070" t="str">
        <f>MID(A2070,FIND("beats ",A2070)+6,FIND(":",A2070)-(FIND("beats ",A2070)+6))</f>
        <v>Iona</v>
      </c>
      <c r="F2070" t="str">
        <f>RIGHT(A2070,LEN(A2070)-(FIND(":",A2070)+1))</f>
        <v>0.711272</v>
      </c>
    </row>
    <row r="2071" spans="1:6" hidden="1" x14ac:dyDescent="0.2"/>
    <row r="2072" spans="1:6" x14ac:dyDescent="0.2">
      <c r="A2072" t="s">
        <v>1035</v>
      </c>
      <c r="C2072" t="str">
        <f>LEFT(A2072,FIND("beats",A2072)-2)</f>
        <v>St Louis</v>
      </c>
      <c r="D2072" t="s">
        <v>2279</v>
      </c>
      <c r="E2072" t="str">
        <f>MID(A2072,FIND("beats ",A2072)+6,FIND(":",A2072)-(FIND("beats ",A2072)+6))</f>
        <v>Iona</v>
      </c>
      <c r="F2072" t="str">
        <f>RIGHT(A2072,LEN(A2072)-(FIND(":",A2072)+1))</f>
        <v>0.720706</v>
      </c>
    </row>
    <row r="2073" spans="1:6" hidden="1" x14ac:dyDescent="0.2"/>
    <row r="2074" spans="1:6" x14ac:dyDescent="0.2">
      <c r="A2074" t="s">
        <v>1036</v>
      </c>
      <c r="C2074" t="str">
        <f>LEFT(A2074,FIND("beats",A2074)-2)</f>
        <v>St Mary's CA</v>
      </c>
      <c r="D2074" t="s">
        <v>2279</v>
      </c>
      <c r="E2074" t="str">
        <f>MID(A2074,FIND("beats ",A2074)+6,FIND(":",A2074)-(FIND("beats ",A2074)+6))</f>
        <v>Iona</v>
      </c>
      <c r="F2074" t="str">
        <f>RIGHT(A2074,LEN(A2074)-(FIND(":",A2074)+1))</f>
        <v>0.773080</v>
      </c>
    </row>
    <row r="2075" spans="1:6" hidden="1" x14ac:dyDescent="0.2"/>
    <row r="2076" spans="1:6" x14ac:dyDescent="0.2">
      <c r="A2076" t="s">
        <v>1037</v>
      </c>
      <c r="C2076" t="str">
        <f>LEFT(A2076,FIND("beats",A2076)-2)</f>
        <v>Syracuse</v>
      </c>
      <c r="D2076" t="s">
        <v>2279</v>
      </c>
      <c r="E2076" t="str">
        <f>MID(A2076,FIND("beats ",A2076)+6,FIND(":",A2076)-(FIND("beats ",A2076)+6))</f>
        <v>Iona</v>
      </c>
      <c r="F2076" t="str">
        <f>RIGHT(A2076,LEN(A2076)-(FIND(":",A2076)+1))</f>
        <v>0.759128</v>
      </c>
    </row>
    <row r="2077" spans="1:6" hidden="1" x14ac:dyDescent="0.2"/>
    <row r="2078" spans="1:6" x14ac:dyDescent="0.2">
      <c r="A2078" t="s">
        <v>1038</v>
      </c>
      <c r="C2078" t="str">
        <f>LEFT(A2078,FIND("beats",A2078)-2)</f>
        <v>Temple</v>
      </c>
      <c r="D2078" t="s">
        <v>2279</v>
      </c>
      <c r="E2078" t="str">
        <f>MID(A2078,FIND("beats ",A2078)+6,FIND(":",A2078)-(FIND("beats ",A2078)+6))</f>
        <v>Iona</v>
      </c>
      <c r="F2078" t="str">
        <f>RIGHT(A2078,LEN(A2078)-(FIND(":",A2078)+1))</f>
        <v>0.780576</v>
      </c>
    </row>
    <row r="2079" spans="1:6" hidden="1" x14ac:dyDescent="0.2"/>
    <row r="2080" spans="1:6" x14ac:dyDescent="0.2">
      <c r="A2080" t="s">
        <v>1039</v>
      </c>
      <c r="C2080" t="str">
        <f>LEFT(A2080,FIND("beats",A2080)-2)</f>
        <v>Tennessee</v>
      </c>
      <c r="D2080" t="s">
        <v>2279</v>
      </c>
      <c r="E2080" t="str">
        <f>MID(A2080,FIND("beats ",A2080)+6,FIND(":",A2080)-(FIND("beats ",A2080)+6))</f>
        <v>Iona</v>
      </c>
      <c r="F2080" t="str">
        <f>RIGHT(A2080,LEN(A2080)-(FIND(":",A2080)+1))</f>
        <v>0.864048</v>
      </c>
    </row>
    <row r="2081" spans="1:6" hidden="1" x14ac:dyDescent="0.2"/>
    <row r="2082" spans="1:6" x14ac:dyDescent="0.2">
      <c r="A2082" t="s">
        <v>1040</v>
      </c>
      <c r="C2082" t="str">
        <f>LEFT(A2082,FIND("beats",A2082)-2)</f>
        <v>Texas Tech</v>
      </c>
      <c r="D2082" t="s">
        <v>2279</v>
      </c>
      <c r="E2082" t="str">
        <f>MID(A2082,FIND("beats ",A2082)+6,FIND(":",A2082)-(FIND("beats ",A2082)+6))</f>
        <v>Iona</v>
      </c>
      <c r="F2082" t="str">
        <f>RIGHT(A2082,LEN(A2082)-(FIND(":",A2082)+1))</f>
        <v>0.896548</v>
      </c>
    </row>
    <row r="2083" spans="1:6" hidden="1" x14ac:dyDescent="0.2"/>
    <row r="2084" spans="1:6" x14ac:dyDescent="0.2">
      <c r="A2084" t="s">
        <v>1041</v>
      </c>
      <c r="C2084" t="str">
        <f>LEFT(A2084,FIND("beats",A2084)-2)</f>
        <v>UC Irvine</v>
      </c>
      <c r="D2084" t="s">
        <v>2279</v>
      </c>
      <c r="E2084" t="str">
        <f>MID(A2084,FIND("beats ",A2084)+6,FIND(":",A2084)-(FIND("beats ",A2084)+6))</f>
        <v>Iona</v>
      </c>
      <c r="F2084" t="str">
        <f>RIGHT(A2084,LEN(A2084)-(FIND(":",A2084)+1))</f>
        <v>0.804574</v>
      </c>
    </row>
    <row r="2085" spans="1:6" hidden="1" x14ac:dyDescent="0.2"/>
    <row r="2086" spans="1:6" x14ac:dyDescent="0.2">
      <c r="A2086" t="s">
        <v>1042</v>
      </c>
      <c r="C2086" t="str">
        <f>LEFT(A2086,FIND("beats",A2086)-2)</f>
        <v>UCF</v>
      </c>
      <c r="D2086" t="s">
        <v>2279</v>
      </c>
      <c r="E2086" t="str">
        <f>MID(A2086,FIND("beats ",A2086)+6,FIND(":",A2086)-(FIND("beats ",A2086)+6))</f>
        <v>Iona</v>
      </c>
      <c r="F2086" t="str">
        <f>RIGHT(A2086,LEN(A2086)-(FIND(":",A2086)+1))</f>
        <v>0.793999</v>
      </c>
    </row>
    <row r="2087" spans="1:6" hidden="1" x14ac:dyDescent="0.2"/>
    <row r="2088" spans="1:6" x14ac:dyDescent="0.2">
      <c r="A2088" t="s">
        <v>1043</v>
      </c>
      <c r="C2088" t="str">
        <f>LEFT(A2088,FIND("beats",A2088)-2)</f>
        <v>Utah St</v>
      </c>
      <c r="D2088" t="s">
        <v>2279</v>
      </c>
      <c r="E2088" t="str">
        <f>MID(A2088,FIND("beats ",A2088)+6,FIND(":",A2088)-(FIND("beats ",A2088)+6))</f>
        <v>Iona</v>
      </c>
      <c r="F2088" t="str">
        <f>RIGHT(A2088,LEN(A2088)-(FIND(":",A2088)+1))</f>
        <v>0.831847</v>
      </c>
    </row>
    <row r="2089" spans="1:6" hidden="1" x14ac:dyDescent="0.2"/>
    <row r="2090" spans="1:6" x14ac:dyDescent="0.2">
      <c r="A2090" t="s">
        <v>1044</v>
      </c>
      <c r="C2090" t="str">
        <f>LEFT(A2090,FIND("beats",A2090)-2)</f>
        <v>VA Commonwealth</v>
      </c>
      <c r="D2090" t="s">
        <v>2279</v>
      </c>
      <c r="E2090" t="str">
        <f>MID(A2090,FIND("beats ",A2090)+6,FIND(":",A2090)-(FIND("beats ",A2090)+6))</f>
        <v>Iona</v>
      </c>
      <c r="F2090" t="str">
        <f>RIGHT(A2090,LEN(A2090)-(FIND(":",A2090)+1))</f>
        <v>0.865289</v>
      </c>
    </row>
    <row r="2091" spans="1:6" hidden="1" x14ac:dyDescent="0.2"/>
    <row r="2092" spans="1:6" x14ac:dyDescent="0.2">
      <c r="A2092" t="s">
        <v>1045</v>
      </c>
      <c r="C2092" t="str">
        <f>LEFT(A2092,FIND("beats",A2092)-2)</f>
        <v>Vermont</v>
      </c>
      <c r="D2092" t="s">
        <v>2279</v>
      </c>
      <c r="E2092" t="str">
        <f>MID(A2092,FIND("beats ",A2092)+6,FIND(":",A2092)-(FIND("beats ",A2092)+6))</f>
        <v>Iona</v>
      </c>
      <c r="F2092" t="str">
        <f>RIGHT(A2092,LEN(A2092)-(FIND(":",A2092)+1))</f>
        <v>0.801980</v>
      </c>
    </row>
    <row r="2093" spans="1:6" hidden="1" x14ac:dyDescent="0.2"/>
    <row r="2094" spans="1:6" x14ac:dyDescent="0.2">
      <c r="A2094" t="s">
        <v>1046</v>
      </c>
      <c r="C2094" t="str">
        <f>LEFT(A2094,FIND("beats",A2094)-2)</f>
        <v>Villanova</v>
      </c>
      <c r="D2094" t="s">
        <v>2279</v>
      </c>
      <c r="E2094" t="str">
        <f>MID(A2094,FIND("beats ",A2094)+6,FIND(":",A2094)-(FIND("beats ",A2094)+6))</f>
        <v>Iona</v>
      </c>
      <c r="F2094" t="str">
        <f>RIGHT(A2094,LEN(A2094)-(FIND(":",A2094)+1))</f>
        <v>0.850511</v>
      </c>
    </row>
    <row r="2095" spans="1:6" hidden="1" x14ac:dyDescent="0.2"/>
    <row r="2096" spans="1:6" x14ac:dyDescent="0.2">
      <c r="A2096" t="s">
        <v>1047</v>
      </c>
      <c r="C2096" t="str">
        <f>LEFT(A2096,FIND("beats",A2096)-2)</f>
        <v>Virginia</v>
      </c>
      <c r="D2096" t="s">
        <v>2279</v>
      </c>
      <c r="E2096" t="str">
        <f>MID(A2096,FIND("beats ",A2096)+6,FIND(":",A2096)-(FIND("beats ",A2096)+6))</f>
        <v>Iona</v>
      </c>
      <c r="F2096" t="str">
        <f>RIGHT(A2096,LEN(A2096)-(FIND(":",A2096)+1))</f>
        <v>0.897373</v>
      </c>
    </row>
    <row r="2097" spans="1:6" hidden="1" x14ac:dyDescent="0.2"/>
    <row r="2098" spans="1:6" x14ac:dyDescent="0.2">
      <c r="A2098" t="s">
        <v>1048</v>
      </c>
      <c r="C2098" t="str">
        <f>LEFT(A2098,FIND("beats",A2098)-2)</f>
        <v>Virginia Tech</v>
      </c>
      <c r="D2098" t="s">
        <v>2279</v>
      </c>
      <c r="E2098" t="str">
        <f>MID(A2098,FIND("beats ",A2098)+6,FIND(":",A2098)-(FIND("beats ",A2098)+6))</f>
        <v>Iona</v>
      </c>
      <c r="F2098" t="str">
        <f>RIGHT(A2098,LEN(A2098)-(FIND(":",A2098)+1))</f>
        <v>0.819114</v>
      </c>
    </row>
    <row r="2099" spans="1:6" hidden="1" x14ac:dyDescent="0.2"/>
    <row r="2100" spans="1:6" x14ac:dyDescent="0.2">
      <c r="A2100" t="s">
        <v>1049</v>
      </c>
      <c r="C2100" t="str">
        <f>LEFT(A2100,FIND("beats",A2100)-2)</f>
        <v>Washington</v>
      </c>
      <c r="D2100" t="s">
        <v>2279</v>
      </c>
      <c r="E2100" t="str">
        <f>MID(A2100,FIND("beats ",A2100)+6,FIND(":",A2100)-(FIND("beats ",A2100)+6))</f>
        <v>Iona</v>
      </c>
      <c r="F2100" t="str">
        <f>RIGHT(A2100,LEN(A2100)-(FIND(":",A2100)+1))</f>
        <v>0.815761</v>
      </c>
    </row>
    <row r="2101" spans="1:6" hidden="1" x14ac:dyDescent="0.2"/>
    <row r="2102" spans="1:6" x14ac:dyDescent="0.2">
      <c r="A2102" t="s">
        <v>1050</v>
      </c>
      <c r="C2102" t="str">
        <f>LEFT(A2102,FIND("beats",A2102)-2)</f>
        <v>Wisconsin</v>
      </c>
      <c r="D2102" t="s">
        <v>2279</v>
      </c>
      <c r="E2102" t="str">
        <f>MID(A2102,FIND("beats ",A2102)+6,FIND(":",A2102)-(FIND("beats ",A2102)+6))</f>
        <v>Iona</v>
      </c>
      <c r="F2102" t="str">
        <f>RIGHT(A2102,LEN(A2102)-(FIND(":",A2102)+1))</f>
        <v>0.801017</v>
      </c>
    </row>
    <row r="2103" spans="1:6" hidden="1" x14ac:dyDescent="0.2"/>
    <row r="2104" spans="1:6" x14ac:dyDescent="0.2">
      <c r="A2104" t="s">
        <v>1051</v>
      </c>
      <c r="C2104" t="str">
        <f>LEFT(A2104,FIND("beats",A2104)-2)</f>
        <v>Wofford</v>
      </c>
      <c r="D2104" t="s">
        <v>2279</v>
      </c>
      <c r="E2104" t="str">
        <f>MID(A2104,FIND("beats ",A2104)+6,FIND(":",A2104)-(FIND("beats ",A2104)+6))</f>
        <v>Iona</v>
      </c>
      <c r="F2104" t="str">
        <f>RIGHT(A2104,LEN(A2104)-(FIND(":",A2104)+1))</f>
        <v>0.821366</v>
      </c>
    </row>
    <row r="2105" spans="1:6" hidden="1" x14ac:dyDescent="0.2"/>
    <row r="2106" spans="1:6" x14ac:dyDescent="0.2">
      <c r="A2106" t="s">
        <v>1052</v>
      </c>
      <c r="C2106" t="str">
        <f>LEFT(A2106,FIND("beats",A2106)-2)</f>
        <v>Yale</v>
      </c>
      <c r="D2106" t="s">
        <v>2279</v>
      </c>
      <c r="E2106" t="str">
        <f>MID(A2106,FIND("beats ",A2106)+6,FIND(":",A2106)-(FIND("beats ",A2106)+6))</f>
        <v>Iona</v>
      </c>
      <c r="F2106" t="str">
        <f>RIGHT(A2106,LEN(A2106)-(FIND(":",A2106)+1))</f>
        <v>0.691549</v>
      </c>
    </row>
    <row r="2107" spans="1:6" hidden="1" x14ac:dyDescent="0.2"/>
    <row r="2108" spans="1:6" x14ac:dyDescent="0.2">
      <c r="A2108" t="s">
        <v>1053</v>
      </c>
      <c r="C2108" t="str">
        <f>LEFT(A2108,FIND("beats",A2108)-2)</f>
        <v>Iowa St</v>
      </c>
      <c r="D2108" t="s">
        <v>2279</v>
      </c>
      <c r="E2108" t="str">
        <f>MID(A2108,FIND("beats ",A2108)+6,FIND(":",A2108)-(FIND("beats ",A2108)+6))</f>
        <v>Iowa</v>
      </c>
      <c r="F2108" t="str">
        <f>RIGHT(A2108,LEN(A2108)-(FIND(":",A2108)+1))</f>
        <v>0.716825</v>
      </c>
    </row>
    <row r="2109" spans="1:6" hidden="1" x14ac:dyDescent="0.2"/>
    <row r="2110" spans="1:6" x14ac:dyDescent="0.2">
      <c r="A2110" t="s">
        <v>1054</v>
      </c>
      <c r="C2110" t="str">
        <f>LEFT(A2110,FIND("beats",A2110)-2)</f>
        <v>Kansas</v>
      </c>
      <c r="D2110" t="s">
        <v>2279</v>
      </c>
      <c r="E2110" t="str">
        <f>MID(A2110,FIND("beats ",A2110)+6,FIND(":",A2110)-(FIND("beats ",A2110)+6))</f>
        <v>Iowa</v>
      </c>
      <c r="F2110" t="str">
        <f>RIGHT(A2110,LEN(A2110)-(FIND(":",A2110)+1))</f>
        <v>0.737369</v>
      </c>
    </row>
    <row r="2111" spans="1:6" hidden="1" x14ac:dyDescent="0.2"/>
    <row r="2112" spans="1:6" x14ac:dyDescent="0.2">
      <c r="A2112" t="s">
        <v>1055</v>
      </c>
      <c r="C2112" t="str">
        <f>LEFT(A2112,FIND("beats",A2112)-2)</f>
        <v>Kansas St</v>
      </c>
      <c r="D2112" t="s">
        <v>2279</v>
      </c>
      <c r="E2112" t="str">
        <f>MID(A2112,FIND("beats ",A2112)+6,FIND(":",A2112)-(FIND("beats ",A2112)+6))</f>
        <v>Iowa</v>
      </c>
      <c r="F2112" t="str">
        <f>RIGHT(A2112,LEN(A2112)-(FIND(":",A2112)+1))</f>
        <v>0.769616</v>
      </c>
    </row>
    <row r="2113" spans="1:6" hidden="1" x14ac:dyDescent="0.2"/>
    <row r="2114" spans="1:6" x14ac:dyDescent="0.2">
      <c r="A2114" t="s">
        <v>1056</v>
      </c>
      <c r="C2114" t="str">
        <f>LEFT(A2114,FIND("beats",A2114)-2)</f>
        <v>Kentucky</v>
      </c>
      <c r="D2114" t="s">
        <v>2279</v>
      </c>
      <c r="E2114" t="str">
        <f>MID(A2114,FIND("beats ",A2114)+6,FIND(":",A2114)-(FIND("beats ",A2114)+6))</f>
        <v>Iowa</v>
      </c>
      <c r="F2114" t="str">
        <f>RIGHT(A2114,LEN(A2114)-(FIND(":",A2114)+1))</f>
        <v>0.786575</v>
      </c>
    </row>
    <row r="2115" spans="1:6" hidden="1" x14ac:dyDescent="0.2"/>
    <row r="2116" spans="1:6" x14ac:dyDescent="0.2">
      <c r="A2116" t="s">
        <v>1057</v>
      </c>
      <c r="C2116" t="str">
        <f>LEFT(A2116,FIND("beats",A2116)-2)</f>
        <v>Iowa</v>
      </c>
      <c r="D2116" t="s">
        <v>2279</v>
      </c>
      <c r="E2116" t="str">
        <f>MID(A2116,FIND("beats ",A2116)+6,FIND(":",A2116)-(FIND("beats ",A2116)+6))</f>
        <v>Liberty</v>
      </c>
      <c r="F2116" t="str">
        <f>RIGHT(A2116,LEN(A2116)-(FIND(":",A2116)+1))</f>
        <v>0.658728</v>
      </c>
    </row>
    <row r="2117" spans="1:6" hidden="1" x14ac:dyDescent="0.2"/>
    <row r="2118" spans="1:6" x14ac:dyDescent="0.2">
      <c r="A2118" t="s">
        <v>1058</v>
      </c>
      <c r="C2118" t="str">
        <f>LEFT(A2118,FIND("beats",A2118)-2)</f>
        <v>Louisville</v>
      </c>
      <c r="D2118" t="s">
        <v>2279</v>
      </c>
      <c r="E2118" t="str">
        <f>MID(A2118,FIND("beats ",A2118)+6,FIND(":",A2118)-(FIND("beats ",A2118)+6))</f>
        <v>Iowa</v>
      </c>
      <c r="F2118" t="str">
        <f>RIGHT(A2118,LEN(A2118)-(FIND(":",A2118)+1))</f>
        <v>0.678293</v>
      </c>
    </row>
    <row r="2119" spans="1:6" hidden="1" x14ac:dyDescent="0.2"/>
    <row r="2120" spans="1:6" x14ac:dyDescent="0.2">
      <c r="A2120" t="s">
        <v>1059</v>
      </c>
      <c r="C2120" t="str">
        <f>LEFT(A2120,FIND("beats",A2120)-2)</f>
        <v>LSU</v>
      </c>
      <c r="D2120" t="s">
        <v>2279</v>
      </c>
      <c r="E2120" t="str">
        <f>MID(A2120,FIND("beats ",A2120)+6,FIND(":",A2120)-(FIND("beats ",A2120)+6))</f>
        <v>Iowa</v>
      </c>
      <c r="F2120" t="str">
        <f>RIGHT(A2120,LEN(A2120)-(FIND(":",A2120)+1))</f>
        <v>0.726594</v>
      </c>
    </row>
    <row r="2121" spans="1:6" hidden="1" x14ac:dyDescent="0.2"/>
    <row r="2122" spans="1:6" x14ac:dyDescent="0.2">
      <c r="A2122" t="s">
        <v>1060</v>
      </c>
      <c r="C2122" t="str">
        <f>LEFT(A2122,FIND("beats",A2122)-2)</f>
        <v>Marquette</v>
      </c>
      <c r="D2122" t="s">
        <v>2279</v>
      </c>
      <c r="E2122" t="str">
        <f>MID(A2122,FIND("beats ",A2122)+6,FIND(":",A2122)-(FIND("beats ",A2122)+6))</f>
        <v>Iowa</v>
      </c>
      <c r="F2122" t="str">
        <f>RIGHT(A2122,LEN(A2122)-(FIND(":",A2122)+1))</f>
        <v>0.690901</v>
      </c>
    </row>
    <row r="2123" spans="1:6" hidden="1" x14ac:dyDescent="0.2"/>
    <row r="2124" spans="1:6" x14ac:dyDescent="0.2">
      <c r="A2124" t="s">
        <v>1061</v>
      </c>
      <c r="C2124" t="str">
        <f>LEFT(A2124,FIND("beats",A2124)-2)</f>
        <v>Maryland</v>
      </c>
      <c r="D2124" t="s">
        <v>2279</v>
      </c>
      <c r="E2124" t="str">
        <f>MID(A2124,FIND("beats ",A2124)+6,FIND(":",A2124)-(FIND("beats ",A2124)+6))</f>
        <v>Iowa</v>
      </c>
      <c r="F2124" t="str">
        <f>RIGHT(A2124,LEN(A2124)-(FIND(":",A2124)+1))</f>
        <v>0.663354</v>
      </c>
    </row>
    <row r="2125" spans="1:6" hidden="1" x14ac:dyDescent="0.2"/>
    <row r="2126" spans="1:6" x14ac:dyDescent="0.2">
      <c r="A2126" t="s">
        <v>1062</v>
      </c>
      <c r="C2126" t="str">
        <f>LEFT(A2126,FIND("beats",A2126)-2)</f>
        <v>Michigan</v>
      </c>
      <c r="D2126" t="s">
        <v>2279</v>
      </c>
      <c r="E2126" t="str">
        <f>MID(A2126,FIND("beats ",A2126)+6,FIND(":",A2126)-(FIND("beats ",A2126)+6))</f>
        <v>Iowa</v>
      </c>
      <c r="F2126" t="str">
        <f>RIGHT(A2126,LEN(A2126)-(FIND(":",A2126)+1))</f>
        <v>0.772949</v>
      </c>
    </row>
    <row r="2127" spans="1:6" hidden="1" x14ac:dyDescent="0.2"/>
    <row r="2128" spans="1:6" x14ac:dyDescent="0.2">
      <c r="A2128" t="s">
        <v>1063</v>
      </c>
      <c r="C2128" t="str">
        <f>LEFT(A2128,FIND("beats",A2128)-2)</f>
        <v>Michigan St</v>
      </c>
      <c r="D2128" t="s">
        <v>2279</v>
      </c>
      <c r="E2128" t="str">
        <f>MID(A2128,FIND("beats ",A2128)+6,FIND(":",A2128)-(FIND("beats ",A2128)+6))</f>
        <v>Iowa</v>
      </c>
      <c r="F2128" t="str">
        <f>RIGHT(A2128,LEN(A2128)-(FIND(":",A2128)+1))</f>
        <v>0.832225</v>
      </c>
    </row>
    <row r="2129" spans="1:6" hidden="1" x14ac:dyDescent="0.2"/>
    <row r="2130" spans="1:6" x14ac:dyDescent="0.2">
      <c r="A2130" t="s">
        <v>1064</v>
      </c>
      <c r="C2130" t="str">
        <f>LEFT(A2130,FIND("beats",A2130)-2)</f>
        <v>Minnesota</v>
      </c>
      <c r="D2130" t="s">
        <v>2279</v>
      </c>
      <c r="E2130" t="str">
        <f>MID(A2130,FIND("beats ",A2130)+6,FIND(":",A2130)-(FIND("beats ",A2130)+6))</f>
        <v>Iowa</v>
      </c>
      <c r="F2130" t="str">
        <f>RIGHT(A2130,LEN(A2130)-(FIND(":",A2130)+1))</f>
        <v>0.522435</v>
      </c>
    </row>
    <row r="2131" spans="1:6" hidden="1" x14ac:dyDescent="0.2"/>
    <row r="2132" spans="1:6" x14ac:dyDescent="0.2">
      <c r="A2132" t="s">
        <v>1065</v>
      </c>
      <c r="C2132" t="str">
        <f>LEFT(A2132,FIND("beats",A2132)-2)</f>
        <v>Iowa</v>
      </c>
      <c r="D2132" t="s">
        <v>2279</v>
      </c>
      <c r="E2132" t="str">
        <f>MID(A2132,FIND("beats ",A2132)+6,FIND(":",A2132)-(FIND("beats ",A2132)+6))</f>
        <v>Mississippi</v>
      </c>
      <c r="F2132" t="str">
        <f>RIGHT(A2132,LEN(A2132)-(FIND(":",A2132)+1))</f>
        <v>0.517871</v>
      </c>
    </row>
    <row r="2133" spans="1:6" hidden="1" x14ac:dyDescent="0.2"/>
    <row r="2134" spans="1:6" x14ac:dyDescent="0.2">
      <c r="A2134" t="s">
        <v>1066</v>
      </c>
      <c r="C2134" t="str">
        <f>LEFT(A2134,FIND("beats",A2134)-2)</f>
        <v>Mississippi St</v>
      </c>
      <c r="D2134" t="s">
        <v>2279</v>
      </c>
      <c r="E2134" t="str">
        <f>MID(A2134,FIND("beats ",A2134)+6,FIND(":",A2134)-(FIND("beats ",A2134)+6))</f>
        <v>Iowa</v>
      </c>
      <c r="F2134" t="str">
        <f>RIGHT(A2134,LEN(A2134)-(FIND(":",A2134)+1))</f>
        <v>0.712304</v>
      </c>
    </row>
    <row r="2135" spans="1:6" hidden="1" x14ac:dyDescent="0.2"/>
    <row r="2136" spans="1:6" x14ac:dyDescent="0.2">
      <c r="A2136" t="s">
        <v>1067</v>
      </c>
      <c r="C2136" t="str">
        <f>LEFT(A2136,FIND("beats",A2136)-2)</f>
        <v>Iowa</v>
      </c>
      <c r="D2136" t="s">
        <v>2279</v>
      </c>
      <c r="E2136" t="str">
        <f>MID(A2136,FIND("beats ",A2136)+6,FIND(":",A2136)-(FIND("beats ",A2136)+6))</f>
        <v>Montana</v>
      </c>
      <c r="F2136" t="str">
        <f>RIGHT(A2136,LEN(A2136)-(FIND(":",A2136)+1))</f>
        <v>0.584769</v>
      </c>
    </row>
    <row r="2137" spans="1:6" hidden="1" x14ac:dyDescent="0.2"/>
    <row r="2138" spans="1:6" x14ac:dyDescent="0.2">
      <c r="A2138" t="s">
        <v>1068</v>
      </c>
      <c r="C2138" t="str">
        <f>LEFT(A2138,FIND("beats",A2138)-2)</f>
        <v>Murray St</v>
      </c>
      <c r="D2138" t="s">
        <v>2279</v>
      </c>
      <c r="E2138" t="str">
        <f>MID(A2138,FIND("beats ",A2138)+6,FIND(":",A2138)-(FIND("beats ",A2138)+6))</f>
        <v>Iowa</v>
      </c>
      <c r="F2138" t="str">
        <f>RIGHT(A2138,LEN(A2138)-(FIND(":",A2138)+1))</f>
        <v>0.517481</v>
      </c>
    </row>
    <row r="2139" spans="1:6" hidden="1" x14ac:dyDescent="0.2"/>
    <row r="2140" spans="1:6" x14ac:dyDescent="0.2">
      <c r="A2140" t="s">
        <v>1069</v>
      </c>
      <c r="C2140" t="str">
        <f>LEFT(A2140,FIND("beats",A2140)-2)</f>
        <v>Iowa</v>
      </c>
      <c r="D2140" t="s">
        <v>2279</v>
      </c>
      <c r="E2140" t="str">
        <f>MID(A2140,FIND("beats ",A2140)+6,FIND(":",A2140)-(FIND("beats ",A2140)+6))</f>
        <v>N Dakota St</v>
      </c>
      <c r="F2140" t="str">
        <f>RIGHT(A2140,LEN(A2140)-(FIND(":",A2140)+1))</f>
        <v>0.772534</v>
      </c>
    </row>
    <row r="2141" spans="1:6" hidden="1" x14ac:dyDescent="0.2"/>
    <row r="2142" spans="1:6" x14ac:dyDescent="0.2">
      <c r="A2142" t="s">
        <v>1070</v>
      </c>
      <c r="C2142" t="str">
        <f>LEFT(A2142,FIND("beats",A2142)-2)</f>
        <v>Iowa</v>
      </c>
      <c r="D2142" t="s">
        <v>2279</v>
      </c>
      <c r="E2142" t="str">
        <f>MID(A2142,FIND("beats ",A2142)+6,FIND(":",A2142)-(FIND("beats ",A2142)+6))</f>
        <v>N Kentucky</v>
      </c>
      <c r="F2142" t="str">
        <f>RIGHT(A2142,LEN(A2142)-(FIND(":",A2142)+1))</f>
        <v>0.607796</v>
      </c>
    </row>
    <row r="2143" spans="1:6" hidden="1" x14ac:dyDescent="0.2"/>
    <row r="2144" spans="1:6" x14ac:dyDescent="0.2">
      <c r="A2144" t="s">
        <v>1071</v>
      </c>
      <c r="C2144" t="str">
        <f>LEFT(A2144,FIND("beats",A2144)-2)</f>
        <v>Iowa</v>
      </c>
      <c r="D2144" t="s">
        <v>2279</v>
      </c>
      <c r="E2144" t="str">
        <f>MID(A2144,FIND("beats ",A2144)+6,FIND(":",A2144)-(FIND("beats ",A2144)+6))</f>
        <v>NC Central</v>
      </c>
      <c r="F2144" t="str">
        <f>RIGHT(A2144,LEN(A2144)-(FIND(":",A2144)+1))</f>
        <v>0.863597</v>
      </c>
    </row>
    <row r="2145" spans="1:6" hidden="1" x14ac:dyDescent="0.2"/>
    <row r="2146" spans="1:6" x14ac:dyDescent="0.2">
      <c r="A2146" t="s">
        <v>1072</v>
      </c>
      <c r="C2146" t="str">
        <f>LEFT(A2146,FIND("beats",A2146)-2)</f>
        <v>Nevada</v>
      </c>
      <c r="D2146" t="s">
        <v>2279</v>
      </c>
      <c r="E2146" t="str">
        <f>MID(A2146,FIND("beats ",A2146)+6,FIND(":",A2146)-(FIND("beats ",A2146)+6))</f>
        <v>Iowa</v>
      </c>
      <c r="F2146" t="str">
        <f>RIGHT(A2146,LEN(A2146)-(FIND(":",A2146)+1))</f>
        <v>0.748061</v>
      </c>
    </row>
    <row r="2147" spans="1:6" hidden="1" x14ac:dyDescent="0.2"/>
    <row r="2148" spans="1:6" x14ac:dyDescent="0.2">
      <c r="A2148" t="s">
        <v>1073</v>
      </c>
      <c r="C2148" t="str">
        <f>LEFT(A2148,FIND("beats",A2148)-2)</f>
        <v>New Mexico St</v>
      </c>
      <c r="D2148" t="s">
        <v>2279</v>
      </c>
      <c r="E2148" t="str">
        <f>MID(A2148,FIND("beats ",A2148)+6,FIND(":",A2148)-(FIND("beats ",A2148)+6))</f>
        <v>Iowa</v>
      </c>
      <c r="F2148" t="str">
        <f>RIGHT(A2148,LEN(A2148)-(FIND(":",A2148)+1))</f>
        <v>0.616131</v>
      </c>
    </row>
    <row r="2149" spans="1:6" hidden="1" x14ac:dyDescent="0.2"/>
    <row r="2150" spans="1:6" x14ac:dyDescent="0.2">
      <c r="A2150" t="s">
        <v>1074</v>
      </c>
      <c r="C2150" t="str">
        <f>LEFT(A2150,FIND("beats",A2150)-2)</f>
        <v>North Carolina</v>
      </c>
      <c r="D2150" t="s">
        <v>2279</v>
      </c>
      <c r="E2150" t="str">
        <f>MID(A2150,FIND("beats ",A2150)+6,FIND(":",A2150)-(FIND("beats ",A2150)+6))</f>
        <v>Iowa</v>
      </c>
      <c r="F2150" t="str">
        <f>RIGHT(A2150,LEN(A2150)-(FIND(":",A2150)+1))</f>
        <v>0.830777</v>
      </c>
    </row>
    <row r="2151" spans="1:6" hidden="1" x14ac:dyDescent="0.2"/>
    <row r="2152" spans="1:6" x14ac:dyDescent="0.2">
      <c r="A2152" t="s">
        <v>1075</v>
      </c>
      <c r="C2152" t="str">
        <f>LEFT(A2152,FIND("beats",A2152)-2)</f>
        <v>Iowa</v>
      </c>
      <c r="D2152" t="s">
        <v>2279</v>
      </c>
      <c r="E2152" t="str">
        <f>MID(A2152,FIND("beats ",A2152)+6,FIND(":",A2152)-(FIND("beats ",A2152)+6))</f>
        <v>Northeastern</v>
      </c>
      <c r="F2152" t="str">
        <f>RIGHT(A2152,LEN(A2152)-(FIND(":",A2152)+1))</f>
        <v>0.506908</v>
      </c>
    </row>
    <row r="2153" spans="1:6" hidden="1" x14ac:dyDescent="0.2"/>
    <row r="2154" spans="1:6" x14ac:dyDescent="0.2">
      <c r="A2154" t="s">
        <v>1076</v>
      </c>
      <c r="C2154" t="str">
        <f>LEFT(A2154,FIND("beats",A2154)-2)</f>
        <v>Ohio St</v>
      </c>
      <c r="D2154" t="s">
        <v>2279</v>
      </c>
      <c r="E2154" t="str">
        <f>MID(A2154,FIND("beats ",A2154)+6,FIND(":",A2154)-(FIND("beats ",A2154)+6))</f>
        <v>Iowa</v>
      </c>
      <c r="F2154" t="str">
        <f>RIGHT(A2154,LEN(A2154)-(FIND(":",A2154)+1))</f>
        <v>0.501075</v>
      </c>
    </row>
    <row r="2155" spans="1:6" hidden="1" x14ac:dyDescent="0.2"/>
    <row r="2156" spans="1:6" x14ac:dyDescent="0.2">
      <c r="A2156" t="s">
        <v>1077</v>
      </c>
      <c r="C2156" t="str">
        <f>LEFT(A2156,FIND("beats",A2156)-2)</f>
        <v>Oklahoma</v>
      </c>
      <c r="D2156" t="s">
        <v>2279</v>
      </c>
      <c r="E2156" t="str">
        <f>MID(A2156,FIND("beats ",A2156)+6,FIND(":",A2156)-(FIND("beats ",A2156)+6))</f>
        <v>Iowa</v>
      </c>
      <c r="F2156" t="str">
        <f>RIGHT(A2156,LEN(A2156)-(FIND(":",A2156)+1))</f>
        <v>0.530407</v>
      </c>
    </row>
    <row r="2157" spans="1:6" hidden="1" x14ac:dyDescent="0.2"/>
    <row r="2158" spans="1:6" x14ac:dyDescent="0.2">
      <c r="A2158" t="s">
        <v>1078</v>
      </c>
      <c r="C2158" t="str">
        <f>LEFT(A2158,FIND("beats",A2158)-2)</f>
        <v>Iowa</v>
      </c>
      <c r="D2158" t="s">
        <v>2279</v>
      </c>
      <c r="E2158" t="str">
        <f>MID(A2158,FIND("beats ",A2158)+6,FIND(":",A2158)-(FIND("beats ",A2158)+6))</f>
        <v>Old Dominion</v>
      </c>
      <c r="F2158" t="str">
        <f>RIGHT(A2158,LEN(A2158)-(FIND(":",A2158)+1))</f>
        <v>0.547035</v>
      </c>
    </row>
    <row r="2159" spans="1:6" hidden="1" x14ac:dyDescent="0.2"/>
    <row r="2160" spans="1:6" x14ac:dyDescent="0.2">
      <c r="A2160" t="s">
        <v>1079</v>
      </c>
      <c r="C2160" t="str">
        <f>LEFT(A2160,FIND("beats",A2160)-2)</f>
        <v>Oregon</v>
      </c>
      <c r="D2160" t="s">
        <v>2279</v>
      </c>
      <c r="E2160" t="str">
        <f>MID(A2160,FIND("beats ",A2160)+6,FIND(":",A2160)-(FIND("beats ",A2160)+6))</f>
        <v>Iowa</v>
      </c>
      <c r="F2160" t="str">
        <f>RIGHT(A2160,LEN(A2160)-(FIND(":",A2160)+1))</f>
        <v>0.741737</v>
      </c>
    </row>
    <row r="2161" spans="1:6" hidden="1" x14ac:dyDescent="0.2"/>
    <row r="2162" spans="1:6" x14ac:dyDescent="0.2">
      <c r="A2162" t="s">
        <v>1080</v>
      </c>
      <c r="C2162" t="str">
        <f>LEFT(A2162,FIND("beats",A2162)-2)</f>
        <v>Iowa</v>
      </c>
      <c r="D2162" t="s">
        <v>2279</v>
      </c>
      <c r="E2162" t="str">
        <f>MID(A2162,FIND("beats ",A2162)+6,FIND(":",A2162)-(FIND("beats ",A2162)+6))</f>
        <v>Prairie View</v>
      </c>
      <c r="F2162" t="str">
        <f>RIGHT(A2162,LEN(A2162)-(FIND(":",A2162)+1))</f>
        <v>0.796504</v>
      </c>
    </row>
    <row r="2163" spans="1:6" hidden="1" x14ac:dyDescent="0.2"/>
    <row r="2164" spans="1:6" x14ac:dyDescent="0.2">
      <c r="A2164" t="s">
        <v>1081</v>
      </c>
      <c r="C2164" t="str">
        <f>LEFT(A2164,FIND("beats",A2164)-2)</f>
        <v>Purdue</v>
      </c>
      <c r="D2164" t="s">
        <v>2279</v>
      </c>
      <c r="E2164" t="str">
        <f>MID(A2164,FIND("beats ",A2164)+6,FIND(":",A2164)-(FIND("beats ",A2164)+6))</f>
        <v>Iowa</v>
      </c>
      <c r="F2164" t="str">
        <f>RIGHT(A2164,LEN(A2164)-(FIND(":",A2164)+1))</f>
        <v>0.779201</v>
      </c>
    </row>
    <row r="2165" spans="1:6" hidden="1" x14ac:dyDescent="0.2"/>
    <row r="2166" spans="1:6" x14ac:dyDescent="0.2">
      <c r="A2166" t="s">
        <v>1082</v>
      </c>
      <c r="C2166" t="str">
        <f>LEFT(A2166,FIND("beats",A2166)-2)</f>
        <v>Seton Hall</v>
      </c>
      <c r="D2166" t="s">
        <v>2279</v>
      </c>
      <c r="E2166" t="str">
        <f>MID(A2166,FIND("beats ",A2166)+6,FIND(":",A2166)-(FIND("beats ",A2166)+6))</f>
        <v>Iowa</v>
      </c>
      <c r="F2166" t="str">
        <f>RIGHT(A2166,LEN(A2166)-(FIND(":",A2166)+1))</f>
        <v>0.685820</v>
      </c>
    </row>
    <row r="2167" spans="1:6" hidden="1" x14ac:dyDescent="0.2"/>
    <row r="2168" spans="1:6" x14ac:dyDescent="0.2">
      <c r="A2168" t="s">
        <v>1083</v>
      </c>
      <c r="C2168" t="str">
        <f>LEFT(A2168,FIND("beats",A2168)-2)</f>
        <v>Iowa</v>
      </c>
      <c r="D2168" t="s">
        <v>2279</v>
      </c>
      <c r="E2168" t="str">
        <f>MID(A2168,FIND("beats ",A2168)+6,FIND(":",A2168)-(FIND("beats ",A2168)+6))</f>
        <v>St John's</v>
      </c>
      <c r="F2168" t="str">
        <f>RIGHT(A2168,LEN(A2168)-(FIND(":",A2168)+1))</f>
        <v>0.532683</v>
      </c>
    </row>
    <row r="2169" spans="1:6" hidden="1" x14ac:dyDescent="0.2"/>
    <row r="2170" spans="1:6" x14ac:dyDescent="0.2">
      <c r="A2170" t="s">
        <v>1084</v>
      </c>
      <c r="C2170" t="str">
        <f>LEFT(A2170,FIND("beats",A2170)-2)</f>
        <v>Iowa</v>
      </c>
      <c r="D2170" t="s">
        <v>2279</v>
      </c>
      <c r="E2170" t="str">
        <f>MID(A2170,FIND("beats ",A2170)+6,FIND(":",A2170)-(FIND("beats ",A2170)+6))</f>
        <v>St Louis</v>
      </c>
      <c r="F2170" t="str">
        <f>RIGHT(A2170,LEN(A2170)-(FIND(":",A2170)+1))</f>
        <v>0.547009</v>
      </c>
    </row>
    <row r="2171" spans="1:6" hidden="1" x14ac:dyDescent="0.2"/>
    <row r="2172" spans="1:6" x14ac:dyDescent="0.2">
      <c r="A2172" t="s">
        <v>1085</v>
      </c>
      <c r="C2172" t="str">
        <f>LEFT(A2172,FIND("beats",A2172)-2)</f>
        <v>St Mary's CA</v>
      </c>
      <c r="D2172" t="s">
        <v>2279</v>
      </c>
      <c r="E2172" t="str">
        <f>MID(A2172,FIND("beats ",A2172)+6,FIND(":",A2172)-(FIND("beats ",A2172)+6))</f>
        <v>Iowa</v>
      </c>
      <c r="F2172" t="str">
        <f>RIGHT(A2172,LEN(A2172)-(FIND(":",A2172)+1))</f>
        <v>0.551650</v>
      </c>
    </row>
    <row r="2173" spans="1:6" hidden="1" x14ac:dyDescent="0.2"/>
    <row r="2174" spans="1:6" x14ac:dyDescent="0.2">
      <c r="A2174" t="s">
        <v>1086</v>
      </c>
      <c r="C2174" t="str">
        <f>LEFT(A2174,FIND("beats",A2174)-2)</f>
        <v>Syracuse</v>
      </c>
      <c r="D2174" t="s">
        <v>2279</v>
      </c>
      <c r="E2174" t="str">
        <f>MID(A2174,FIND("beats ",A2174)+6,FIND(":",A2174)-(FIND("beats ",A2174)+6))</f>
        <v>Iowa</v>
      </c>
      <c r="F2174" t="str">
        <f>RIGHT(A2174,LEN(A2174)-(FIND(":",A2174)+1))</f>
        <v>0.593483</v>
      </c>
    </row>
    <row r="2175" spans="1:6" hidden="1" x14ac:dyDescent="0.2"/>
    <row r="2176" spans="1:6" x14ac:dyDescent="0.2">
      <c r="A2176" t="s">
        <v>1087</v>
      </c>
      <c r="C2176" t="str">
        <f>LEFT(A2176,FIND("beats",A2176)-2)</f>
        <v>Temple</v>
      </c>
      <c r="D2176" t="s">
        <v>2279</v>
      </c>
      <c r="E2176" t="str">
        <f>MID(A2176,FIND("beats ",A2176)+6,FIND(":",A2176)-(FIND("beats ",A2176)+6))</f>
        <v>Iowa</v>
      </c>
      <c r="F2176" t="str">
        <f>RIGHT(A2176,LEN(A2176)-(FIND(":",A2176)+1))</f>
        <v>0.542271</v>
      </c>
    </row>
    <row r="2177" spans="1:6" hidden="1" x14ac:dyDescent="0.2"/>
    <row r="2178" spans="1:6" x14ac:dyDescent="0.2">
      <c r="A2178" t="s">
        <v>1088</v>
      </c>
      <c r="C2178" t="str">
        <f>LEFT(A2178,FIND("beats",A2178)-2)</f>
        <v>Tennessee</v>
      </c>
      <c r="D2178" t="s">
        <v>2279</v>
      </c>
      <c r="E2178" t="str">
        <f>MID(A2178,FIND("beats ",A2178)+6,FIND(":",A2178)-(FIND("beats ",A2178)+6))</f>
        <v>Iowa</v>
      </c>
      <c r="F2178" t="str">
        <f>RIGHT(A2178,LEN(A2178)-(FIND(":",A2178)+1))</f>
        <v>0.771383</v>
      </c>
    </row>
    <row r="2179" spans="1:6" hidden="1" x14ac:dyDescent="0.2"/>
    <row r="2180" spans="1:6" x14ac:dyDescent="0.2">
      <c r="A2180" t="s">
        <v>1089</v>
      </c>
      <c r="C2180" t="str">
        <f>LEFT(A2180,FIND("beats",A2180)-2)</f>
        <v>Texas Tech</v>
      </c>
      <c r="D2180" t="s">
        <v>2279</v>
      </c>
      <c r="E2180" t="str">
        <f>MID(A2180,FIND("beats ",A2180)+6,FIND(":",A2180)-(FIND("beats ",A2180)+6))</f>
        <v>Iowa</v>
      </c>
      <c r="F2180" t="str">
        <f>RIGHT(A2180,LEN(A2180)-(FIND(":",A2180)+1))</f>
        <v>0.805251</v>
      </c>
    </row>
    <row r="2181" spans="1:6" hidden="1" x14ac:dyDescent="0.2"/>
    <row r="2182" spans="1:6" x14ac:dyDescent="0.2">
      <c r="A2182" t="s">
        <v>1090</v>
      </c>
      <c r="C2182" t="str">
        <f>LEFT(A2182,FIND("beats",A2182)-2)</f>
        <v>UC Irvine</v>
      </c>
      <c r="D2182" t="s">
        <v>2279</v>
      </c>
      <c r="E2182" t="str">
        <f>MID(A2182,FIND("beats ",A2182)+6,FIND(":",A2182)-(FIND("beats ",A2182)+6))</f>
        <v>Iowa</v>
      </c>
      <c r="F2182" t="str">
        <f>RIGHT(A2182,LEN(A2182)-(FIND(":",A2182)+1))</f>
        <v>0.517078</v>
      </c>
    </row>
    <row r="2183" spans="1:6" hidden="1" x14ac:dyDescent="0.2"/>
    <row r="2184" spans="1:6" x14ac:dyDescent="0.2">
      <c r="A2184" t="s">
        <v>1091</v>
      </c>
      <c r="C2184" t="str">
        <f>LEFT(A2184,FIND("beats",A2184)-2)</f>
        <v>UCF</v>
      </c>
      <c r="D2184" t="s">
        <v>2279</v>
      </c>
      <c r="E2184" t="str">
        <f>MID(A2184,FIND("beats ",A2184)+6,FIND(":",A2184)-(FIND("beats ",A2184)+6))</f>
        <v>Iowa</v>
      </c>
      <c r="F2184" t="str">
        <f>RIGHT(A2184,LEN(A2184)-(FIND(":",A2184)+1))</f>
        <v>0.598764</v>
      </c>
    </row>
    <row r="2185" spans="1:6" hidden="1" x14ac:dyDescent="0.2"/>
    <row r="2186" spans="1:6" x14ac:dyDescent="0.2">
      <c r="A2186" t="s">
        <v>1092</v>
      </c>
      <c r="C2186" t="str">
        <f>LEFT(A2186,FIND("beats",A2186)-2)</f>
        <v>Utah St</v>
      </c>
      <c r="D2186" t="s">
        <v>2279</v>
      </c>
      <c r="E2186" t="str">
        <f>MID(A2186,FIND("beats ",A2186)+6,FIND(":",A2186)-(FIND("beats ",A2186)+6))</f>
        <v>Iowa</v>
      </c>
      <c r="F2186" t="str">
        <f>RIGHT(A2186,LEN(A2186)-(FIND(":",A2186)+1))</f>
        <v>0.599562</v>
      </c>
    </row>
    <row r="2187" spans="1:6" hidden="1" x14ac:dyDescent="0.2"/>
    <row r="2188" spans="1:6" x14ac:dyDescent="0.2">
      <c r="A2188" t="s">
        <v>1093</v>
      </c>
      <c r="C2188" t="str">
        <f>LEFT(A2188,FIND("beats",A2188)-2)</f>
        <v>VA Commonwealth</v>
      </c>
      <c r="D2188" t="s">
        <v>2279</v>
      </c>
      <c r="E2188" t="str">
        <f>MID(A2188,FIND("beats ",A2188)+6,FIND(":",A2188)-(FIND("beats ",A2188)+6))</f>
        <v>Iowa</v>
      </c>
      <c r="F2188" t="str">
        <f>RIGHT(A2188,LEN(A2188)-(FIND(":",A2188)+1))</f>
        <v>0.685554</v>
      </c>
    </row>
    <row r="2189" spans="1:6" hidden="1" x14ac:dyDescent="0.2"/>
    <row r="2190" spans="1:6" x14ac:dyDescent="0.2">
      <c r="A2190" t="s">
        <v>1094</v>
      </c>
      <c r="C2190" t="str">
        <f>LEFT(A2190,FIND("beats",A2190)-2)</f>
        <v>Vermont</v>
      </c>
      <c r="D2190" t="s">
        <v>2279</v>
      </c>
      <c r="E2190" t="str">
        <f>MID(A2190,FIND("beats ",A2190)+6,FIND(":",A2190)-(FIND("beats ",A2190)+6))</f>
        <v>Iowa</v>
      </c>
      <c r="F2190" t="str">
        <f>RIGHT(A2190,LEN(A2190)-(FIND(":",A2190)+1))</f>
        <v>0.524370</v>
      </c>
    </row>
    <row r="2191" spans="1:6" hidden="1" x14ac:dyDescent="0.2"/>
    <row r="2192" spans="1:6" x14ac:dyDescent="0.2">
      <c r="A2192" t="s">
        <v>1095</v>
      </c>
      <c r="C2192" t="str">
        <f>LEFT(A2192,FIND("beats",A2192)-2)</f>
        <v>Villanova</v>
      </c>
      <c r="D2192" t="s">
        <v>2279</v>
      </c>
      <c r="E2192" t="str">
        <f>MID(A2192,FIND("beats ",A2192)+6,FIND(":",A2192)-(FIND("beats ",A2192)+6))</f>
        <v>Iowa</v>
      </c>
      <c r="F2192" t="str">
        <f>RIGHT(A2192,LEN(A2192)-(FIND(":",A2192)+1))</f>
        <v>0.754672</v>
      </c>
    </row>
    <row r="2193" spans="1:6" hidden="1" x14ac:dyDescent="0.2"/>
    <row r="2194" spans="1:6" x14ac:dyDescent="0.2">
      <c r="A2194" t="s">
        <v>1096</v>
      </c>
      <c r="C2194" t="str">
        <f>LEFT(A2194,FIND("beats",A2194)-2)</f>
        <v>Virginia</v>
      </c>
      <c r="D2194" t="s">
        <v>2279</v>
      </c>
      <c r="E2194" t="str">
        <f>MID(A2194,FIND("beats ",A2194)+6,FIND(":",A2194)-(FIND("beats ",A2194)+6))</f>
        <v>Iowa</v>
      </c>
      <c r="F2194" t="str">
        <f>RIGHT(A2194,LEN(A2194)-(FIND(":",A2194)+1))</f>
        <v>0.808403</v>
      </c>
    </row>
    <row r="2195" spans="1:6" hidden="1" x14ac:dyDescent="0.2"/>
    <row r="2196" spans="1:6" x14ac:dyDescent="0.2">
      <c r="A2196" t="s">
        <v>1097</v>
      </c>
      <c r="C2196" t="str">
        <f>LEFT(A2196,FIND("beats",A2196)-2)</f>
        <v>Virginia Tech</v>
      </c>
      <c r="D2196" t="s">
        <v>2279</v>
      </c>
      <c r="E2196" t="str">
        <f>MID(A2196,FIND("beats ",A2196)+6,FIND(":",A2196)-(FIND("beats ",A2196)+6))</f>
        <v>Iowa</v>
      </c>
      <c r="F2196" t="str">
        <f>RIGHT(A2196,LEN(A2196)-(FIND(":",A2196)+1))</f>
        <v>0.697253</v>
      </c>
    </row>
    <row r="2197" spans="1:6" hidden="1" x14ac:dyDescent="0.2"/>
    <row r="2198" spans="1:6" x14ac:dyDescent="0.2">
      <c r="A2198" t="s">
        <v>1098</v>
      </c>
      <c r="C2198" t="str">
        <f>LEFT(A2198,FIND("beats",A2198)-2)</f>
        <v>Washington</v>
      </c>
      <c r="D2198" t="s">
        <v>2279</v>
      </c>
      <c r="E2198" t="str">
        <f>MID(A2198,FIND("beats ",A2198)+6,FIND(":",A2198)-(FIND("beats ",A2198)+6))</f>
        <v>Iowa</v>
      </c>
      <c r="F2198" t="str">
        <f>RIGHT(A2198,LEN(A2198)-(FIND(":",A2198)+1))</f>
        <v>0.667748</v>
      </c>
    </row>
    <row r="2199" spans="1:6" hidden="1" x14ac:dyDescent="0.2"/>
    <row r="2200" spans="1:6" x14ac:dyDescent="0.2">
      <c r="A2200" t="s">
        <v>1099</v>
      </c>
      <c r="C2200" t="str">
        <f>LEFT(A2200,FIND("beats",A2200)-2)</f>
        <v>Wisconsin</v>
      </c>
      <c r="D2200" t="s">
        <v>2279</v>
      </c>
      <c r="E2200" t="str">
        <f>MID(A2200,FIND("beats ",A2200)+6,FIND(":",A2200)-(FIND("beats ",A2200)+6))</f>
        <v>Iowa</v>
      </c>
      <c r="F2200" t="str">
        <f>RIGHT(A2200,LEN(A2200)-(FIND(":",A2200)+1))</f>
        <v>0.681940</v>
      </c>
    </row>
    <row r="2201" spans="1:6" hidden="1" x14ac:dyDescent="0.2"/>
    <row r="2202" spans="1:6" x14ac:dyDescent="0.2">
      <c r="A2202" t="s">
        <v>1100</v>
      </c>
      <c r="C2202" t="str">
        <f>LEFT(A2202,FIND("beats",A2202)-2)</f>
        <v>Wofford</v>
      </c>
      <c r="D2202" t="s">
        <v>2279</v>
      </c>
      <c r="E2202" t="str">
        <f>MID(A2202,FIND("beats ",A2202)+6,FIND(":",A2202)-(FIND("beats ",A2202)+6))</f>
        <v>Iowa</v>
      </c>
      <c r="F2202" t="str">
        <f>RIGHT(A2202,LEN(A2202)-(FIND(":",A2202)+1))</f>
        <v>0.542637</v>
      </c>
    </row>
    <row r="2203" spans="1:6" hidden="1" x14ac:dyDescent="0.2"/>
    <row r="2204" spans="1:6" x14ac:dyDescent="0.2">
      <c r="A2204" t="s">
        <v>1101</v>
      </c>
      <c r="C2204" t="str">
        <f>LEFT(A2204,FIND("beats",A2204)-2)</f>
        <v>Iowa</v>
      </c>
      <c r="D2204" t="s">
        <v>2279</v>
      </c>
      <c r="E2204" t="str">
        <f>MID(A2204,FIND("beats ",A2204)+6,FIND(":",A2204)-(FIND("beats ",A2204)+6))</f>
        <v>Yale</v>
      </c>
      <c r="F2204" t="str">
        <f>RIGHT(A2204,LEN(A2204)-(FIND(":",A2204)+1))</f>
        <v>0.590647</v>
      </c>
    </row>
    <row r="2205" spans="1:6" hidden="1" x14ac:dyDescent="0.2"/>
    <row r="2206" spans="1:6" x14ac:dyDescent="0.2">
      <c r="A2206" t="s">
        <v>1102</v>
      </c>
      <c r="C2206" t="str">
        <f>LEFT(A2206,FIND("beats",A2206)-2)</f>
        <v>Kansas</v>
      </c>
      <c r="D2206" t="s">
        <v>2279</v>
      </c>
      <c r="E2206" t="str">
        <f>MID(A2206,FIND("beats ",A2206)+6,FIND(":",A2206)-(FIND("beats ",A2206)+6))</f>
        <v>Iowa St</v>
      </c>
      <c r="F2206" t="str">
        <f>RIGHT(A2206,LEN(A2206)-(FIND(":",A2206)+1))</f>
        <v>0.597454</v>
      </c>
    </row>
    <row r="2207" spans="1:6" hidden="1" x14ac:dyDescent="0.2"/>
    <row r="2208" spans="1:6" x14ac:dyDescent="0.2">
      <c r="A2208" t="s">
        <v>1103</v>
      </c>
      <c r="C2208" t="str">
        <f>LEFT(A2208,FIND("beats",A2208)-2)</f>
        <v>Kansas St</v>
      </c>
      <c r="D2208" t="s">
        <v>2279</v>
      </c>
      <c r="E2208" t="str">
        <f>MID(A2208,FIND("beats ",A2208)+6,FIND(":",A2208)-(FIND("beats ",A2208)+6))</f>
        <v>Iowa St</v>
      </c>
      <c r="F2208" t="str">
        <f>RIGHT(A2208,LEN(A2208)-(FIND(":",A2208)+1))</f>
        <v>0.660626</v>
      </c>
    </row>
    <row r="2209" spans="1:6" hidden="1" x14ac:dyDescent="0.2"/>
    <row r="2210" spans="1:6" x14ac:dyDescent="0.2">
      <c r="A2210" t="s">
        <v>1104</v>
      </c>
      <c r="C2210" t="str">
        <f>LEFT(A2210,FIND("beats",A2210)-2)</f>
        <v>Kentucky</v>
      </c>
      <c r="D2210" t="s">
        <v>2279</v>
      </c>
      <c r="E2210" t="str">
        <f>MID(A2210,FIND("beats ",A2210)+6,FIND(":",A2210)-(FIND("beats ",A2210)+6))</f>
        <v>Iowa St</v>
      </c>
      <c r="F2210" t="str">
        <f>RIGHT(A2210,LEN(A2210)-(FIND(":",A2210)+1))</f>
        <v>0.690303</v>
      </c>
    </row>
    <row r="2211" spans="1:6" hidden="1" x14ac:dyDescent="0.2"/>
    <row r="2212" spans="1:6" x14ac:dyDescent="0.2">
      <c r="A2212" t="s">
        <v>1105</v>
      </c>
      <c r="C2212" t="str">
        <f>LEFT(A2212,FIND("beats",A2212)-2)</f>
        <v>Iowa St</v>
      </c>
      <c r="D2212" t="s">
        <v>2279</v>
      </c>
      <c r="E2212" t="str">
        <f>MID(A2212,FIND("beats ",A2212)+6,FIND(":",A2212)-(FIND("beats ",A2212)+6))</f>
        <v>Liberty</v>
      </c>
      <c r="F2212" t="str">
        <f>RIGHT(A2212,LEN(A2212)-(FIND(":",A2212)+1))</f>
        <v>0.822269</v>
      </c>
    </row>
    <row r="2213" spans="1:6" hidden="1" x14ac:dyDescent="0.2"/>
    <row r="2214" spans="1:6" x14ac:dyDescent="0.2">
      <c r="A2214" t="s">
        <v>1106</v>
      </c>
      <c r="C2214" t="str">
        <f>LEFT(A2214,FIND("beats",A2214)-2)</f>
        <v>Iowa St</v>
      </c>
      <c r="D2214" t="s">
        <v>2279</v>
      </c>
      <c r="E2214" t="str">
        <f>MID(A2214,FIND("beats ",A2214)+6,FIND(":",A2214)-(FIND("beats ",A2214)+6))</f>
        <v>Louisville</v>
      </c>
      <c r="F2214" t="str">
        <f>RIGHT(A2214,LEN(A2214)-(FIND(":",A2214)+1))</f>
        <v>0.527735</v>
      </c>
    </row>
    <row r="2215" spans="1:6" hidden="1" x14ac:dyDescent="0.2"/>
    <row r="2216" spans="1:6" x14ac:dyDescent="0.2">
      <c r="A2216" t="s">
        <v>1107</v>
      </c>
      <c r="C2216" t="str">
        <f>LEFT(A2216,FIND("beats",A2216)-2)</f>
        <v>LSU</v>
      </c>
      <c r="D2216" t="s">
        <v>2279</v>
      </c>
      <c r="E2216" t="str">
        <f>MID(A2216,FIND("beats ",A2216)+6,FIND(":",A2216)-(FIND("beats ",A2216)+6))</f>
        <v>Iowa St</v>
      </c>
      <c r="F2216" t="str">
        <f>RIGHT(A2216,LEN(A2216)-(FIND(":",A2216)+1))</f>
        <v>0.519101</v>
      </c>
    </row>
    <row r="2217" spans="1:6" hidden="1" x14ac:dyDescent="0.2"/>
    <row r="2218" spans="1:6" x14ac:dyDescent="0.2">
      <c r="A2218" t="s">
        <v>1108</v>
      </c>
      <c r="C2218" t="str">
        <f>LEFT(A2218,FIND("beats",A2218)-2)</f>
        <v>Iowa St</v>
      </c>
      <c r="D2218" t="s">
        <v>2279</v>
      </c>
      <c r="E2218" t="str">
        <f>MID(A2218,FIND("beats ",A2218)+6,FIND(":",A2218)-(FIND("beats ",A2218)+6))</f>
        <v>Marquette</v>
      </c>
      <c r="F2218" t="str">
        <f>RIGHT(A2218,LEN(A2218)-(FIND(":",A2218)+1))</f>
        <v>0.523940</v>
      </c>
    </row>
    <row r="2219" spans="1:6" hidden="1" x14ac:dyDescent="0.2"/>
    <row r="2220" spans="1:6" x14ac:dyDescent="0.2">
      <c r="A2220" t="s">
        <v>1109</v>
      </c>
      <c r="C2220" t="str">
        <f>LEFT(A2220,FIND("beats",A2220)-2)</f>
        <v>Iowa St</v>
      </c>
      <c r="D2220" t="s">
        <v>2279</v>
      </c>
      <c r="E2220" t="str">
        <f>MID(A2220,FIND("beats ",A2220)+6,FIND(":",A2220)-(FIND("beats ",A2220)+6))</f>
        <v>Maryland</v>
      </c>
      <c r="F2220" t="str">
        <f>RIGHT(A2220,LEN(A2220)-(FIND(":",A2220)+1))</f>
        <v>0.551024</v>
      </c>
    </row>
    <row r="2221" spans="1:6" hidden="1" x14ac:dyDescent="0.2"/>
    <row r="2222" spans="1:6" x14ac:dyDescent="0.2">
      <c r="A2222" t="s">
        <v>1110</v>
      </c>
      <c r="C2222" t="str">
        <f>LEFT(A2222,FIND("beats",A2222)-2)</f>
        <v>Michigan</v>
      </c>
      <c r="D2222" t="s">
        <v>2279</v>
      </c>
      <c r="E2222" t="str">
        <f>MID(A2222,FIND("beats ",A2222)+6,FIND(":",A2222)-(FIND("beats ",A2222)+6))</f>
        <v>Iowa St</v>
      </c>
      <c r="F2222" t="str">
        <f>RIGHT(A2222,LEN(A2222)-(FIND(":",A2222)+1))</f>
        <v>0.670510</v>
      </c>
    </row>
    <row r="2223" spans="1:6" hidden="1" x14ac:dyDescent="0.2"/>
    <row r="2224" spans="1:6" x14ac:dyDescent="0.2">
      <c r="A2224" t="s">
        <v>1111</v>
      </c>
      <c r="C2224" t="str">
        <f>LEFT(A2224,FIND("beats",A2224)-2)</f>
        <v>Michigan St</v>
      </c>
      <c r="D2224" t="s">
        <v>2279</v>
      </c>
      <c r="E2224" t="str">
        <f>MID(A2224,FIND("beats ",A2224)+6,FIND(":",A2224)-(FIND("beats ",A2224)+6))</f>
        <v>Iowa St</v>
      </c>
      <c r="F2224" t="str">
        <f>RIGHT(A2224,LEN(A2224)-(FIND(":",A2224)+1))</f>
        <v>0.744973</v>
      </c>
    </row>
    <row r="2225" spans="1:6" hidden="1" x14ac:dyDescent="0.2"/>
    <row r="2226" spans="1:6" x14ac:dyDescent="0.2">
      <c r="A2226" t="s">
        <v>1112</v>
      </c>
      <c r="C2226" t="str">
        <f>LEFT(A2226,FIND("beats",A2226)-2)</f>
        <v>Iowa St</v>
      </c>
      <c r="D2226" t="s">
        <v>2279</v>
      </c>
      <c r="E2226" t="str">
        <f>MID(A2226,FIND("beats ",A2226)+6,FIND(":",A2226)-(FIND("beats ",A2226)+6))</f>
        <v>Minnesota</v>
      </c>
      <c r="F2226" t="str">
        <f>RIGHT(A2226,LEN(A2226)-(FIND(":",A2226)+1))</f>
        <v>0.706544</v>
      </c>
    </row>
    <row r="2227" spans="1:6" hidden="1" x14ac:dyDescent="0.2"/>
    <row r="2228" spans="1:6" x14ac:dyDescent="0.2">
      <c r="A2228" t="s">
        <v>1113</v>
      </c>
      <c r="C2228" t="str">
        <f>LEFT(A2228,FIND("beats",A2228)-2)</f>
        <v>Iowa St</v>
      </c>
      <c r="D2228" t="s">
        <v>2279</v>
      </c>
      <c r="E2228" t="str">
        <f>MID(A2228,FIND("beats ",A2228)+6,FIND(":",A2228)-(FIND("beats ",A2228)+6))</f>
        <v>Mississippi</v>
      </c>
      <c r="F2228" t="str">
        <f>RIGHT(A2228,LEN(A2228)-(FIND(":",A2228)+1))</f>
        <v>0.753309</v>
      </c>
    </row>
    <row r="2229" spans="1:6" hidden="1" x14ac:dyDescent="0.2"/>
    <row r="2230" spans="1:6" x14ac:dyDescent="0.2">
      <c r="A2230" t="s">
        <v>1114</v>
      </c>
      <c r="C2230" t="str">
        <f>LEFT(A2230,FIND("beats",A2230)-2)</f>
        <v>Iowa St</v>
      </c>
      <c r="D2230" t="s">
        <v>2279</v>
      </c>
      <c r="E2230" t="str">
        <f>MID(A2230,FIND("beats ",A2230)+6,FIND(":",A2230)-(FIND("beats ",A2230)+6))</f>
        <v>Mississippi St</v>
      </c>
      <c r="F2230" t="str">
        <f>RIGHT(A2230,LEN(A2230)-(FIND(":",A2230)+1))</f>
        <v>0.519647</v>
      </c>
    </row>
    <row r="2231" spans="1:6" hidden="1" x14ac:dyDescent="0.2"/>
    <row r="2232" spans="1:6" x14ac:dyDescent="0.2">
      <c r="A2232" t="s">
        <v>1115</v>
      </c>
      <c r="C2232" t="str">
        <f>LEFT(A2232,FIND("beats",A2232)-2)</f>
        <v>Iowa St</v>
      </c>
      <c r="D2232" t="s">
        <v>2279</v>
      </c>
      <c r="E2232" t="str">
        <f>MID(A2232,FIND("beats ",A2232)+6,FIND(":",A2232)-(FIND("beats ",A2232)+6))</f>
        <v>Montana</v>
      </c>
      <c r="F2232" t="str">
        <f>RIGHT(A2232,LEN(A2232)-(FIND(":",A2232)+1))</f>
        <v>0.771642</v>
      </c>
    </row>
    <row r="2233" spans="1:6" hidden="1" x14ac:dyDescent="0.2"/>
    <row r="2234" spans="1:6" x14ac:dyDescent="0.2">
      <c r="A2234" t="s">
        <v>1116</v>
      </c>
      <c r="C2234" t="str">
        <f>LEFT(A2234,FIND("beats",A2234)-2)</f>
        <v>Iowa St</v>
      </c>
      <c r="D2234" t="s">
        <v>2279</v>
      </c>
      <c r="E2234" t="str">
        <f>MID(A2234,FIND("beats ",A2234)+6,FIND(":",A2234)-(FIND("beats ",A2234)+6))</f>
        <v>Murray St</v>
      </c>
      <c r="F2234" t="str">
        <f>RIGHT(A2234,LEN(A2234)-(FIND(":",A2234)+1))</f>
        <v>0.726562</v>
      </c>
    </row>
    <row r="2235" spans="1:6" hidden="1" x14ac:dyDescent="0.2"/>
    <row r="2236" spans="1:6" x14ac:dyDescent="0.2">
      <c r="A2236" t="s">
        <v>1117</v>
      </c>
      <c r="C2236" t="str">
        <f>LEFT(A2236,FIND("beats",A2236)-2)</f>
        <v>Iowa St</v>
      </c>
      <c r="D2236" t="s">
        <v>2279</v>
      </c>
      <c r="E2236" t="str">
        <f>MID(A2236,FIND("beats ",A2236)+6,FIND(":",A2236)-(FIND("beats ",A2236)+6))</f>
        <v>N Dakota St</v>
      </c>
      <c r="F2236" t="str">
        <f>RIGHT(A2236,LEN(A2236)-(FIND(":",A2236)+1))</f>
        <v>0.891991</v>
      </c>
    </row>
    <row r="2237" spans="1:6" hidden="1" x14ac:dyDescent="0.2"/>
    <row r="2238" spans="1:6" x14ac:dyDescent="0.2">
      <c r="A2238" t="s">
        <v>1118</v>
      </c>
      <c r="C2238" t="str">
        <f>LEFT(A2238,FIND("beats",A2238)-2)</f>
        <v>Iowa St</v>
      </c>
      <c r="D2238" t="s">
        <v>2279</v>
      </c>
      <c r="E2238" t="str">
        <f>MID(A2238,FIND("beats ",A2238)+6,FIND(":",A2238)-(FIND("beats ",A2238)+6))</f>
        <v>N Kentucky</v>
      </c>
      <c r="F2238" t="str">
        <f>RIGHT(A2238,LEN(A2238)-(FIND(":",A2238)+1))</f>
        <v>0.789681</v>
      </c>
    </row>
    <row r="2239" spans="1:6" hidden="1" x14ac:dyDescent="0.2"/>
    <row r="2240" spans="1:6" x14ac:dyDescent="0.2">
      <c r="A2240" t="s">
        <v>1119</v>
      </c>
      <c r="C2240" t="str">
        <f>LEFT(A2240,FIND("beats",A2240)-2)</f>
        <v>Iowa St</v>
      </c>
      <c r="D2240" t="s">
        <v>2279</v>
      </c>
      <c r="E2240" t="str">
        <f>MID(A2240,FIND("beats ",A2240)+6,FIND(":",A2240)-(FIND("beats ",A2240)+6))</f>
        <v>NC Central</v>
      </c>
      <c r="F2240" t="str">
        <f>RIGHT(A2240,LEN(A2240)-(FIND(":",A2240)+1))</f>
        <v>0.928488</v>
      </c>
    </row>
    <row r="2241" spans="1:6" hidden="1" x14ac:dyDescent="0.2"/>
    <row r="2242" spans="1:6" x14ac:dyDescent="0.2">
      <c r="A2242" t="s">
        <v>1120</v>
      </c>
      <c r="C2242" t="str">
        <f>LEFT(A2242,FIND("beats",A2242)-2)</f>
        <v>Nevada</v>
      </c>
      <c r="D2242" t="s">
        <v>2279</v>
      </c>
      <c r="E2242" t="str">
        <f>MID(A2242,FIND("beats ",A2242)+6,FIND(":",A2242)-(FIND("beats ",A2242)+6))</f>
        <v>Iowa St</v>
      </c>
      <c r="F2242" t="str">
        <f>RIGHT(A2242,LEN(A2242)-(FIND(":",A2242)+1))</f>
        <v>0.580256</v>
      </c>
    </row>
    <row r="2243" spans="1:6" hidden="1" x14ac:dyDescent="0.2"/>
    <row r="2244" spans="1:6" x14ac:dyDescent="0.2">
      <c r="A2244" t="s">
        <v>1121</v>
      </c>
      <c r="C2244" t="str">
        <f>LEFT(A2244,FIND("beats",A2244)-2)</f>
        <v>Iowa St</v>
      </c>
      <c r="D2244" t="s">
        <v>2279</v>
      </c>
      <c r="E2244" t="str">
        <f>MID(A2244,FIND("beats ",A2244)+6,FIND(":",A2244)-(FIND("beats ",A2244)+6))</f>
        <v>New Mexico St</v>
      </c>
      <c r="F2244" t="str">
        <f>RIGHT(A2244,LEN(A2244)-(FIND(":",A2244)+1))</f>
        <v>0.582080</v>
      </c>
    </row>
    <row r="2245" spans="1:6" hidden="1" x14ac:dyDescent="0.2"/>
    <row r="2246" spans="1:6" x14ac:dyDescent="0.2">
      <c r="A2246" t="s">
        <v>1122</v>
      </c>
      <c r="C2246" t="str">
        <f>LEFT(A2246,FIND("beats",A2246)-2)</f>
        <v>North Carolina</v>
      </c>
      <c r="D2246" t="s">
        <v>2279</v>
      </c>
      <c r="E2246" t="str">
        <f>MID(A2246,FIND("beats ",A2246)+6,FIND(":",A2246)-(FIND("beats ",A2246)+6))</f>
        <v>Iowa St</v>
      </c>
      <c r="F2246" t="str">
        <f>RIGHT(A2246,LEN(A2246)-(FIND(":",A2246)+1))</f>
        <v>0.745966</v>
      </c>
    </row>
    <row r="2247" spans="1:6" hidden="1" x14ac:dyDescent="0.2"/>
    <row r="2248" spans="1:6" x14ac:dyDescent="0.2">
      <c r="A2248" t="s">
        <v>1123</v>
      </c>
      <c r="C2248" t="str">
        <f>LEFT(A2248,FIND("beats",A2248)-2)</f>
        <v>Iowa St</v>
      </c>
      <c r="D2248" t="s">
        <v>2279</v>
      </c>
      <c r="E2248" t="str">
        <f>MID(A2248,FIND("beats ",A2248)+6,FIND(":",A2248)-(FIND("beats ",A2248)+6))</f>
        <v>Northeastern</v>
      </c>
      <c r="F2248" t="str">
        <f>RIGHT(A2248,LEN(A2248)-(FIND(":",A2248)+1))</f>
        <v>0.727516</v>
      </c>
    </row>
    <row r="2249" spans="1:6" hidden="1" x14ac:dyDescent="0.2"/>
    <row r="2250" spans="1:6" x14ac:dyDescent="0.2">
      <c r="A2250" t="s">
        <v>1124</v>
      </c>
      <c r="C2250" t="str">
        <f>LEFT(A2250,FIND("beats",A2250)-2)</f>
        <v>Iowa St</v>
      </c>
      <c r="D2250" t="s">
        <v>2279</v>
      </c>
      <c r="E2250" t="str">
        <f>MID(A2250,FIND("beats ",A2250)+6,FIND(":",A2250)-(FIND("beats ",A2250)+6))</f>
        <v>Ohio St</v>
      </c>
      <c r="F2250" t="str">
        <f>RIGHT(A2250,LEN(A2250)-(FIND(":",A2250)+1))</f>
        <v>0.710789</v>
      </c>
    </row>
    <row r="2251" spans="1:6" hidden="1" x14ac:dyDescent="0.2"/>
    <row r="2252" spans="1:6" x14ac:dyDescent="0.2">
      <c r="A2252" t="s">
        <v>1125</v>
      </c>
      <c r="C2252" t="str">
        <f>LEFT(A2252,FIND("beats",A2252)-2)</f>
        <v>Iowa St</v>
      </c>
      <c r="D2252" t="s">
        <v>2279</v>
      </c>
      <c r="E2252" t="str">
        <f>MID(A2252,FIND("beats ",A2252)+6,FIND(":",A2252)-(FIND("beats ",A2252)+6))</f>
        <v>Oklahoma</v>
      </c>
      <c r="F2252" t="str">
        <f>RIGHT(A2252,LEN(A2252)-(FIND(":",A2252)+1))</f>
        <v>0.677263</v>
      </c>
    </row>
    <row r="2253" spans="1:6" hidden="1" x14ac:dyDescent="0.2"/>
    <row r="2254" spans="1:6" x14ac:dyDescent="0.2">
      <c r="A2254" t="s">
        <v>1126</v>
      </c>
      <c r="C2254" t="str">
        <f>LEFT(A2254,FIND("beats",A2254)-2)</f>
        <v>Iowa St</v>
      </c>
      <c r="D2254" t="s">
        <v>2279</v>
      </c>
      <c r="E2254" t="str">
        <f>MID(A2254,FIND("beats ",A2254)+6,FIND(":",A2254)-(FIND("beats ",A2254)+6))</f>
        <v>Old Dominion</v>
      </c>
      <c r="F2254" t="str">
        <f>RIGHT(A2254,LEN(A2254)-(FIND(":",A2254)+1))</f>
        <v>0.767875</v>
      </c>
    </row>
    <row r="2255" spans="1:6" hidden="1" x14ac:dyDescent="0.2"/>
    <row r="2256" spans="1:6" x14ac:dyDescent="0.2">
      <c r="A2256" t="s">
        <v>1127</v>
      </c>
      <c r="C2256" t="str">
        <f>LEFT(A2256,FIND("beats",A2256)-2)</f>
        <v>Oregon</v>
      </c>
      <c r="D2256" t="s">
        <v>2279</v>
      </c>
      <c r="E2256" t="str">
        <f>MID(A2256,FIND("beats ",A2256)+6,FIND(":",A2256)-(FIND("beats ",A2256)+6))</f>
        <v>Iowa St</v>
      </c>
      <c r="F2256" t="str">
        <f>RIGHT(A2256,LEN(A2256)-(FIND(":",A2256)+1))</f>
        <v>0.534780</v>
      </c>
    </row>
    <row r="2257" spans="1:6" hidden="1" x14ac:dyDescent="0.2"/>
    <row r="2258" spans="1:6" x14ac:dyDescent="0.2">
      <c r="A2258" t="s">
        <v>1128</v>
      </c>
      <c r="C2258" t="str">
        <f>LEFT(A2258,FIND("beats",A2258)-2)</f>
        <v>Iowa St</v>
      </c>
      <c r="D2258" t="s">
        <v>2279</v>
      </c>
      <c r="E2258" t="str">
        <f>MID(A2258,FIND("beats ",A2258)+6,FIND(":",A2258)-(FIND("beats ",A2258)+6))</f>
        <v>Prairie View</v>
      </c>
      <c r="F2258" t="str">
        <f>RIGHT(A2258,LEN(A2258)-(FIND(":",A2258)+1))</f>
        <v>0.878279</v>
      </c>
    </row>
    <row r="2259" spans="1:6" hidden="1" x14ac:dyDescent="0.2"/>
    <row r="2260" spans="1:6" x14ac:dyDescent="0.2">
      <c r="A2260" t="s">
        <v>1129</v>
      </c>
      <c r="C2260" t="str">
        <f>LEFT(A2260,FIND("beats",A2260)-2)</f>
        <v>Purdue</v>
      </c>
      <c r="D2260" t="s">
        <v>2279</v>
      </c>
      <c r="E2260" t="str">
        <f>MID(A2260,FIND("beats ",A2260)+6,FIND(":",A2260)-(FIND("beats ",A2260)+6))</f>
        <v>Iowa St</v>
      </c>
      <c r="F2260" t="str">
        <f>RIGHT(A2260,LEN(A2260)-(FIND(":",A2260)+1))</f>
        <v>0.626592</v>
      </c>
    </row>
    <row r="2261" spans="1:6" hidden="1" x14ac:dyDescent="0.2"/>
    <row r="2262" spans="1:6" x14ac:dyDescent="0.2">
      <c r="A2262" t="s">
        <v>1130</v>
      </c>
      <c r="C2262" t="str">
        <f>LEFT(A2262,FIND("beats",A2262)-2)</f>
        <v>Iowa St</v>
      </c>
      <c r="D2262" t="s">
        <v>2279</v>
      </c>
      <c r="E2262" t="str">
        <f>MID(A2262,FIND("beats ",A2262)+6,FIND(":",A2262)-(FIND("beats ",A2262)+6))</f>
        <v>Seton Hall</v>
      </c>
      <c r="F2262" t="str">
        <f>RIGHT(A2262,LEN(A2262)-(FIND(":",A2262)+1))</f>
        <v>0.527683</v>
      </c>
    </row>
    <row r="2263" spans="1:6" hidden="1" x14ac:dyDescent="0.2"/>
    <row r="2264" spans="1:6" x14ac:dyDescent="0.2">
      <c r="A2264" t="s">
        <v>1131</v>
      </c>
      <c r="C2264" t="str">
        <f>LEFT(A2264,FIND("beats",A2264)-2)</f>
        <v>Iowa St</v>
      </c>
      <c r="D2264" t="s">
        <v>2279</v>
      </c>
      <c r="E2264" t="str">
        <f>MID(A2264,FIND("beats ",A2264)+6,FIND(":",A2264)-(FIND("beats ",A2264)+6))</f>
        <v>St John's</v>
      </c>
      <c r="F2264" t="str">
        <f>RIGHT(A2264,LEN(A2264)-(FIND(":",A2264)+1))</f>
        <v>0.742676</v>
      </c>
    </row>
    <row r="2265" spans="1:6" hidden="1" x14ac:dyDescent="0.2"/>
    <row r="2266" spans="1:6" x14ac:dyDescent="0.2">
      <c r="A2266" t="s">
        <v>1132</v>
      </c>
      <c r="C2266" t="str">
        <f>LEFT(A2266,FIND("beats",A2266)-2)</f>
        <v>Iowa St</v>
      </c>
      <c r="D2266" t="s">
        <v>2279</v>
      </c>
      <c r="E2266" t="str">
        <f>MID(A2266,FIND("beats ",A2266)+6,FIND(":",A2266)-(FIND("beats ",A2266)+6))</f>
        <v>St Louis</v>
      </c>
      <c r="F2266" t="str">
        <f>RIGHT(A2266,LEN(A2266)-(FIND(":",A2266)+1))</f>
        <v>0.773275</v>
      </c>
    </row>
    <row r="2267" spans="1:6" hidden="1" x14ac:dyDescent="0.2"/>
    <row r="2268" spans="1:6" x14ac:dyDescent="0.2">
      <c r="A2268" t="s">
        <v>1133</v>
      </c>
      <c r="C2268" t="str">
        <f>LEFT(A2268,FIND("beats",A2268)-2)</f>
        <v>Iowa St</v>
      </c>
      <c r="D2268" t="s">
        <v>2279</v>
      </c>
      <c r="E2268" t="str">
        <f>MID(A2268,FIND("beats ",A2268)+6,FIND(":",A2268)-(FIND("beats ",A2268)+6))</f>
        <v>St Mary's CA</v>
      </c>
      <c r="F2268" t="str">
        <f>RIGHT(A2268,LEN(A2268)-(FIND(":",A2268)+1))</f>
        <v>0.658441</v>
      </c>
    </row>
    <row r="2269" spans="1:6" hidden="1" x14ac:dyDescent="0.2"/>
    <row r="2270" spans="1:6" x14ac:dyDescent="0.2">
      <c r="A2270" t="s">
        <v>1134</v>
      </c>
      <c r="C2270" t="str">
        <f>LEFT(A2270,FIND("beats",A2270)-2)</f>
        <v>Iowa St</v>
      </c>
      <c r="D2270" t="s">
        <v>2279</v>
      </c>
      <c r="E2270" t="str">
        <f>MID(A2270,FIND("beats ",A2270)+6,FIND(":",A2270)-(FIND("beats ",A2270)+6))</f>
        <v>Syracuse</v>
      </c>
      <c r="F2270" t="str">
        <f>RIGHT(A2270,LEN(A2270)-(FIND(":",A2270)+1))</f>
        <v>0.639720</v>
      </c>
    </row>
    <row r="2271" spans="1:6" hidden="1" x14ac:dyDescent="0.2"/>
    <row r="2272" spans="1:6" x14ac:dyDescent="0.2">
      <c r="A2272" t="s">
        <v>1135</v>
      </c>
      <c r="C2272" t="str">
        <f>LEFT(A2272,FIND("beats",A2272)-2)</f>
        <v>Iowa St</v>
      </c>
      <c r="D2272" t="s">
        <v>2279</v>
      </c>
      <c r="E2272" t="str">
        <f>MID(A2272,FIND("beats ",A2272)+6,FIND(":",A2272)-(FIND("beats ",A2272)+6))</f>
        <v>Temple</v>
      </c>
      <c r="F2272" t="str">
        <f>RIGHT(A2272,LEN(A2272)-(FIND(":",A2272)+1))</f>
        <v>0.676986</v>
      </c>
    </row>
    <row r="2273" spans="1:6" hidden="1" x14ac:dyDescent="0.2"/>
    <row r="2274" spans="1:6" x14ac:dyDescent="0.2">
      <c r="A2274" t="s">
        <v>1136</v>
      </c>
      <c r="C2274" t="str">
        <f>LEFT(A2274,FIND("beats",A2274)-2)</f>
        <v>Tennessee</v>
      </c>
      <c r="D2274" t="s">
        <v>2279</v>
      </c>
      <c r="E2274" t="str">
        <f>MID(A2274,FIND("beats ",A2274)+6,FIND(":",A2274)-(FIND("beats ",A2274)+6))</f>
        <v>Iowa St</v>
      </c>
      <c r="F2274" t="str">
        <f>RIGHT(A2274,LEN(A2274)-(FIND(":",A2274)+1))</f>
        <v>0.658042</v>
      </c>
    </row>
    <row r="2275" spans="1:6" hidden="1" x14ac:dyDescent="0.2"/>
    <row r="2276" spans="1:6" x14ac:dyDescent="0.2">
      <c r="A2276" t="s">
        <v>1137</v>
      </c>
      <c r="C2276" t="str">
        <f>LEFT(A2276,FIND("beats",A2276)-2)</f>
        <v>Texas Tech</v>
      </c>
      <c r="D2276" t="s">
        <v>2279</v>
      </c>
      <c r="E2276" t="str">
        <f>MID(A2276,FIND("beats ",A2276)+6,FIND(":",A2276)-(FIND("beats ",A2276)+6))</f>
        <v>Iowa St</v>
      </c>
      <c r="F2276" t="str">
        <f>RIGHT(A2276,LEN(A2276)-(FIND(":",A2276)+1))</f>
        <v>0.720322</v>
      </c>
    </row>
    <row r="2277" spans="1:6" hidden="1" x14ac:dyDescent="0.2"/>
    <row r="2278" spans="1:6" x14ac:dyDescent="0.2">
      <c r="A2278" t="s">
        <v>1138</v>
      </c>
      <c r="C2278" t="str">
        <f>LEFT(A2278,FIND("beats",A2278)-2)</f>
        <v>Iowa St</v>
      </c>
      <c r="D2278" t="s">
        <v>2279</v>
      </c>
      <c r="E2278" t="str">
        <f>MID(A2278,FIND("beats ",A2278)+6,FIND(":",A2278)-(FIND("beats ",A2278)+6))</f>
        <v>UC Irvine</v>
      </c>
      <c r="F2278" t="str">
        <f>RIGHT(A2278,LEN(A2278)-(FIND(":",A2278)+1))</f>
        <v>0.701760</v>
      </c>
    </row>
    <row r="2279" spans="1:6" hidden="1" x14ac:dyDescent="0.2"/>
    <row r="2280" spans="1:6" x14ac:dyDescent="0.2">
      <c r="A2280" t="s">
        <v>1139</v>
      </c>
      <c r="C2280" t="str">
        <f>LEFT(A2280,FIND("beats",A2280)-2)</f>
        <v>Iowa St</v>
      </c>
      <c r="D2280" t="s">
        <v>2279</v>
      </c>
      <c r="E2280" t="str">
        <f>MID(A2280,FIND("beats ",A2280)+6,FIND(":",A2280)-(FIND("beats ",A2280)+6))</f>
        <v>UCF</v>
      </c>
      <c r="F2280" t="str">
        <f>RIGHT(A2280,LEN(A2280)-(FIND(":",A2280)+1))</f>
        <v>0.630168</v>
      </c>
    </row>
    <row r="2281" spans="1:6" hidden="1" x14ac:dyDescent="0.2"/>
    <row r="2282" spans="1:6" x14ac:dyDescent="0.2">
      <c r="A2282" t="s">
        <v>1140</v>
      </c>
      <c r="C2282" t="str">
        <f>LEFT(A2282,FIND("beats",A2282)-2)</f>
        <v>Iowa St</v>
      </c>
      <c r="D2282" t="s">
        <v>2279</v>
      </c>
      <c r="E2282" t="str">
        <f>MID(A2282,FIND("beats ",A2282)+6,FIND(":",A2282)-(FIND("beats ",A2282)+6))</f>
        <v>Utah St</v>
      </c>
      <c r="F2282" t="str">
        <f>RIGHT(A2282,LEN(A2282)-(FIND(":",A2282)+1))</f>
        <v>0.606597</v>
      </c>
    </row>
    <row r="2283" spans="1:6" hidden="1" x14ac:dyDescent="0.2"/>
    <row r="2284" spans="1:6" x14ac:dyDescent="0.2">
      <c r="A2284" t="s">
        <v>1141</v>
      </c>
      <c r="C2284" t="str">
        <f>LEFT(A2284,FIND("beats",A2284)-2)</f>
        <v>Iowa St</v>
      </c>
      <c r="D2284" t="s">
        <v>2279</v>
      </c>
      <c r="E2284" t="str">
        <f>MID(A2284,FIND("beats ",A2284)+6,FIND(":",A2284)-(FIND("beats ",A2284)+6))</f>
        <v>VA Commonwealth</v>
      </c>
      <c r="F2284" t="str">
        <f>RIGHT(A2284,LEN(A2284)-(FIND(":",A2284)+1))</f>
        <v>0.511082</v>
      </c>
    </row>
    <row r="2285" spans="1:6" hidden="1" x14ac:dyDescent="0.2"/>
    <row r="2286" spans="1:6" x14ac:dyDescent="0.2">
      <c r="A2286" t="s">
        <v>1142</v>
      </c>
      <c r="C2286" t="str">
        <f>LEFT(A2286,FIND("beats",A2286)-2)</f>
        <v>Iowa St</v>
      </c>
      <c r="D2286" t="s">
        <v>2279</v>
      </c>
      <c r="E2286" t="str">
        <f>MID(A2286,FIND("beats ",A2286)+6,FIND(":",A2286)-(FIND("beats ",A2286)+6))</f>
        <v>Vermont</v>
      </c>
      <c r="F2286" t="str">
        <f>RIGHT(A2286,LEN(A2286)-(FIND(":",A2286)+1))</f>
        <v>0.692529</v>
      </c>
    </row>
    <row r="2287" spans="1:6" hidden="1" x14ac:dyDescent="0.2"/>
    <row r="2288" spans="1:6" x14ac:dyDescent="0.2">
      <c r="A2288" t="s">
        <v>1143</v>
      </c>
      <c r="C2288" t="str">
        <f>LEFT(A2288,FIND("beats",A2288)-2)</f>
        <v>Villanova</v>
      </c>
      <c r="D2288" t="s">
        <v>2279</v>
      </c>
      <c r="E2288" t="str">
        <f>MID(A2288,FIND("beats ",A2288)+6,FIND(":",A2288)-(FIND("beats ",A2288)+6))</f>
        <v>Iowa St</v>
      </c>
      <c r="F2288" t="str">
        <f>RIGHT(A2288,LEN(A2288)-(FIND(":",A2288)+1))</f>
        <v>0.636944</v>
      </c>
    </row>
    <row r="2289" spans="1:6" hidden="1" x14ac:dyDescent="0.2"/>
    <row r="2290" spans="1:6" x14ac:dyDescent="0.2">
      <c r="A2290" t="s">
        <v>1144</v>
      </c>
      <c r="C2290" t="str">
        <f>LEFT(A2290,FIND("beats",A2290)-2)</f>
        <v>Virginia</v>
      </c>
      <c r="D2290" t="s">
        <v>2279</v>
      </c>
      <c r="E2290" t="str">
        <f>MID(A2290,FIND("beats ",A2290)+6,FIND(":",A2290)-(FIND("beats ",A2290)+6))</f>
        <v>Iowa St</v>
      </c>
      <c r="F2290" t="str">
        <f>RIGHT(A2290,LEN(A2290)-(FIND(":",A2290)+1))</f>
        <v>0.739908</v>
      </c>
    </row>
    <row r="2291" spans="1:6" hidden="1" x14ac:dyDescent="0.2"/>
    <row r="2292" spans="1:6" x14ac:dyDescent="0.2">
      <c r="A2292" t="s">
        <v>1145</v>
      </c>
      <c r="C2292" t="str">
        <f>LEFT(A2292,FIND("beats",A2292)-2)</f>
        <v>Iowa St</v>
      </c>
      <c r="D2292" t="s">
        <v>2279</v>
      </c>
      <c r="E2292" t="str">
        <f>MID(A2292,FIND("beats ",A2292)+6,FIND(":",A2292)-(FIND("beats ",A2292)+6))</f>
        <v>Virginia Tech</v>
      </c>
      <c r="F2292" t="str">
        <f>RIGHT(A2292,LEN(A2292)-(FIND(":",A2292)+1))</f>
        <v>0.501261</v>
      </c>
    </row>
    <row r="2293" spans="1:6" hidden="1" x14ac:dyDescent="0.2"/>
    <row r="2294" spans="1:6" x14ac:dyDescent="0.2">
      <c r="A2294" t="s">
        <v>1146</v>
      </c>
      <c r="C2294" t="str">
        <f>LEFT(A2294,FIND("beats",A2294)-2)</f>
        <v>Iowa St</v>
      </c>
      <c r="D2294" t="s">
        <v>2279</v>
      </c>
      <c r="E2294" t="str">
        <f>MID(A2294,FIND("beats ",A2294)+6,FIND(":",A2294)-(FIND("beats ",A2294)+6))</f>
        <v>Washington</v>
      </c>
      <c r="F2294" t="str">
        <f>RIGHT(A2294,LEN(A2294)-(FIND(":",A2294)+1))</f>
        <v>0.571313</v>
      </c>
    </row>
    <row r="2295" spans="1:6" hidden="1" x14ac:dyDescent="0.2"/>
    <row r="2296" spans="1:6" x14ac:dyDescent="0.2">
      <c r="A2296" t="s">
        <v>1147</v>
      </c>
      <c r="C2296" t="str">
        <f>LEFT(A2296,FIND("beats",A2296)-2)</f>
        <v>Iowa St</v>
      </c>
      <c r="D2296" t="s">
        <v>2279</v>
      </c>
      <c r="E2296" t="str">
        <f>MID(A2296,FIND("beats ",A2296)+6,FIND(":",A2296)-(FIND("beats ",A2296)+6))</f>
        <v>Wisconsin</v>
      </c>
      <c r="F2296" t="str">
        <f>RIGHT(A2296,LEN(A2296)-(FIND(":",A2296)+1))</f>
        <v>0.538819</v>
      </c>
    </row>
    <row r="2297" spans="1:6" hidden="1" x14ac:dyDescent="0.2"/>
    <row r="2298" spans="1:6" x14ac:dyDescent="0.2">
      <c r="A2298" t="s">
        <v>1148</v>
      </c>
      <c r="C2298" t="str">
        <f>LEFT(A2298,FIND("beats",A2298)-2)</f>
        <v>Iowa St</v>
      </c>
      <c r="D2298" t="s">
        <v>2279</v>
      </c>
      <c r="E2298" t="str">
        <f>MID(A2298,FIND("beats ",A2298)+6,FIND(":",A2298)-(FIND("beats ",A2298)+6))</f>
        <v>Wofford</v>
      </c>
      <c r="F2298" t="str">
        <f>RIGHT(A2298,LEN(A2298)-(FIND(":",A2298)+1))</f>
        <v>0.683401</v>
      </c>
    </row>
    <row r="2299" spans="1:6" hidden="1" x14ac:dyDescent="0.2"/>
    <row r="2300" spans="1:6" x14ac:dyDescent="0.2">
      <c r="A2300" t="s">
        <v>1149</v>
      </c>
      <c r="C2300" t="str">
        <f>LEFT(A2300,FIND("beats",A2300)-2)</f>
        <v>Iowa St</v>
      </c>
      <c r="D2300" t="s">
        <v>2279</v>
      </c>
      <c r="E2300" t="str">
        <f>MID(A2300,FIND("beats ",A2300)+6,FIND(":",A2300)-(FIND("beats ",A2300)+6))</f>
        <v>Yale</v>
      </c>
      <c r="F2300" t="str">
        <f>RIGHT(A2300,LEN(A2300)-(FIND(":",A2300)+1))</f>
        <v>0.781450</v>
      </c>
    </row>
    <row r="2301" spans="1:6" hidden="1" x14ac:dyDescent="0.2"/>
    <row r="2302" spans="1:6" x14ac:dyDescent="0.2">
      <c r="A2302" t="s">
        <v>1150</v>
      </c>
      <c r="C2302" t="str">
        <f>LEFT(A2302,FIND("beats",A2302)-2)</f>
        <v>Kansas St</v>
      </c>
      <c r="D2302" t="s">
        <v>2279</v>
      </c>
      <c r="E2302" t="str">
        <f>MID(A2302,FIND("beats ",A2302)+6,FIND(":",A2302)-(FIND("beats ",A2302)+6))</f>
        <v>Kansas</v>
      </c>
      <c r="F2302" t="str">
        <f>RIGHT(A2302,LEN(A2302)-(FIND(":",A2302)+1))</f>
        <v>0.605980</v>
      </c>
    </row>
    <row r="2303" spans="1:6" hidden="1" x14ac:dyDescent="0.2"/>
    <row r="2304" spans="1:6" x14ac:dyDescent="0.2">
      <c r="A2304" t="s">
        <v>1151</v>
      </c>
      <c r="C2304" t="str">
        <f>LEFT(A2304,FIND("beats",A2304)-2)</f>
        <v>Kentucky</v>
      </c>
      <c r="D2304" t="s">
        <v>2279</v>
      </c>
      <c r="E2304" t="str">
        <f>MID(A2304,FIND("beats ",A2304)+6,FIND(":",A2304)-(FIND("beats ",A2304)+6))</f>
        <v>Kansas</v>
      </c>
      <c r="F2304" t="str">
        <f>RIGHT(A2304,LEN(A2304)-(FIND(":",A2304)+1))</f>
        <v>0.624165</v>
      </c>
    </row>
    <row r="2305" spans="1:6" hidden="1" x14ac:dyDescent="0.2"/>
    <row r="2306" spans="1:6" x14ac:dyDescent="0.2">
      <c r="A2306" t="s">
        <v>1152</v>
      </c>
      <c r="C2306" t="str">
        <f>LEFT(A2306,FIND("beats",A2306)-2)</f>
        <v>Kansas</v>
      </c>
      <c r="D2306" t="s">
        <v>2279</v>
      </c>
      <c r="E2306" t="str">
        <f>MID(A2306,FIND("beats ",A2306)+6,FIND(":",A2306)-(FIND("beats ",A2306)+6))</f>
        <v>Liberty</v>
      </c>
      <c r="F2306" t="str">
        <f>RIGHT(A2306,LEN(A2306)-(FIND(":",A2306)+1))</f>
        <v>0.818894</v>
      </c>
    </row>
    <row r="2307" spans="1:6" hidden="1" x14ac:dyDescent="0.2"/>
    <row r="2308" spans="1:6" x14ac:dyDescent="0.2">
      <c r="A2308" t="s">
        <v>1153</v>
      </c>
      <c r="C2308" t="str">
        <f>LEFT(A2308,FIND("beats",A2308)-2)</f>
        <v>Kansas</v>
      </c>
      <c r="D2308" t="s">
        <v>2279</v>
      </c>
      <c r="E2308" t="str">
        <f>MID(A2308,FIND("beats ",A2308)+6,FIND(":",A2308)-(FIND("beats ",A2308)+6))</f>
        <v>Louisville</v>
      </c>
      <c r="F2308" t="str">
        <f>RIGHT(A2308,LEN(A2308)-(FIND(":",A2308)+1))</f>
        <v>0.557251</v>
      </c>
    </row>
    <row r="2309" spans="1:6" hidden="1" x14ac:dyDescent="0.2"/>
    <row r="2310" spans="1:6" x14ac:dyDescent="0.2">
      <c r="A2310" t="s">
        <v>1154</v>
      </c>
      <c r="C2310" t="str">
        <f>LEFT(A2310,FIND("beats",A2310)-2)</f>
        <v>Kansas</v>
      </c>
      <c r="D2310" t="s">
        <v>2279</v>
      </c>
      <c r="E2310" t="str">
        <f>MID(A2310,FIND("beats ",A2310)+6,FIND(":",A2310)-(FIND("beats ",A2310)+6))</f>
        <v>LSU</v>
      </c>
      <c r="F2310" t="str">
        <f>RIGHT(A2310,LEN(A2310)-(FIND(":",A2310)+1))</f>
        <v>0.508672</v>
      </c>
    </row>
    <row r="2311" spans="1:6" hidden="1" x14ac:dyDescent="0.2"/>
    <row r="2312" spans="1:6" x14ac:dyDescent="0.2">
      <c r="A2312" t="s">
        <v>1155</v>
      </c>
      <c r="C2312" t="str">
        <f>LEFT(A2312,FIND("beats",A2312)-2)</f>
        <v>Kansas</v>
      </c>
      <c r="D2312" t="s">
        <v>2279</v>
      </c>
      <c r="E2312" t="str">
        <f>MID(A2312,FIND("beats ",A2312)+6,FIND(":",A2312)-(FIND("beats ",A2312)+6))</f>
        <v>Marquette</v>
      </c>
      <c r="F2312" t="str">
        <f>RIGHT(A2312,LEN(A2312)-(FIND(":",A2312)+1))</f>
        <v>0.549235</v>
      </c>
    </row>
    <row r="2313" spans="1:6" hidden="1" x14ac:dyDescent="0.2"/>
    <row r="2314" spans="1:6" x14ac:dyDescent="0.2">
      <c r="A2314" t="s">
        <v>1156</v>
      </c>
      <c r="C2314" t="str">
        <f>LEFT(A2314,FIND("beats",A2314)-2)</f>
        <v>Kansas</v>
      </c>
      <c r="D2314" t="s">
        <v>2279</v>
      </c>
      <c r="E2314" t="str">
        <f>MID(A2314,FIND("beats ",A2314)+6,FIND(":",A2314)-(FIND("beats ",A2314)+6))</f>
        <v>Maryland</v>
      </c>
      <c r="F2314" t="str">
        <f>RIGHT(A2314,LEN(A2314)-(FIND(":",A2314)+1))</f>
        <v>0.580243</v>
      </c>
    </row>
    <row r="2315" spans="1:6" hidden="1" x14ac:dyDescent="0.2"/>
    <row r="2316" spans="1:6" x14ac:dyDescent="0.2">
      <c r="A2316" t="s">
        <v>1157</v>
      </c>
      <c r="C2316" t="str">
        <f>LEFT(A2316,FIND("beats",A2316)-2)</f>
        <v>Michigan</v>
      </c>
      <c r="D2316" t="s">
        <v>2279</v>
      </c>
      <c r="E2316" t="str">
        <f>MID(A2316,FIND("beats ",A2316)+6,FIND(":",A2316)-(FIND("beats ",A2316)+6))</f>
        <v>Kansas</v>
      </c>
      <c r="F2316" t="str">
        <f>RIGHT(A2316,LEN(A2316)-(FIND(":",A2316)+1))</f>
        <v>0.590968</v>
      </c>
    </row>
    <row r="2317" spans="1:6" hidden="1" x14ac:dyDescent="0.2"/>
    <row r="2318" spans="1:6" x14ac:dyDescent="0.2">
      <c r="A2318" t="s">
        <v>1158</v>
      </c>
      <c r="C2318" t="str">
        <f>LEFT(A2318,FIND("beats",A2318)-2)</f>
        <v>Michigan St</v>
      </c>
      <c r="D2318" t="s">
        <v>2279</v>
      </c>
      <c r="E2318" t="str">
        <f>MID(A2318,FIND("beats ",A2318)+6,FIND(":",A2318)-(FIND("beats ",A2318)+6))</f>
        <v>Kansas</v>
      </c>
      <c r="F2318" t="str">
        <f>RIGHT(A2318,LEN(A2318)-(FIND(":",A2318)+1))</f>
        <v>0.674575</v>
      </c>
    </row>
    <row r="2319" spans="1:6" hidden="1" x14ac:dyDescent="0.2"/>
    <row r="2320" spans="1:6" x14ac:dyDescent="0.2">
      <c r="A2320" t="s">
        <v>1159</v>
      </c>
      <c r="C2320" t="str">
        <f>LEFT(A2320,FIND("beats",A2320)-2)</f>
        <v>Kansas</v>
      </c>
      <c r="D2320" t="s">
        <v>2279</v>
      </c>
      <c r="E2320" t="str">
        <f>MID(A2320,FIND("beats ",A2320)+6,FIND(":",A2320)-(FIND("beats ",A2320)+6))</f>
        <v>Minnesota</v>
      </c>
      <c r="F2320" t="str">
        <f>RIGHT(A2320,LEN(A2320)-(FIND(":",A2320)+1))</f>
        <v>0.731674</v>
      </c>
    </row>
    <row r="2321" spans="1:6" hidden="1" x14ac:dyDescent="0.2"/>
    <row r="2322" spans="1:6" x14ac:dyDescent="0.2">
      <c r="A2322" t="s">
        <v>1160</v>
      </c>
      <c r="C2322" t="str">
        <f>LEFT(A2322,FIND("beats",A2322)-2)</f>
        <v>Kansas</v>
      </c>
      <c r="D2322" t="s">
        <v>2279</v>
      </c>
      <c r="E2322" t="str">
        <f>MID(A2322,FIND("beats ",A2322)+6,FIND(":",A2322)-(FIND("beats ",A2322)+6))</f>
        <v>Mississippi</v>
      </c>
      <c r="F2322" t="str">
        <f>RIGHT(A2322,LEN(A2322)-(FIND(":",A2322)+1))</f>
        <v>0.737568</v>
      </c>
    </row>
    <row r="2323" spans="1:6" hidden="1" x14ac:dyDescent="0.2"/>
    <row r="2324" spans="1:6" x14ac:dyDescent="0.2">
      <c r="A2324" t="s">
        <v>1161</v>
      </c>
      <c r="C2324" t="str">
        <f>LEFT(A2324,FIND("beats",A2324)-2)</f>
        <v>Kansas</v>
      </c>
      <c r="D2324" t="s">
        <v>2279</v>
      </c>
      <c r="E2324" t="str">
        <f>MID(A2324,FIND("beats ",A2324)+6,FIND(":",A2324)-(FIND("beats ",A2324)+6))</f>
        <v>Mississippi St</v>
      </c>
      <c r="F2324" t="str">
        <f>RIGHT(A2324,LEN(A2324)-(FIND(":",A2324)+1))</f>
        <v>0.549205</v>
      </c>
    </row>
    <row r="2325" spans="1:6" hidden="1" x14ac:dyDescent="0.2"/>
    <row r="2326" spans="1:6" x14ac:dyDescent="0.2">
      <c r="A2326" t="s">
        <v>1162</v>
      </c>
      <c r="C2326" t="str">
        <f>LEFT(A2326,FIND("beats",A2326)-2)</f>
        <v>Kansas</v>
      </c>
      <c r="D2326" t="s">
        <v>2279</v>
      </c>
      <c r="E2326" t="str">
        <f>MID(A2326,FIND("beats ",A2326)+6,FIND(":",A2326)-(FIND("beats ",A2326)+6))</f>
        <v>Montana</v>
      </c>
      <c r="F2326" t="str">
        <f>RIGHT(A2326,LEN(A2326)-(FIND(":",A2326)+1))</f>
        <v>0.758857</v>
      </c>
    </row>
    <row r="2327" spans="1:6" hidden="1" x14ac:dyDescent="0.2"/>
    <row r="2328" spans="1:6" x14ac:dyDescent="0.2">
      <c r="A2328" t="s">
        <v>1163</v>
      </c>
      <c r="C2328" t="str">
        <f>LEFT(A2328,FIND("beats",A2328)-2)</f>
        <v>Kansas</v>
      </c>
      <c r="D2328" t="s">
        <v>2279</v>
      </c>
      <c r="E2328" t="str">
        <f>MID(A2328,FIND("beats ",A2328)+6,FIND(":",A2328)-(FIND("beats ",A2328)+6))</f>
        <v>Murray St</v>
      </c>
      <c r="F2328" t="str">
        <f>RIGHT(A2328,LEN(A2328)-(FIND(":",A2328)+1))</f>
        <v>0.719189</v>
      </c>
    </row>
    <row r="2329" spans="1:6" hidden="1" x14ac:dyDescent="0.2"/>
    <row r="2330" spans="1:6" x14ac:dyDescent="0.2">
      <c r="A2330" t="s">
        <v>1164</v>
      </c>
      <c r="C2330" t="str">
        <f>LEFT(A2330,FIND("beats",A2330)-2)</f>
        <v>Kansas</v>
      </c>
      <c r="D2330" t="s">
        <v>2279</v>
      </c>
      <c r="E2330" t="str">
        <f>MID(A2330,FIND("beats ",A2330)+6,FIND(":",A2330)-(FIND("beats ",A2330)+6))</f>
        <v>N Dakota St</v>
      </c>
      <c r="F2330" t="str">
        <f>RIGHT(A2330,LEN(A2330)-(FIND(":",A2330)+1))</f>
        <v>0.887987</v>
      </c>
    </row>
    <row r="2331" spans="1:6" hidden="1" x14ac:dyDescent="0.2"/>
    <row r="2332" spans="1:6" x14ac:dyDescent="0.2">
      <c r="A2332" t="s">
        <v>1165</v>
      </c>
      <c r="C2332" t="str">
        <f>LEFT(A2332,FIND("beats",A2332)-2)</f>
        <v>Kansas</v>
      </c>
      <c r="D2332" t="s">
        <v>2279</v>
      </c>
      <c r="E2332" t="str">
        <f>MID(A2332,FIND("beats ",A2332)+6,FIND(":",A2332)-(FIND("beats ",A2332)+6))</f>
        <v>N Kentucky</v>
      </c>
      <c r="F2332" t="str">
        <f>RIGHT(A2332,LEN(A2332)-(FIND(":",A2332)+1))</f>
        <v>0.776281</v>
      </c>
    </row>
    <row r="2333" spans="1:6" hidden="1" x14ac:dyDescent="0.2"/>
    <row r="2334" spans="1:6" x14ac:dyDescent="0.2">
      <c r="A2334" t="s">
        <v>1166</v>
      </c>
      <c r="C2334" t="str">
        <f>LEFT(A2334,FIND("beats",A2334)-2)</f>
        <v>Kansas</v>
      </c>
      <c r="D2334" t="s">
        <v>2279</v>
      </c>
      <c r="E2334" t="str">
        <f>MID(A2334,FIND("beats ",A2334)+6,FIND(":",A2334)-(FIND("beats ",A2334)+6))</f>
        <v>NC Central</v>
      </c>
      <c r="F2334" t="str">
        <f>RIGHT(A2334,LEN(A2334)-(FIND(":",A2334)+1))</f>
        <v>0.923223</v>
      </c>
    </row>
    <row r="2335" spans="1:6" hidden="1" x14ac:dyDescent="0.2"/>
    <row r="2336" spans="1:6" x14ac:dyDescent="0.2">
      <c r="A2336" t="s">
        <v>1167</v>
      </c>
      <c r="C2336" t="str">
        <f>LEFT(A2336,FIND("beats",A2336)-2)</f>
        <v>Nevada</v>
      </c>
      <c r="D2336" t="s">
        <v>2279</v>
      </c>
      <c r="E2336" t="str">
        <f>MID(A2336,FIND("beats ",A2336)+6,FIND(":",A2336)-(FIND("beats ",A2336)+6))</f>
        <v>Kansas</v>
      </c>
      <c r="F2336" t="str">
        <f>RIGHT(A2336,LEN(A2336)-(FIND(":",A2336)+1))</f>
        <v>0.552973</v>
      </c>
    </row>
    <row r="2337" spans="1:6" hidden="1" x14ac:dyDescent="0.2"/>
    <row r="2338" spans="1:6" x14ac:dyDescent="0.2">
      <c r="A2338" t="s">
        <v>1168</v>
      </c>
      <c r="C2338" t="str">
        <f>LEFT(A2338,FIND("beats",A2338)-2)</f>
        <v>Kansas</v>
      </c>
      <c r="D2338" t="s">
        <v>2279</v>
      </c>
      <c r="E2338" t="str">
        <f>MID(A2338,FIND("beats ",A2338)+6,FIND(":",A2338)-(FIND("beats ",A2338)+6))</f>
        <v>New Mexico St</v>
      </c>
      <c r="F2338" t="str">
        <f>RIGHT(A2338,LEN(A2338)-(FIND(":",A2338)+1))</f>
        <v>0.590364</v>
      </c>
    </row>
    <row r="2339" spans="1:6" hidden="1" x14ac:dyDescent="0.2"/>
    <row r="2340" spans="1:6" x14ac:dyDescent="0.2">
      <c r="A2340" t="s">
        <v>1169</v>
      </c>
      <c r="C2340" t="str">
        <f>LEFT(A2340,FIND("beats",A2340)-2)</f>
        <v>North Carolina</v>
      </c>
      <c r="D2340" t="s">
        <v>2279</v>
      </c>
      <c r="E2340" t="str">
        <f>MID(A2340,FIND("beats ",A2340)+6,FIND(":",A2340)-(FIND("beats ",A2340)+6))</f>
        <v>Kansas</v>
      </c>
      <c r="F2340" t="str">
        <f>RIGHT(A2340,LEN(A2340)-(FIND(":",A2340)+1))</f>
        <v>0.677407</v>
      </c>
    </row>
    <row r="2341" spans="1:6" hidden="1" x14ac:dyDescent="0.2"/>
    <row r="2342" spans="1:6" x14ac:dyDescent="0.2">
      <c r="A2342" t="s">
        <v>1170</v>
      </c>
      <c r="C2342" t="str">
        <f>LEFT(A2342,FIND("beats",A2342)-2)</f>
        <v>Kansas</v>
      </c>
      <c r="D2342" t="s">
        <v>2279</v>
      </c>
      <c r="E2342" t="str">
        <f>MID(A2342,FIND("beats ",A2342)+6,FIND(":",A2342)-(FIND("beats ",A2342)+6))</f>
        <v>Northeastern</v>
      </c>
      <c r="F2342" t="str">
        <f>RIGHT(A2342,LEN(A2342)-(FIND(":",A2342)+1))</f>
        <v>0.718263</v>
      </c>
    </row>
    <row r="2343" spans="1:6" hidden="1" x14ac:dyDescent="0.2"/>
    <row r="2344" spans="1:6" x14ac:dyDescent="0.2">
      <c r="A2344" t="s">
        <v>1171</v>
      </c>
      <c r="C2344" t="str">
        <f>LEFT(A2344,FIND("beats",A2344)-2)</f>
        <v>Kansas</v>
      </c>
      <c r="D2344" t="s">
        <v>2279</v>
      </c>
      <c r="E2344" t="str">
        <f>MID(A2344,FIND("beats ",A2344)+6,FIND(":",A2344)-(FIND("beats ",A2344)+6))</f>
        <v>Ohio St</v>
      </c>
      <c r="F2344" t="str">
        <f>RIGHT(A2344,LEN(A2344)-(FIND(":",A2344)+1))</f>
        <v>0.725086</v>
      </c>
    </row>
    <row r="2345" spans="1:6" hidden="1" x14ac:dyDescent="0.2"/>
    <row r="2346" spans="1:6" x14ac:dyDescent="0.2">
      <c r="A2346" t="s">
        <v>1172</v>
      </c>
      <c r="C2346" t="str">
        <f>LEFT(A2346,FIND("beats",A2346)-2)</f>
        <v>Kansas</v>
      </c>
      <c r="D2346" t="s">
        <v>2279</v>
      </c>
      <c r="E2346" t="str">
        <f>MID(A2346,FIND("beats ",A2346)+6,FIND(":",A2346)-(FIND("beats ",A2346)+6))</f>
        <v>Oklahoma</v>
      </c>
      <c r="F2346" t="str">
        <f>RIGHT(A2346,LEN(A2346)-(FIND(":",A2346)+1))</f>
        <v>0.695007</v>
      </c>
    </row>
    <row r="2347" spans="1:6" hidden="1" x14ac:dyDescent="0.2"/>
    <row r="2348" spans="1:6" x14ac:dyDescent="0.2">
      <c r="A2348" t="s">
        <v>1173</v>
      </c>
      <c r="C2348" t="str">
        <f>LEFT(A2348,FIND("beats",A2348)-2)</f>
        <v>Kansas</v>
      </c>
      <c r="D2348" t="s">
        <v>2279</v>
      </c>
      <c r="E2348" t="str">
        <f>MID(A2348,FIND("beats ",A2348)+6,FIND(":",A2348)-(FIND("beats ",A2348)+6))</f>
        <v>Old Dominion</v>
      </c>
      <c r="F2348" t="str">
        <f>RIGHT(A2348,LEN(A2348)-(FIND(":",A2348)+1))</f>
        <v>0.754971</v>
      </c>
    </row>
    <row r="2349" spans="1:6" hidden="1" x14ac:dyDescent="0.2"/>
    <row r="2350" spans="1:6" x14ac:dyDescent="0.2">
      <c r="A2350" t="s">
        <v>1174</v>
      </c>
      <c r="C2350" t="str">
        <f>LEFT(A2350,FIND("beats",A2350)-2)</f>
        <v>Oregon</v>
      </c>
      <c r="D2350" t="s">
        <v>2279</v>
      </c>
      <c r="E2350" t="str">
        <f>MID(A2350,FIND("beats ",A2350)+6,FIND(":",A2350)-(FIND("beats ",A2350)+6))</f>
        <v>Kansas</v>
      </c>
      <c r="F2350" t="str">
        <f>RIGHT(A2350,LEN(A2350)-(FIND(":",A2350)+1))</f>
        <v>0.505129</v>
      </c>
    </row>
    <row r="2351" spans="1:6" hidden="1" x14ac:dyDescent="0.2"/>
    <row r="2352" spans="1:6" x14ac:dyDescent="0.2">
      <c r="A2352" t="s">
        <v>1175</v>
      </c>
      <c r="C2352" t="str">
        <f>LEFT(A2352,FIND("beats",A2352)-2)</f>
        <v>Kansas</v>
      </c>
      <c r="D2352" t="s">
        <v>2279</v>
      </c>
      <c r="E2352" t="str">
        <f>MID(A2352,FIND("beats ",A2352)+6,FIND(":",A2352)-(FIND("beats ",A2352)+6))</f>
        <v>Prairie View</v>
      </c>
      <c r="F2352" t="str">
        <f>RIGHT(A2352,LEN(A2352)-(FIND(":",A2352)+1))</f>
        <v>0.873544</v>
      </c>
    </row>
    <row r="2353" spans="1:6" hidden="1" x14ac:dyDescent="0.2"/>
    <row r="2354" spans="1:6" x14ac:dyDescent="0.2">
      <c r="A2354" t="s">
        <v>1176</v>
      </c>
      <c r="C2354" t="str">
        <f>LEFT(A2354,FIND("beats",A2354)-2)</f>
        <v>Purdue</v>
      </c>
      <c r="D2354" t="s">
        <v>2279</v>
      </c>
      <c r="E2354" t="str">
        <f>MID(A2354,FIND("beats ",A2354)+6,FIND(":",A2354)-(FIND("beats ",A2354)+6))</f>
        <v>Kansas</v>
      </c>
      <c r="F2354" t="str">
        <f>RIGHT(A2354,LEN(A2354)-(FIND(":",A2354)+1))</f>
        <v>0.579153</v>
      </c>
    </row>
    <row r="2355" spans="1:6" hidden="1" x14ac:dyDescent="0.2"/>
    <row r="2356" spans="1:6" x14ac:dyDescent="0.2">
      <c r="A2356" t="s">
        <v>1177</v>
      </c>
      <c r="C2356" t="str">
        <f>LEFT(A2356,FIND("beats",A2356)-2)</f>
        <v>Kansas</v>
      </c>
      <c r="D2356" t="s">
        <v>2279</v>
      </c>
      <c r="E2356" t="str">
        <f>MID(A2356,FIND("beats ",A2356)+6,FIND(":",A2356)-(FIND("beats ",A2356)+6))</f>
        <v>Seton Hall</v>
      </c>
      <c r="F2356" t="str">
        <f>RIGHT(A2356,LEN(A2356)-(FIND(":",A2356)+1))</f>
        <v>0.552354</v>
      </c>
    </row>
    <row r="2357" spans="1:6" hidden="1" x14ac:dyDescent="0.2"/>
    <row r="2358" spans="1:6" x14ac:dyDescent="0.2">
      <c r="A2358" t="s">
        <v>1178</v>
      </c>
      <c r="C2358" t="str">
        <f>LEFT(A2358,FIND("beats",A2358)-2)</f>
        <v>Kansas</v>
      </c>
      <c r="D2358" t="s">
        <v>2279</v>
      </c>
      <c r="E2358" t="str">
        <f>MID(A2358,FIND("beats ",A2358)+6,FIND(":",A2358)-(FIND("beats ",A2358)+6))</f>
        <v>St John's</v>
      </c>
      <c r="F2358" t="str">
        <f>RIGHT(A2358,LEN(A2358)-(FIND(":",A2358)+1))</f>
        <v>0.754516</v>
      </c>
    </row>
    <row r="2359" spans="1:6" hidden="1" x14ac:dyDescent="0.2"/>
    <row r="2360" spans="1:6" x14ac:dyDescent="0.2">
      <c r="A2360" t="s">
        <v>1179</v>
      </c>
      <c r="C2360" t="str">
        <f>LEFT(A2360,FIND("beats",A2360)-2)</f>
        <v>Kansas</v>
      </c>
      <c r="D2360" t="s">
        <v>2279</v>
      </c>
      <c r="E2360" t="str">
        <f>MID(A2360,FIND("beats ",A2360)+6,FIND(":",A2360)-(FIND("beats ",A2360)+6))</f>
        <v>St Louis</v>
      </c>
      <c r="F2360" t="str">
        <f>RIGHT(A2360,LEN(A2360)-(FIND(":",A2360)+1))</f>
        <v>0.758400</v>
      </c>
    </row>
    <row r="2361" spans="1:6" hidden="1" x14ac:dyDescent="0.2"/>
    <row r="2362" spans="1:6" x14ac:dyDescent="0.2">
      <c r="A2362" t="s">
        <v>1180</v>
      </c>
      <c r="C2362" t="str">
        <f>LEFT(A2362,FIND("beats",A2362)-2)</f>
        <v>Kansas</v>
      </c>
      <c r="D2362" t="s">
        <v>2279</v>
      </c>
      <c r="E2362" t="str">
        <f>MID(A2362,FIND("beats ",A2362)+6,FIND(":",A2362)-(FIND("beats ",A2362)+6))</f>
        <v>St Mary's CA</v>
      </c>
      <c r="F2362" t="str">
        <f>RIGHT(A2362,LEN(A2362)-(FIND(":",A2362)+1))</f>
        <v>0.674111</v>
      </c>
    </row>
    <row r="2363" spans="1:6" hidden="1" x14ac:dyDescent="0.2"/>
    <row r="2364" spans="1:6" x14ac:dyDescent="0.2">
      <c r="A2364" t="s">
        <v>1181</v>
      </c>
      <c r="C2364" t="str">
        <f>LEFT(A2364,FIND("beats",A2364)-2)</f>
        <v>Kansas</v>
      </c>
      <c r="D2364" t="s">
        <v>2279</v>
      </c>
      <c r="E2364" t="str">
        <f>MID(A2364,FIND("beats ",A2364)+6,FIND(":",A2364)-(FIND("beats ",A2364)+6))</f>
        <v>Syracuse</v>
      </c>
      <c r="F2364" t="str">
        <f>RIGHT(A2364,LEN(A2364)-(FIND(":",A2364)+1))</f>
        <v>0.655829</v>
      </c>
    </row>
    <row r="2365" spans="1:6" hidden="1" x14ac:dyDescent="0.2"/>
    <row r="2366" spans="1:6" x14ac:dyDescent="0.2">
      <c r="A2366" t="s">
        <v>1182</v>
      </c>
      <c r="C2366" t="str">
        <f>LEFT(A2366,FIND("beats",A2366)-2)</f>
        <v>Kansas</v>
      </c>
      <c r="D2366" t="s">
        <v>2279</v>
      </c>
      <c r="E2366" t="str">
        <f>MID(A2366,FIND("beats ",A2366)+6,FIND(":",A2366)-(FIND("beats ",A2366)+6))</f>
        <v>Temple</v>
      </c>
      <c r="F2366" t="str">
        <f>RIGHT(A2366,LEN(A2366)-(FIND(":",A2366)+1))</f>
        <v>0.688036</v>
      </c>
    </row>
    <row r="2367" spans="1:6" hidden="1" x14ac:dyDescent="0.2"/>
    <row r="2368" spans="1:6" x14ac:dyDescent="0.2">
      <c r="A2368" t="s">
        <v>1183</v>
      </c>
      <c r="C2368" t="str">
        <f>LEFT(A2368,FIND("beats",A2368)-2)</f>
        <v>Tennessee</v>
      </c>
      <c r="D2368" t="s">
        <v>2279</v>
      </c>
      <c r="E2368" t="str">
        <f>MID(A2368,FIND("beats ",A2368)+6,FIND(":",A2368)-(FIND("beats ",A2368)+6))</f>
        <v>Kansas</v>
      </c>
      <c r="F2368" t="str">
        <f>RIGHT(A2368,LEN(A2368)-(FIND(":",A2368)+1))</f>
        <v>0.589115</v>
      </c>
    </row>
    <row r="2369" spans="1:6" hidden="1" x14ac:dyDescent="0.2"/>
    <row r="2370" spans="1:6" x14ac:dyDescent="0.2">
      <c r="A2370" t="s">
        <v>1184</v>
      </c>
      <c r="C2370" t="str">
        <f>LEFT(A2370,FIND("beats",A2370)-2)</f>
        <v>Texas Tech</v>
      </c>
      <c r="D2370" t="s">
        <v>2279</v>
      </c>
      <c r="E2370" t="str">
        <f>MID(A2370,FIND("beats ",A2370)+6,FIND(":",A2370)-(FIND("beats ",A2370)+6))</f>
        <v>Kansas</v>
      </c>
      <c r="F2370" t="str">
        <f>RIGHT(A2370,LEN(A2370)-(FIND(":",A2370)+1))</f>
        <v>0.657414</v>
      </c>
    </row>
    <row r="2371" spans="1:6" hidden="1" x14ac:dyDescent="0.2"/>
    <row r="2372" spans="1:6" x14ac:dyDescent="0.2">
      <c r="A2372" t="s">
        <v>1185</v>
      </c>
      <c r="C2372" t="str">
        <f>LEFT(A2372,FIND("beats",A2372)-2)</f>
        <v>Kansas</v>
      </c>
      <c r="D2372" t="s">
        <v>2279</v>
      </c>
      <c r="E2372" t="str">
        <f>MID(A2372,FIND("beats ",A2372)+6,FIND(":",A2372)-(FIND("beats ",A2372)+6))</f>
        <v>UC Irvine</v>
      </c>
      <c r="F2372" t="str">
        <f>RIGHT(A2372,LEN(A2372)-(FIND(":",A2372)+1))</f>
        <v>0.678782</v>
      </c>
    </row>
    <row r="2373" spans="1:6" hidden="1" x14ac:dyDescent="0.2"/>
    <row r="2374" spans="1:6" x14ac:dyDescent="0.2">
      <c r="A2374" t="s">
        <v>1186</v>
      </c>
      <c r="C2374" t="str">
        <f>LEFT(A2374,FIND("beats",A2374)-2)</f>
        <v>Kansas</v>
      </c>
      <c r="D2374" t="s">
        <v>2279</v>
      </c>
      <c r="E2374" t="str">
        <f>MID(A2374,FIND("beats ",A2374)+6,FIND(":",A2374)-(FIND("beats ",A2374)+6))</f>
        <v>UCF</v>
      </c>
      <c r="F2374" t="str">
        <f>RIGHT(A2374,LEN(A2374)-(FIND(":",A2374)+1))</f>
        <v>0.646439</v>
      </c>
    </row>
    <row r="2375" spans="1:6" hidden="1" x14ac:dyDescent="0.2"/>
    <row r="2376" spans="1:6" x14ac:dyDescent="0.2">
      <c r="A2376" t="s">
        <v>1187</v>
      </c>
      <c r="C2376" t="str">
        <f>LEFT(A2376,FIND("beats",A2376)-2)</f>
        <v>Kansas</v>
      </c>
      <c r="D2376" t="s">
        <v>2279</v>
      </c>
      <c r="E2376" t="str">
        <f>MID(A2376,FIND("beats ",A2376)+6,FIND(":",A2376)-(FIND("beats ",A2376)+6))</f>
        <v>Utah St</v>
      </c>
      <c r="F2376" t="str">
        <f>RIGHT(A2376,LEN(A2376)-(FIND(":",A2376)+1))</f>
        <v>0.623285</v>
      </c>
    </row>
    <row r="2377" spans="1:6" hidden="1" x14ac:dyDescent="0.2"/>
    <row r="2378" spans="1:6" x14ac:dyDescent="0.2">
      <c r="A2378" t="s">
        <v>1188</v>
      </c>
      <c r="C2378" t="str">
        <f>LEFT(A2378,FIND("beats",A2378)-2)</f>
        <v>Kansas</v>
      </c>
      <c r="D2378" t="s">
        <v>2279</v>
      </c>
      <c r="E2378" t="str">
        <f>MID(A2378,FIND("beats ",A2378)+6,FIND(":",A2378)-(FIND("beats ",A2378)+6))</f>
        <v>VA Commonwealth</v>
      </c>
      <c r="F2378" t="str">
        <f>RIGHT(A2378,LEN(A2378)-(FIND(":",A2378)+1))</f>
        <v>0.528674</v>
      </c>
    </row>
    <row r="2379" spans="1:6" hidden="1" x14ac:dyDescent="0.2"/>
    <row r="2380" spans="1:6" x14ac:dyDescent="0.2">
      <c r="A2380" t="s">
        <v>1189</v>
      </c>
      <c r="C2380" t="str">
        <f>LEFT(A2380,FIND("beats",A2380)-2)</f>
        <v>Kansas</v>
      </c>
      <c r="D2380" t="s">
        <v>2279</v>
      </c>
      <c r="E2380" t="str">
        <f>MID(A2380,FIND("beats ",A2380)+6,FIND(":",A2380)-(FIND("beats ",A2380)+6))</f>
        <v>Vermont</v>
      </c>
      <c r="F2380" t="str">
        <f>RIGHT(A2380,LEN(A2380)-(FIND(":",A2380)+1))</f>
        <v>0.677169</v>
      </c>
    </row>
    <row r="2381" spans="1:6" hidden="1" x14ac:dyDescent="0.2"/>
    <row r="2382" spans="1:6" x14ac:dyDescent="0.2">
      <c r="A2382" t="s">
        <v>1190</v>
      </c>
      <c r="C2382" t="str">
        <f>LEFT(A2382,FIND("beats",A2382)-2)</f>
        <v>Villanova</v>
      </c>
      <c r="D2382" t="s">
        <v>2279</v>
      </c>
      <c r="E2382" t="str">
        <f>MID(A2382,FIND("beats ",A2382)+6,FIND(":",A2382)-(FIND("beats ",A2382)+6))</f>
        <v>Kansas</v>
      </c>
      <c r="F2382" t="str">
        <f>RIGHT(A2382,LEN(A2382)-(FIND(":",A2382)+1))</f>
        <v>0.569460</v>
      </c>
    </row>
    <row r="2383" spans="1:6" hidden="1" x14ac:dyDescent="0.2"/>
    <row r="2384" spans="1:6" x14ac:dyDescent="0.2">
      <c r="A2384" t="s">
        <v>1191</v>
      </c>
      <c r="C2384" t="str">
        <f>LEFT(A2384,FIND("beats",A2384)-2)</f>
        <v>Virginia</v>
      </c>
      <c r="D2384" t="s">
        <v>2279</v>
      </c>
      <c r="E2384" t="str">
        <f>MID(A2384,FIND("beats ",A2384)+6,FIND(":",A2384)-(FIND("beats ",A2384)+6))</f>
        <v>Kansas</v>
      </c>
      <c r="F2384" t="str">
        <f>RIGHT(A2384,LEN(A2384)-(FIND(":",A2384)+1))</f>
        <v>0.663176</v>
      </c>
    </row>
    <row r="2385" spans="1:6" hidden="1" x14ac:dyDescent="0.2"/>
    <row r="2386" spans="1:6" x14ac:dyDescent="0.2">
      <c r="A2386" t="s">
        <v>1192</v>
      </c>
      <c r="C2386" t="str">
        <f>LEFT(A2386,FIND("beats",A2386)-2)</f>
        <v>Kansas</v>
      </c>
      <c r="D2386" t="s">
        <v>2279</v>
      </c>
      <c r="E2386" t="str">
        <f>MID(A2386,FIND("beats ",A2386)+6,FIND(":",A2386)-(FIND("beats ",A2386)+6))</f>
        <v>Virginia Tech</v>
      </c>
      <c r="F2386" t="str">
        <f>RIGHT(A2386,LEN(A2386)-(FIND(":",A2386)+1))</f>
        <v>0.530929</v>
      </c>
    </row>
    <row r="2387" spans="1:6" hidden="1" x14ac:dyDescent="0.2"/>
    <row r="2388" spans="1:6" x14ac:dyDescent="0.2">
      <c r="A2388" t="s">
        <v>1193</v>
      </c>
      <c r="C2388" t="str">
        <f>LEFT(A2388,FIND("beats",A2388)-2)</f>
        <v>Kansas</v>
      </c>
      <c r="D2388" t="s">
        <v>2279</v>
      </c>
      <c r="E2388" t="str">
        <f>MID(A2388,FIND("beats ",A2388)+6,FIND(":",A2388)-(FIND("beats ",A2388)+6))</f>
        <v>Washington</v>
      </c>
      <c r="F2388" t="str">
        <f>RIGHT(A2388,LEN(A2388)-(FIND(":",A2388)+1))</f>
        <v>0.591367</v>
      </c>
    </row>
    <row r="2389" spans="1:6" hidden="1" x14ac:dyDescent="0.2"/>
    <row r="2390" spans="1:6" x14ac:dyDescent="0.2">
      <c r="A2390" t="s">
        <v>1194</v>
      </c>
      <c r="C2390" t="str">
        <f>LEFT(A2390,FIND("beats",A2390)-2)</f>
        <v>Kansas</v>
      </c>
      <c r="D2390" t="s">
        <v>2279</v>
      </c>
      <c r="E2390" t="str">
        <f>MID(A2390,FIND("beats ",A2390)+6,FIND(":",A2390)-(FIND("beats ",A2390)+6))</f>
        <v>Wisconsin</v>
      </c>
      <c r="F2390" t="str">
        <f>RIGHT(A2390,LEN(A2390)-(FIND(":",A2390)+1))</f>
        <v>0.578499</v>
      </c>
    </row>
    <row r="2391" spans="1:6" hidden="1" x14ac:dyDescent="0.2"/>
    <row r="2392" spans="1:6" x14ac:dyDescent="0.2">
      <c r="A2392" t="s">
        <v>1195</v>
      </c>
      <c r="C2392" t="str">
        <f>LEFT(A2392,FIND("beats",A2392)-2)</f>
        <v>Kansas</v>
      </c>
      <c r="D2392" t="s">
        <v>2279</v>
      </c>
      <c r="E2392" t="str">
        <f>MID(A2392,FIND("beats ",A2392)+6,FIND(":",A2392)-(FIND("beats ",A2392)+6))</f>
        <v>Wofford</v>
      </c>
      <c r="F2392" t="str">
        <f>RIGHT(A2392,LEN(A2392)-(FIND(":",A2392)+1))</f>
        <v>0.657540</v>
      </c>
    </row>
    <row r="2393" spans="1:6" hidden="1" x14ac:dyDescent="0.2"/>
    <row r="2394" spans="1:6" x14ac:dyDescent="0.2">
      <c r="A2394" t="s">
        <v>1196</v>
      </c>
      <c r="C2394" t="str">
        <f>LEFT(A2394,FIND("beats",A2394)-2)</f>
        <v>Kansas</v>
      </c>
      <c r="D2394" t="s">
        <v>2279</v>
      </c>
      <c r="E2394" t="str">
        <f>MID(A2394,FIND("beats ",A2394)+6,FIND(":",A2394)-(FIND("beats ",A2394)+6))</f>
        <v>Yale</v>
      </c>
      <c r="F2394" t="str">
        <f>RIGHT(A2394,LEN(A2394)-(FIND(":",A2394)+1))</f>
        <v>0.775098</v>
      </c>
    </row>
    <row r="2395" spans="1:6" hidden="1" x14ac:dyDescent="0.2"/>
    <row r="2396" spans="1:6" x14ac:dyDescent="0.2">
      <c r="A2396" t="s">
        <v>1197</v>
      </c>
      <c r="C2396" t="str">
        <f>LEFT(A2396,FIND("beats",A2396)-2)</f>
        <v>Kentucky</v>
      </c>
      <c r="D2396" t="s">
        <v>2279</v>
      </c>
      <c r="E2396" t="str">
        <f>MID(A2396,FIND("beats ",A2396)+6,FIND(":",A2396)-(FIND("beats ",A2396)+6))</f>
        <v>Kansas St</v>
      </c>
      <c r="F2396" t="str">
        <f>RIGHT(A2396,LEN(A2396)-(FIND(":",A2396)+1))</f>
        <v>0.559229</v>
      </c>
    </row>
    <row r="2397" spans="1:6" hidden="1" x14ac:dyDescent="0.2"/>
    <row r="2398" spans="1:6" x14ac:dyDescent="0.2">
      <c r="A2398" t="s">
        <v>1198</v>
      </c>
      <c r="C2398" t="str">
        <f>LEFT(A2398,FIND("beats",A2398)-2)</f>
        <v>Kansas St</v>
      </c>
      <c r="D2398" t="s">
        <v>2279</v>
      </c>
      <c r="E2398" t="str">
        <f>MID(A2398,FIND("beats ",A2398)+6,FIND(":",A2398)-(FIND("beats ",A2398)+6))</f>
        <v>Liberty</v>
      </c>
      <c r="F2398" t="str">
        <f>RIGHT(A2398,LEN(A2398)-(FIND(":",A2398)+1))</f>
        <v>0.870622</v>
      </c>
    </row>
    <row r="2399" spans="1:6" hidden="1" x14ac:dyDescent="0.2"/>
    <row r="2400" spans="1:6" x14ac:dyDescent="0.2">
      <c r="A2400" t="s">
        <v>1199</v>
      </c>
      <c r="C2400" t="str">
        <f>LEFT(A2400,FIND("beats",A2400)-2)</f>
        <v>Kansas St</v>
      </c>
      <c r="D2400" t="s">
        <v>2279</v>
      </c>
      <c r="E2400" t="str">
        <f>MID(A2400,FIND("beats ",A2400)+6,FIND(":",A2400)-(FIND("beats ",A2400)+6))</f>
        <v>Louisville</v>
      </c>
      <c r="F2400" t="str">
        <f>RIGHT(A2400,LEN(A2400)-(FIND(":",A2400)+1))</f>
        <v>0.647338</v>
      </c>
    </row>
    <row r="2401" spans="1:6" hidden="1" x14ac:dyDescent="0.2"/>
    <row r="2402" spans="1:6" x14ac:dyDescent="0.2">
      <c r="A2402" t="s">
        <v>1200</v>
      </c>
      <c r="C2402" t="str">
        <f>LEFT(A2402,FIND("beats",A2402)-2)</f>
        <v>Kansas St</v>
      </c>
      <c r="D2402" t="s">
        <v>2279</v>
      </c>
      <c r="E2402" t="str">
        <f>MID(A2402,FIND("beats ",A2402)+6,FIND(":",A2402)-(FIND("beats ",A2402)+6))</f>
        <v>LSU</v>
      </c>
      <c r="F2402" t="str">
        <f>RIGHT(A2402,LEN(A2402)-(FIND(":",A2402)+1))</f>
        <v>0.598150</v>
      </c>
    </row>
    <row r="2403" spans="1:6" hidden="1" x14ac:dyDescent="0.2"/>
    <row r="2404" spans="1:6" x14ac:dyDescent="0.2">
      <c r="A2404" t="s">
        <v>1201</v>
      </c>
      <c r="C2404" t="str">
        <f>LEFT(A2404,FIND("beats",A2404)-2)</f>
        <v>Kansas St</v>
      </c>
      <c r="D2404" t="s">
        <v>2279</v>
      </c>
      <c r="E2404" t="str">
        <f>MID(A2404,FIND("beats ",A2404)+6,FIND(":",A2404)-(FIND("beats ",A2404)+6))</f>
        <v>Marquette</v>
      </c>
      <c r="F2404" t="str">
        <f>RIGHT(A2404,LEN(A2404)-(FIND(":",A2404)+1))</f>
        <v>0.639929</v>
      </c>
    </row>
    <row r="2405" spans="1:6" hidden="1" x14ac:dyDescent="0.2"/>
    <row r="2406" spans="1:6" x14ac:dyDescent="0.2">
      <c r="A2406" t="s">
        <v>1202</v>
      </c>
      <c r="C2406" t="str">
        <f>LEFT(A2406,FIND("beats",A2406)-2)</f>
        <v>Kansas St</v>
      </c>
      <c r="D2406" t="s">
        <v>2279</v>
      </c>
      <c r="E2406" t="str">
        <f>MID(A2406,FIND("beats ",A2406)+6,FIND(":",A2406)-(FIND("beats ",A2406)+6))</f>
        <v>Maryland</v>
      </c>
      <c r="F2406" t="str">
        <f>RIGHT(A2406,LEN(A2406)-(FIND(":",A2406)+1))</f>
        <v>0.674689</v>
      </c>
    </row>
    <row r="2407" spans="1:6" hidden="1" x14ac:dyDescent="0.2"/>
    <row r="2408" spans="1:6" x14ac:dyDescent="0.2">
      <c r="A2408" t="s">
        <v>1203</v>
      </c>
      <c r="C2408" t="str">
        <f>LEFT(A2408,FIND("beats",A2408)-2)</f>
        <v>Michigan</v>
      </c>
      <c r="D2408" t="s">
        <v>2279</v>
      </c>
      <c r="E2408" t="str">
        <f>MID(A2408,FIND("beats ",A2408)+6,FIND(":",A2408)-(FIND("beats ",A2408)+6))</f>
        <v>Kansas St</v>
      </c>
      <c r="F2408" t="str">
        <f>RIGHT(A2408,LEN(A2408)-(FIND(":",A2408)+1))</f>
        <v>0.535167</v>
      </c>
    </row>
    <row r="2409" spans="1:6" hidden="1" x14ac:dyDescent="0.2"/>
    <row r="2410" spans="1:6" x14ac:dyDescent="0.2">
      <c r="A2410" t="s">
        <v>1204</v>
      </c>
      <c r="C2410" t="str">
        <f>LEFT(A2410,FIND("beats",A2410)-2)</f>
        <v>Michigan St</v>
      </c>
      <c r="D2410" t="s">
        <v>2279</v>
      </c>
      <c r="E2410" t="str">
        <f>MID(A2410,FIND("beats ",A2410)+6,FIND(":",A2410)-(FIND("beats ",A2410)+6))</f>
        <v>Kansas St</v>
      </c>
      <c r="F2410" t="str">
        <f>RIGHT(A2410,LEN(A2410)-(FIND(":",A2410)+1))</f>
        <v>0.626870</v>
      </c>
    </row>
    <row r="2411" spans="1:6" hidden="1" x14ac:dyDescent="0.2"/>
    <row r="2412" spans="1:6" x14ac:dyDescent="0.2">
      <c r="A2412" t="s">
        <v>1205</v>
      </c>
      <c r="C2412" t="str">
        <f>LEFT(A2412,FIND("beats",A2412)-2)</f>
        <v>Kansas St</v>
      </c>
      <c r="D2412" t="s">
        <v>2279</v>
      </c>
      <c r="E2412" t="str">
        <f>MID(A2412,FIND("beats ",A2412)+6,FIND(":",A2412)-(FIND("beats ",A2412)+6))</f>
        <v>Minnesota</v>
      </c>
      <c r="F2412" t="str">
        <f>RIGHT(A2412,LEN(A2412)-(FIND(":",A2412)+1))</f>
        <v>0.785884</v>
      </c>
    </row>
    <row r="2413" spans="1:6" hidden="1" x14ac:dyDescent="0.2"/>
    <row r="2414" spans="1:6" x14ac:dyDescent="0.2">
      <c r="A2414" t="s">
        <v>1206</v>
      </c>
      <c r="C2414" t="str">
        <f>LEFT(A2414,FIND("beats",A2414)-2)</f>
        <v>Kansas St</v>
      </c>
      <c r="D2414" t="s">
        <v>2279</v>
      </c>
      <c r="E2414" t="str">
        <f>MID(A2414,FIND("beats ",A2414)+6,FIND(":",A2414)-(FIND("beats ",A2414)+6))</f>
        <v>Mississippi</v>
      </c>
      <c r="F2414" t="str">
        <f>RIGHT(A2414,LEN(A2414)-(FIND(":",A2414)+1))</f>
        <v>0.805540</v>
      </c>
    </row>
    <row r="2415" spans="1:6" hidden="1" x14ac:dyDescent="0.2"/>
    <row r="2416" spans="1:6" x14ac:dyDescent="0.2">
      <c r="A2416" t="s">
        <v>1207</v>
      </c>
      <c r="C2416" t="str">
        <f>LEFT(A2416,FIND("beats",A2416)-2)</f>
        <v>Kansas St</v>
      </c>
      <c r="D2416" t="s">
        <v>2279</v>
      </c>
      <c r="E2416" t="str">
        <f>MID(A2416,FIND("beats ",A2416)+6,FIND(":",A2416)-(FIND("beats ",A2416)+6))</f>
        <v>Mississippi St</v>
      </c>
      <c r="F2416" t="str">
        <f>RIGHT(A2416,LEN(A2416)-(FIND(":",A2416)+1))</f>
        <v>0.638270</v>
      </c>
    </row>
    <row r="2417" spans="1:6" hidden="1" x14ac:dyDescent="0.2"/>
    <row r="2418" spans="1:6" x14ac:dyDescent="0.2">
      <c r="A2418" t="s">
        <v>1208</v>
      </c>
      <c r="C2418" t="str">
        <f>LEFT(A2418,FIND("beats",A2418)-2)</f>
        <v>Kansas St</v>
      </c>
      <c r="D2418" t="s">
        <v>2279</v>
      </c>
      <c r="E2418" t="str">
        <f>MID(A2418,FIND("beats ",A2418)+6,FIND(":",A2418)-(FIND("beats ",A2418)+6))</f>
        <v>Montana</v>
      </c>
      <c r="F2418" t="str">
        <f>RIGHT(A2418,LEN(A2418)-(FIND(":",A2418)+1))</f>
        <v>0.822694</v>
      </c>
    </row>
    <row r="2419" spans="1:6" hidden="1" x14ac:dyDescent="0.2"/>
    <row r="2420" spans="1:6" x14ac:dyDescent="0.2">
      <c r="A2420" t="s">
        <v>1209</v>
      </c>
      <c r="C2420" t="str">
        <f>LEFT(A2420,FIND("beats",A2420)-2)</f>
        <v>Kansas St</v>
      </c>
      <c r="D2420" t="s">
        <v>2279</v>
      </c>
      <c r="E2420" t="str">
        <f>MID(A2420,FIND("beats ",A2420)+6,FIND(":",A2420)-(FIND("beats ",A2420)+6))</f>
        <v>Murray St</v>
      </c>
      <c r="F2420" t="str">
        <f>RIGHT(A2420,LEN(A2420)-(FIND(":",A2420)+1))</f>
        <v>0.782334</v>
      </c>
    </row>
    <row r="2421" spans="1:6" hidden="1" x14ac:dyDescent="0.2"/>
    <row r="2422" spans="1:6" x14ac:dyDescent="0.2">
      <c r="A2422" t="s">
        <v>1210</v>
      </c>
      <c r="C2422" t="str">
        <f>LEFT(A2422,FIND("beats",A2422)-2)</f>
        <v>Kansas St</v>
      </c>
      <c r="D2422" t="s">
        <v>2279</v>
      </c>
      <c r="E2422" t="str">
        <f>MID(A2422,FIND("beats ",A2422)+6,FIND(":",A2422)-(FIND("beats ",A2422)+6))</f>
        <v>N Dakota St</v>
      </c>
      <c r="F2422" t="str">
        <f>RIGHT(A2422,LEN(A2422)-(FIND(":",A2422)+1))</f>
        <v>0.930069</v>
      </c>
    </row>
    <row r="2423" spans="1:6" hidden="1" x14ac:dyDescent="0.2"/>
    <row r="2424" spans="1:6" x14ac:dyDescent="0.2">
      <c r="A2424" t="s">
        <v>1211</v>
      </c>
      <c r="C2424" t="str">
        <f>LEFT(A2424,FIND("beats",A2424)-2)</f>
        <v>Kansas St</v>
      </c>
      <c r="D2424" t="s">
        <v>2279</v>
      </c>
      <c r="E2424" t="str">
        <f>MID(A2424,FIND("beats ",A2424)+6,FIND(":",A2424)-(FIND("beats ",A2424)+6))</f>
        <v>N Kentucky</v>
      </c>
      <c r="F2424" t="str">
        <f>RIGHT(A2424,LEN(A2424)-(FIND(":",A2424)+1))</f>
        <v>0.846976</v>
      </c>
    </row>
    <row r="2425" spans="1:6" hidden="1" x14ac:dyDescent="0.2"/>
    <row r="2426" spans="1:6" x14ac:dyDescent="0.2">
      <c r="A2426" t="s">
        <v>1212</v>
      </c>
      <c r="C2426" t="str">
        <f>LEFT(A2426,FIND("beats",A2426)-2)</f>
        <v>Kansas St</v>
      </c>
      <c r="D2426" t="s">
        <v>2279</v>
      </c>
      <c r="E2426" t="str">
        <f>MID(A2426,FIND("beats ",A2426)+6,FIND(":",A2426)-(FIND("beats ",A2426)+6))</f>
        <v>NC Central</v>
      </c>
      <c r="F2426" t="str">
        <f>RIGHT(A2426,LEN(A2426)-(FIND(":",A2426)+1))</f>
        <v>0.951258</v>
      </c>
    </row>
    <row r="2427" spans="1:6" hidden="1" x14ac:dyDescent="0.2"/>
    <row r="2428" spans="1:6" x14ac:dyDescent="0.2">
      <c r="A2428" t="s">
        <v>1213</v>
      </c>
      <c r="C2428" t="str">
        <f>LEFT(A2428,FIND("beats",A2428)-2)</f>
        <v>Kansas St</v>
      </c>
      <c r="D2428" t="s">
        <v>2279</v>
      </c>
      <c r="E2428" t="str">
        <f>MID(A2428,FIND("beats ",A2428)+6,FIND(":",A2428)-(FIND("beats ",A2428)+6))</f>
        <v>Nevada</v>
      </c>
      <c r="F2428" t="str">
        <f>RIGHT(A2428,LEN(A2428)-(FIND(":",A2428)+1))</f>
        <v>0.523161</v>
      </c>
    </row>
    <row r="2429" spans="1:6" hidden="1" x14ac:dyDescent="0.2"/>
    <row r="2430" spans="1:6" x14ac:dyDescent="0.2">
      <c r="A2430" t="s">
        <v>1214</v>
      </c>
      <c r="C2430" t="str">
        <f>LEFT(A2430,FIND("beats",A2430)-2)</f>
        <v>Kansas St</v>
      </c>
      <c r="D2430" t="s">
        <v>2279</v>
      </c>
      <c r="E2430" t="str">
        <f>MID(A2430,FIND("beats ",A2430)+6,FIND(":",A2430)-(FIND("beats ",A2430)+6))</f>
        <v>New Mexico St</v>
      </c>
      <c r="F2430" t="str">
        <f>RIGHT(A2430,LEN(A2430)-(FIND(":",A2430)+1))</f>
        <v>0.669497</v>
      </c>
    </row>
    <row r="2431" spans="1:6" hidden="1" x14ac:dyDescent="0.2"/>
    <row r="2432" spans="1:6" x14ac:dyDescent="0.2">
      <c r="A2432" t="s">
        <v>1215</v>
      </c>
      <c r="C2432" t="str">
        <f>LEFT(A2432,FIND("beats",A2432)-2)</f>
        <v>North Carolina</v>
      </c>
      <c r="D2432" t="s">
        <v>2279</v>
      </c>
      <c r="E2432" t="str">
        <f>MID(A2432,FIND("beats ",A2432)+6,FIND(":",A2432)-(FIND("beats ",A2432)+6))</f>
        <v>Kansas St</v>
      </c>
      <c r="F2432" t="str">
        <f>RIGHT(A2432,LEN(A2432)-(FIND(":",A2432)+1))</f>
        <v>0.642218</v>
      </c>
    </row>
    <row r="2433" spans="1:6" hidden="1" x14ac:dyDescent="0.2"/>
    <row r="2434" spans="1:6" x14ac:dyDescent="0.2">
      <c r="A2434" t="s">
        <v>1216</v>
      </c>
      <c r="C2434" t="str">
        <f>LEFT(A2434,FIND("beats",A2434)-2)</f>
        <v>Kansas St</v>
      </c>
      <c r="D2434" t="s">
        <v>2279</v>
      </c>
      <c r="E2434" t="str">
        <f>MID(A2434,FIND("beats ",A2434)+6,FIND(":",A2434)-(FIND("beats ",A2434)+6))</f>
        <v>Northeastern</v>
      </c>
      <c r="F2434" t="str">
        <f>RIGHT(A2434,LEN(A2434)-(FIND(":",A2434)+1))</f>
        <v>0.794936</v>
      </c>
    </row>
    <row r="2435" spans="1:6" hidden="1" x14ac:dyDescent="0.2"/>
    <row r="2436" spans="1:6" x14ac:dyDescent="0.2">
      <c r="A2436" t="s">
        <v>1217</v>
      </c>
      <c r="C2436" t="str">
        <f>LEFT(A2436,FIND("beats",A2436)-2)</f>
        <v>Kansas St</v>
      </c>
      <c r="D2436" t="s">
        <v>2279</v>
      </c>
      <c r="E2436" t="str">
        <f>MID(A2436,FIND("beats ",A2436)+6,FIND(":",A2436)-(FIND("beats ",A2436)+6))</f>
        <v>Ohio St</v>
      </c>
      <c r="F2436" t="str">
        <f>RIGHT(A2436,LEN(A2436)-(FIND(":",A2436)+1))</f>
        <v>0.769345</v>
      </c>
    </row>
    <row r="2437" spans="1:6" hidden="1" x14ac:dyDescent="0.2"/>
    <row r="2438" spans="1:6" x14ac:dyDescent="0.2">
      <c r="A2438" t="s">
        <v>1218</v>
      </c>
      <c r="C2438" t="str">
        <f>LEFT(A2438,FIND("beats",A2438)-2)</f>
        <v>Kansas St</v>
      </c>
      <c r="D2438" t="s">
        <v>2279</v>
      </c>
      <c r="E2438" t="str">
        <f>MID(A2438,FIND("beats ",A2438)+6,FIND(":",A2438)-(FIND("beats ",A2438)+6))</f>
        <v>Oklahoma</v>
      </c>
      <c r="F2438" t="str">
        <f>RIGHT(A2438,LEN(A2438)-(FIND(":",A2438)+1))</f>
        <v>0.758294</v>
      </c>
    </row>
    <row r="2439" spans="1:6" hidden="1" x14ac:dyDescent="0.2"/>
    <row r="2440" spans="1:6" x14ac:dyDescent="0.2">
      <c r="A2440" t="s">
        <v>1219</v>
      </c>
      <c r="C2440" t="str">
        <f>LEFT(A2440,FIND("beats",A2440)-2)</f>
        <v>Kansas St</v>
      </c>
      <c r="D2440" t="s">
        <v>2279</v>
      </c>
      <c r="E2440" t="str">
        <f>MID(A2440,FIND("beats ",A2440)+6,FIND(":",A2440)-(FIND("beats ",A2440)+6))</f>
        <v>Old Dominion</v>
      </c>
      <c r="F2440" t="str">
        <f>RIGHT(A2440,LEN(A2440)-(FIND(":",A2440)+1))</f>
        <v>0.837931</v>
      </c>
    </row>
    <row r="2441" spans="1:6" hidden="1" x14ac:dyDescent="0.2"/>
    <row r="2442" spans="1:6" x14ac:dyDescent="0.2">
      <c r="A2442" t="s">
        <v>1220</v>
      </c>
      <c r="C2442" t="str">
        <f>LEFT(A2442,FIND("beats",A2442)-2)</f>
        <v>Kansas St</v>
      </c>
      <c r="D2442" t="s">
        <v>2279</v>
      </c>
      <c r="E2442" t="str">
        <f>MID(A2442,FIND("beats ",A2442)+6,FIND(":",A2442)-(FIND("beats ",A2442)+6))</f>
        <v>Oregon</v>
      </c>
      <c r="F2442" t="str">
        <f>RIGHT(A2442,LEN(A2442)-(FIND(":",A2442)+1))</f>
        <v>0.573039</v>
      </c>
    </row>
    <row r="2443" spans="1:6" hidden="1" x14ac:dyDescent="0.2"/>
    <row r="2444" spans="1:6" x14ac:dyDescent="0.2">
      <c r="A2444" t="s">
        <v>1221</v>
      </c>
      <c r="C2444" t="str">
        <f>LEFT(A2444,FIND("beats",A2444)-2)</f>
        <v>Kansas St</v>
      </c>
      <c r="D2444" t="s">
        <v>2279</v>
      </c>
      <c r="E2444" t="str">
        <f>MID(A2444,FIND("beats ",A2444)+6,FIND(":",A2444)-(FIND("beats ",A2444)+6))</f>
        <v>Prairie View</v>
      </c>
      <c r="F2444" t="str">
        <f>RIGHT(A2444,LEN(A2444)-(FIND(":",A2444)+1))</f>
        <v>0.910767</v>
      </c>
    </row>
    <row r="2445" spans="1:6" hidden="1" x14ac:dyDescent="0.2"/>
    <row r="2446" spans="1:6" x14ac:dyDescent="0.2">
      <c r="A2446" t="s">
        <v>1222</v>
      </c>
      <c r="C2446" t="str">
        <f>LEFT(A2446,FIND("beats",A2446)-2)</f>
        <v>Purdue</v>
      </c>
      <c r="D2446" t="s">
        <v>2279</v>
      </c>
      <c r="E2446" t="str">
        <f>MID(A2446,FIND("beats ",A2446)+6,FIND(":",A2446)-(FIND("beats ",A2446)+6))</f>
        <v>Kansas St</v>
      </c>
      <c r="F2446" t="str">
        <f>RIGHT(A2446,LEN(A2446)-(FIND(":",A2446)+1))</f>
        <v>0.502576</v>
      </c>
    </row>
    <row r="2447" spans="1:6" hidden="1" x14ac:dyDescent="0.2"/>
    <row r="2448" spans="1:6" x14ac:dyDescent="0.2">
      <c r="A2448" t="s">
        <v>1223</v>
      </c>
      <c r="C2448" t="str">
        <f>LEFT(A2448,FIND("beats",A2448)-2)</f>
        <v>Kansas St</v>
      </c>
      <c r="D2448" t="s">
        <v>2279</v>
      </c>
      <c r="E2448" t="str">
        <f>MID(A2448,FIND("beats ",A2448)+6,FIND(":",A2448)-(FIND("beats ",A2448)+6))</f>
        <v>Seton Hall</v>
      </c>
      <c r="F2448" t="str">
        <f>RIGHT(A2448,LEN(A2448)-(FIND(":",A2448)+1))</f>
        <v>0.640981</v>
      </c>
    </row>
    <row r="2449" spans="1:6" hidden="1" x14ac:dyDescent="0.2"/>
    <row r="2450" spans="1:6" x14ac:dyDescent="0.2">
      <c r="A2450" t="s">
        <v>1224</v>
      </c>
      <c r="C2450" t="str">
        <f>LEFT(A2450,FIND("beats",A2450)-2)</f>
        <v>Kansas St</v>
      </c>
      <c r="D2450" t="s">
        <v>2279</v>
      </c>
      <c r="E2450" t="str">
        <f>MID(A2450,FIND("beats ",A2450)+6,FIND(":",A2450)-(FIND("beats ",A2450)+6))</f>
        <v>St John's</v>
      </c>
      <c r="F2450" t="str">
        <f>RIGHT(A2450,LEN(A2450)-(FIND(":",A2450)+1))</f>
        <v>0.796531</v>
      </c>
    </row>
    <row r="2451" spans="1:6" hidden="1" x14ac:dyDescent="0.2"/>
    <row r="2452" spans="1:6" x14ac:dyDescent="0.2">
      <c r="A2452" t="s">
        <v>1225</v>
      </c>
      <c r="C2452" t="str">
        <f>LEFT(A2452,FIND("beats",A2452)-2)</f>
        <v>Kansas St</v>
      </c>
      <c r="D2452" t="s">
        <v>2279</v>
      </c>
      <c r="E2452" t="str">
        <f>MID(A2452,FIND("beats ",A2452)+6,FIND(":",A2452)-(FIND("beats ",A2452)+6))</f>
        <v>St Louis</v>
      </c>
      <c r="F2452" t="str">
        <f>RIGHT(A2452,LEN(A2452)-(FIND(":",A2452)+1))</f>
        <v>0.837021</v>
      </c>
    </row>
    <row r="2453" spans="1:6" hidden="1" x14ac:dyDescent="0.2"/>
    <row r="2454" spans="1:6" x14ac:dyDescent="0.2">
      <c r="A2454" t="s">
        <v>1226</v>
      </c>
      <c r="C2454" t="str">
        <f>LEFT(A2454,FIND("beats",A2454)-2)</f>
        <v>Kansas St</v>
      </c>
      <c r="D2454" t="s">
        <v>2279</v>
      </c>
      <c r="E2454" t="str">
        <f>MID(A2454,FIND("beats ",A2454)+6,FIND(":",A2454)-(FIND("beats ",A2454)+6))</f>
        <v>St Mary's CA</v>
      </c>
      <c r="F2454" t="str">
        <f>RIGHT(A2454,LEN(A2454)-(FIND(":",A2454)+1))</f>
        <v>0.757547</v>
      </c>
    </row>
    <row r="2455" spans="1:6" hidden="1" x14ac:dyDescent="0.2"/>
    <row r="2456" spans="1:6" x14ac:dyDescent="0.2">
      <c r="A2456" t="s">
        <v>1227</v>
      </c>
      <c r="C2456" t="str">
        <f>LEFT(A2456,FIND("beats",A2456)-2)</f>
        <v>Kansas St</v>
      </c>
      <c r="D2456" t="s">
        <v>2279</v>
      </c>
      <c r="E2456" t="str">
        <f>MID(A2456,FIND("beats ",A2456)+6,FIND(":",A2456)-(FIND("beats ",A2456)+6))</f>
        <v>Syracuse</v>
      </c>
      <c r="F2456" t="str">
        <f>RIGHT(A2456,LEN(A2456)-(FIND(":",A2456)+1))</f>
        <v>0.736903</v>
      </c>
    </row>
    <row r="2457" spans="1:6" hidden="1" x14ac:dyDescent="0.2"/>
    <row r="2458" spans="1:6" x14ac:dyDescent="0.2">
      <c r="A2458" t="s">
        <v>1228</v>
      </c>
      <c r="C2458" t="str">
        <f>LEFT(A2458,FIND("beats",A2458)-2)</f>
        <v>Kansas St</v>
      </c>
      <c r="D2458" t="s">
        <v>2279</v>
      </c>
      <c r="E2458" t="str">
        <f>MID(A2458,FIND("beats ",A2458)+6,FIND(":",A2458)-(FIND("beats ",A2458)+6))</f>
        <v>Temple</v>
      </c>
      <c r="F2458" t="str">
        <f>RIGHT(A2458,LEN(A2458)-(FIND(":",A2458)+1))</f>
        <v>0.764477</v>
      </c>
    </row>
    <row r="2459" spans="1:6" hidden="1" x14ac:dyDescent="0.2"/>
    <row r="2460" spans="1:6" x14ac:dyDescent="0.2">
      <c r="A2460" t="s">
        <v>1229</v>
      </c>
      <c r="C2460" t="str">
        <f>LEFT(A2460,FIND("beats",A2460)-2)</f>
        <v>Tennessee</v>
      </c>
      <c r="D2460" t="s">
        <v>2279</v>
      </c>
      <c r="E2460" t="str">
        <f>MID(A2460,FIND("beats ",A2460)+6,FIND(":",A2460)-(FIND("beats ",A2460)+6))</f>
        <v>Kansas St</v>
      </c>
      <c r="F2460" t="str">
        <f>RIGHT(A2460,LEN(A2460)-(FIND(":",A2460)+1))</f>
        <v>0.502098</v>
      </c>
    </row>
    <row r="2461" spans="1:6" hidden="1" x14ac:dyDescent="0.2"/>
    <row r="2462" spans="1:6" x14ac:dyDescent="0.2">
      <c r="A2462" t="s">
        <v>1230</v>
      </c>
      <c r="C2462" t="str">
        <f>LEFT(A2462,FIND("beats",A2462)-2)</f>
        <v>Texas Tech</v>
      </c>
      <c r="D2462" t="s">
        <v>2279</v>
      </c>
      <c r="E2462" t="str">
        <f>MID(A2462,FIND("beats ",A2462)+6,FIND(":",A2462)-(FIND("beats ",A2462)+6))</f>
        <v>Kansas St</v>
      </c>
      <c r="F2462" t="str">
        <f>RIGHT(A2462,LEN(A2462)-(FIND(":",A2462)+1))</f>
        <v>0.599430</v>
      </c>
    </row>
    <row r="2463" spans="1:6" hidden="1" x14ac:dyDescent="0.2"/>
    <row r="2464" spans="1:6" x14ac:dyDescent="0.2">
      <c r="A2464" t="s">
        <v>1231</v>
      </c>
      <c r="C2464" t="str">
        <f>LEFT(A2464,FIND("beats",A2464)-2)</f>
        <v>Kansas St</v>
      </c>
      <c r="D2464" t="s">
        <v>2279</v>
      </c>
      <c r="E2464" t="str">
        <f>MID(A2464,FIND("beats ",A2464)+6,FIND(":",A2464)-(FIND("beats ",A2464)+6))</f>
        <v>UC Irvine</v>
      </c>
      <c r="F2464" t="str">
        <f>RIGHT(A2464,LEN(A2464)-(FIND(":",A2464)+1))</f>
        <v>0.766680</v>
      </c>
    </row>
    <row r="2465" spans="1:6" hidden="1" x14ac:dyDescent="0.2"/>
    <row r="2466" spans="1:6" x14ac:dyDescent="0.2">
      <c r="A2466" t="s">
        <v>1232</v>
      </c>
      <c r="C2466" t="str">
        <f>LEFT(A2466,FIND("beats",A2466)-2)</f>
        <v>Kansas St</v>
      </c>
      <c r="D2466" t="s">
        <v>2279</v>
      </c>
      <c r="E2466" t="str">
        <f>MID(A2466,FIND("beats ",A2466)+6,FIND(":",A2466)-(FIND("beats ",A2466)+6))</f>
        <v>UCF</v>
      </c>
      <c r="F2466" t="str">
        <f>RIGHT(A2466,LEN(A2466)-(FIND(":",A2466)+1))</f>
        <v>0.734166</v>
      </c>
    </row>
    <row r="2467" spans="1:6" hidden="1" x14ac:dyDescent="0.2"/>
    <row r="2468" spans="1:6" x14ac:dyDescent="0.2">
      <c r="A2468" t="s">
        <v>1233</v>
      </c>
      <c r="C2468" t="str">
        <f>LEFT(A2468,FIND("beats",A2468)-2)</f>
        <v>Kansas St</v>
      </c>
      <c r="D2468" t="s">
        <v>2279</v>
      </c>
      <c r="E2468" t="str">
        <f>MID(A2468,FIND("beats ",A2468)+6,FIND(":",A2468)-(FIND("beats ",A2468)+6))</f>
        <v>Utah St</v>
      </c>
      <c r="F2468" t="str">
        <f>RIGHT(A2468,LEN(A2468)-(FIND(":",A2468)+1))</f>
        <v>0.686566</v>
      </c>
    </row>
    <row r="2469" spans="1:6" hidden="1" x14ac:dyDescent="0.2"/>
    <row r="2470" spans="1:6" x14ac:dyDescent="0.2">
      <c r="A2470" t="s">
        <v>1234</v>
      </c>
      <c r="C2470" t="str">
        <f>LEFT(A2470,FIND("beats",A2470)-2)</f>
        <v>Kansas St</v>
      </c>
      <c r="D2470" t="s">
        <v>2279</v>
      </c>
      <c r="E2470" t="str">
        <f>MID(A2470,FIND("beats ",A2470)+6,FIND(":",A2470)-(FIND("beats ",A2470)+6))</f>
        <v>VA Commonwealth</v>
      </c>
      <c r="F2470" t="str">
        <f>RIGHT(A2470,LEN(A2470)-(FIND(":",A2470)+1))</f>
        <v>0.607312</v>
      </c>
    </row>
    <row r="2471" spans="1:6" hidden="1" x14ac:dyDescent="0.2"/>
    <row r="2472" spans="1:6" x14ac:dyDescent="0.2">
      <c r="A2472" t="s">
        <v>1235</v>
      </c>
      <c r="C2472" t="str">
        <f>LEFT(A2472,FIND("beats",A2472)-2)</f>
        <v>Kansas St</v>
      </c>
      <c r="D2472" t="s">
        <v>2279</v>
      </c>
      <c r="E2472" t="str">
        <f>MID(A2472,FIND("beats ",A2472)+6,FIND(":",A2472)-(FIND("beats ",A2472)+6))</f>
        <v>Vermont</v>
      </c>
      <c r="F2472" t="str">
        <f>RIGHT(A2472,LEN(A2472)-(FIND(":",A2472)+1))</f>
        <v>0.764786</v>
      </c>
    </row>
    <row r="2473" spans="1:6" hidden="1" x14ac:dyDescent="0.2"/>
    <row r="2474" spans="1:6" x14ac:dyDescent="0.2">
      <c r="A2474" t="s">
        <v>1236</v>
      </c>
      <c r="C2474" t="str">
        <f>LEFT(A2474,FIND("beats",A2474)-2)</f>
        <v>Kansas St</v>
      </c>
      <c r="D2474" t="s">
        <v>2279</v>
      </c>
      <c r="E2474" t="str">
        <f>MID(A2474,FIND("beats ",A2474)+6,FIND(":",A2474)-(FIND("beats ",A2474)+6))</f>
        <v>Villanova</v>
      </c>
      <c r="F2474" t="str">
        <f>RIGHT(A2474,LEN(A2474)-(FIND(":",A2474)+1))</f>
        <v>0.513923</v>
      </c>
    </row>
    <row r="2475" spans="1:6" hidden="1" x14ac:dyDescent="0.2"/>
    <row r="2476" spans="1:6" x14ac:dyDescent="0.2">
      <c r="A2476" t="s">
        <v>1237</v>
      </c>
      <c r="C2476" t="str">
        <f>LEFT(A2476,FIND("beats",A2476)-2)</f>
        <v>Virginia</v>
      </c>
      <c r="D2476" t="s">
        <v>2279</v>
      </c>
      <c r="E2476" t="str">
        <f>MID(A2476,FIND("beats ",A2476)+6,FIND(":",A2476)-(FIND("beats ",A2476)+6))</f>
        <v>Kansas St</v>
      </c>
      <c r="F2476" t="str">
        <f>RIGHT(A2476,LEN(A2476)-(FIND(":",A2476)+1))</f>
        <v>0.600487</v>
      </c>
    </row>
    <row r="2477" spans="1:6" hidden="1" x14ac:dyDescent="0.2"/>
    <row r="2478" spans="1:6" x14ac:dyDescent="0.2">
      <c r="A2478" t="s">
        <v>1238</v>
      </c>
      <c r="C2478" t="str">
        <f>LEFT(A2478,FIND("beats",A2478)-2)</f>
        <v>Kansas St</v>
      </c>
      <c r="D2478" t="s">
        <v>2279</v>
      </c>
      <c r="E2478" t="str">
        <f>MID(A2478,FIND("beats ",A2478)+6,FIND(":",A2478)-(FIND("beats ",A2478)+6))</f>
        <v>Virginia Tech</v>
      </c>
      <c r="F2478" t="str">
        <f>RIGHT(A2478,LEN(A2478)-(FIND(":",A2478)+1))</f>
        <v>0.624191</v>
      </c>
    </row>
    <row r="2479" spans="1:6" hidden="1" x14ac:dyDescent="0.2"/>
    <row r="2480" spans="1:6" x14ac:dyDescent="0.2">
      <c r="A2480" t="s">
        <v>1239</v>
      </c>
      <c r="C2480" t="str">
        <f>LEFT(A2480,FIND("beats",A2480)-2)</f>
        <v>Kansas St</v>
      </c>
      <c r="D2480" t="s">
        <v>2279</v>
      </c>
      <c r="E2480" t="str">
        <f>MID(A2480,FIND("beats ",A2480)+6,FIND(":",A2480)-(FIND("beats ",A2480)+6))</f>
        <v>Washington</v>
      </c>
      <c r="F2480" t="str">
        <f>RIGHT(A2480,LEN(A2480)-(FIND(":",A2480)+1))</f>
        <v>0.677651</v>
      </c>
    </row>
    <row r="2481" spans="1:6" hidden="1" x14ac:dyDescent="0.2"/>
    <row r="2482" spans="1:6" x14ac:dyDescent="0.2">
      <c r="A2482" t="s">
        <v>1240</v>
      </c>
      <c r="C2482" t="str">
        <f>LEFT(A2482,FIND("beats",A2482)-2)</f>
        <v>Kansas St</v>
      </c>
      <c r="D2482" t="s">
        <v>2279</v>
      </c>
      <c r="E2482" t="str">
        <f>MID(A2482,FIND("beats ",A2482)+6,FIND(":",A2482)-(FIND("beats ",A2482)+6))</f>
        <v>Wisconsin</v>
      </c>
      <c r="F2482" t="str">
        <f>RIGHT(A2482,LEN(A2482)-(FIND(":",A2482)+1))</f>
        <v>0.673117</v>
      </c>
    </row>
    <row r="2483" spans="1:6" hidden="1" x14ac:dyDescent="0.2"/>
    <row r="2484" spans="1:6" x14ac:dyDescent="0.2">
      <c r="A2484" t="s">
        <v>1241</v>
      </c>
      <c r="C2484" t="str">
        <f>LEFT(A2484,FIND("beats",A2484)-2)</f>
        <v>Kansas St</v>
      </c>
      <c r="D2484" t="s">
        <v>2279</v>
      </c>
      <c r="E2484" t="str">
        <f>MID(A2484,FIND("beats ",A2484)+6,FIND(":",A2484)-(FIND("beats ",A2484)+6))</f>
        <v>Wofford</v>
      </c>
      <c r="F2484" t="str">
        <f>RIGHT(A2484,LEN(A2484)-(FIND(":",A2484)+1))</f>
        <v>0.741631</v>
      </c>
    </row>
    <row r="2485" spans="1:6" hidden="1" x14ac:dyDescent="0.2"/>
    <row r="2486" spans="1:6" x14ac:dyDescent="0.2">
      <c r="A2486" t="s">
        <v>1242</v>
      </c>
      <c r="C2486" t="str">
        <f>LEFT(A2486,FIND("beats",A2486)-2)</f>
        <v>Kansas St</v>
      </c>
      <c r="D2486" t="s">
        <v>2279</v>
      </c>
      <c r="E2486" t="str">
        <f>MID(A2486,FIND("beats ",A2486)+6,FIND(":",A2486)-(FIND("beats ",A2486)+6))</f>
        <v>Yale</v>
      </c>
      <c r="F2486" t="str">
        <f>RIGHT(A2486,LEN(A2486)-(FIND(":",A2486)+1))</f>
        <v>0.847990</v>
      </c>
    </row>
    <row r="2487" spans="1:6" hidden="1" x14ac:dyDescent="0.2"/>
    <row r="2488" spans="1:6" x14ac:dyDescent="0.2">
      <c r="A2488" t="s">
        <v>1243</v>
      </c>
      <c r="C2488" t="str">
        <f>LEFT(A2488,FIND("beats",A2488)-2)</f>
        <v>Kentucky</v>
      </c>
      <c r="D2488" t="s">
        <v>2279</v>
      </c>
      <c r="E2488" t="str">
        <f>MID(A2488,FIND("beats ",A2488)+6,FIND(":",A2488)-(FIND("beats ",A2488)+6))</f>
        <v>Liberty</v>
      </c>
      <c r="F2488" t="str">
        <f>RIGHT(A2488,LEN(A2488)-(FIND(":",A2488)+1))</f>
        <v>0.908879</v>
      </c>
    </row>
    <row r="2489" spans="1:6" hidden="1" x14ac:dyDescent="0.2"/>
    <row r="2490" spans="1:6" x14ac:dyDescent="0.2">
      <c r="A2490" t="s">
        <v>1244</v>
      </c>
      <c r="C2490" t="str">
        <f>LEFT(A2490,FIND("beats",A2490)-2)</f>
        <v>Kentucky</v>
      </c>
      <c r="D2490" t="s">
        <v>2279</v>
      </c>
      <c r="E2490" t="str">
        <f>MID(A2490,FIND("beats ",A2490)+6,FIND(":",A2490)-(FIND("beats ",A2490)+6))</f>
        <v>Louisville</v>
      </c>
      <c r="F2490" t="str">
        <f>RIGHT(A2490,LEN(A2490)-(FIND(":",A2490)+1))</f>
        <v>0.697976</v>
      </c>
    </row>
    <row r="2491" spans="1:6" hidden="1" x14ac:dyDescent="0.2"/>
    <row r="2492" spans="1:6" x14ac:dyDescent="0.2">
      <c r="A2492" t="s">
        <v>1245</v>
      </c>
      <c r="C2492" t="str">
        <f>LEFT(A2492,FIND("beats",A2492)-2)</f>
        <v>Kentucky</v>
      </c>
      <c r="D2492" t="s">
        <v>2279</v>
      </c>
      <c r="E2492" t="str">
        <f>MID(A2492,FIND("beats ",A2492)+6,FIND(":",A2492)-(FIND("beats ",A2492)+6))</f>
        <v>LSU</v>
      </c>
      <c r="F2492" t="str">
        <f>RIGHT(A2492,LEN(A2492)-(FIND(":",A2492)+1))</f>
        <v>0.645946</v>
      </c>
    </row>
    <row r="2493" spans="1:6" hidden="1" x14ac:dyDescent="0.2"/>
    <row r="2494" spans="1:6" x14ac:dyDescent="0.2">
      <c r="A2494" t="s">
        <v>1246</v>
      </c>
      <c r="C2494" t="str">
        <f>LEFT(A2494,FIND("beats",A2494)-2)</f>
        <v>Kentucky</v>
      </c>
      <c r="D2494" t="s">
        <v>2279</v>
      </c>
      <c r="E2494" t="str">
        <f>MID(A2494,FIND("beats ",A2494)+6,FIND(":",A2494)-(FIND("beats ",A2494)+6))</f>
        <v>Marquette</v>
      </c>
      <c r="F2494" t="str">
        <f>RIGHT(A2494,LEN(A2494)-(FIND(":",A2494)+1))</f>
        <v>0.689196</v>
      </c>
    </row>
    <row r="2495" spans="1:6" hidden="1" x14ac:dyDescent="0.2"/>
    <row r="2496" spans="1:6" x14ac:dyDescent="0.2">
      <c r="A2496" t="s">
        <v>1247</v>
      </c>
      <c r="C2496" t="str">
        <f>LEFT(A2496,FIND("beats",A2496)-2)</f>
        <v>Kentucky</v>
      </c>
      <c r="D2496" t="s">
        <v>2279</v>
      </c>
      <c r="E2496" t="str">
        <f>MID(A2496,FIND("beats ",A2496)+6,FIND(":",A2496)-(FIND("beats ",A2496)+6))</f>
        <v>Maryland</v>
      </c>
      <c r="F2496" t="str">
        <f>RIGHT(A2496,LEN(A2496)-(FIND(":",A2496)+1))</f>
        <v>0.712045</v>
      </c>
    </row>
    <row r="2497" spans="1:6" hidden="1" x14ac:dyDescent="0.2"/>
    <row r="2498" spans="1:6" x14ac:dyDescent="0.2">
      <c r="A2498" t="s">
        <v>1248</v>
      </c>
      <c r="C2498" t="str">
        <f>LEFT(A2498,FIND("beats",A2498)-2)</f>
        <v>Kentucky</v>
      </c>
      <c r="D2498" t="s">
        <v>2279</v>
      </c>
      <c r="E2498" t="str">
        <f>MID(A2498,FIND("beats ",A2498)+6,FIND(":",A2498)-(FIND("beats ",A2498)+6))</f>
        <v>Michigan</v>
      </c>
      <c r="F2498" t="str">
        <f>RIGHT(A2498,LEN(A2498)-(FIND(":",A2498)+1))</f>
        <v>0.562976</v>
      </c>
    </row>
    <row r="2499" spans="1:6" hidden="1" x14ac:dyDescent="0.2"/>
    <row r="2500" spans="1:6" x14ac:dyDescent="0.2">
      <c r="A2500" t="s">
        <v>1249</v>
      </c>
      <c r="C2500" t="str">
        <f>LEFT(A2500,FIND("beats",A2500)-2)</f>
        <v>Michigan St</v>
      </c>
      <c r="D2500" t="s">
        <v>2279</v>
      </c>
      <c r="E2500" t="str">
        <f>MID(A2500,FIND("beats ",A2500)+6,FIND(":",A2500)-(FIND("beats ",A2500)+6))</f>
        <v>Kentucky</v>
      </c>
      <c r="F2500" t="str">
        <f>RIGHT(A2500,LEN(A2500)-(FIND(":",A2500)+1))</f>
        <v>0.533362</v>
      </c>
    </row>
    <row r="2501" spans="1:6" hidden="1" x14ac:dyDescent="0.2"/>
    <row r="2502" spans="1:6" x14ac:dyDescent="0.2">
      <c r="A2502" t="s">
        <v>1250</v>
      </c>
      <c r="C2502" t="str">
        <f>LEFT(A2502,FIND("beats",A2502)-2)</f>
        <v>Kentucky</v>
      </c>
      <c r="D2502" t="s">
        <v>2279</v>
      </c>
      <c r="E2502" t="str">
        <f>MID(A2502,FIND("beats ",A2502)+6,FIND(":",A2502)-(FIND("beats ",A2502)+6))</f>
        <v>Minnesota</v>
      </c>
      <c r="F2502" t="str">
        <f>RIGHT(A2502,LEN(A2502)-(FIND(":",A2502)+1))</f>
        <v>0.815243</v>
      </c>
    </row>
    <row r="2503" spans="1:6" hidden="1" x14ac:dyDescent="0.2"/>
    <row r="2504" spans="1:6" x14ac:dyDescent="0.2">
      <c r="A2504" t="s">
        <v>1251</v>
      </c>
      <c r="C2504" t="str">
        <f>LEFT(A2504,FIND("beats",A2504)-2)</f>
        <v>Kentucky</v>
      </c>
      <c r="D2504" t="s">
        <v>2279</v>
      </c>
      <c r="E2504" t="str">
        <f>MID(A2504,FIND("beats ",A2504)+6,FIND(":",A2504)-(FIND("beats ",A2504)+6))</f>
        <v>Mississippi</v>
      </c>
      <c r="F2504" t="str">
        <f>RIGHT(A2504,LEN(A2504)-(FIND(":",A2504)+1))</f>
        <v>0.838031</v>
      </c>
    </row>
    <row r="2505" spans="1:6" hidden="1" x14ac:dyDescent="0.2"/>
    <row r="2506" spans="1:6" x14ac:dyDescent="0.2">
      <c r="A2506" t="s">
        <v>1252</v>
      </c>
      <c r="C2506" t="str">
        <f>LEFT(A2506,FIND("beats",A2506)-2)</f>
        <v>Kentucky</v>
      </c>
      <c r="D2506" t="s">
        <v>2279</v>
      </c>
      <c r="E2506" t="str">
        <f>MID(A2506,FIND("beats ",A2506)+6,FIND(":",A2506)-(FIND("beats ",A2506)+6))</f>
        <v>Mississippi St</v>
      </c>
      <c r="F2506" t="str">
        <f>RIGHT(A2506,LEN(A2506)-(FIND(":",A2506)+1))</f>
        <v>0.680558</v>
      </c>
    </row>
    <row r="2507" spans="1:6" hidden="1" x14ac:dyDescent="0.2"/>
    <row r="2508" spans="1:6" x14ac:dyDescent="0.2">
      <c r="A2508" t="s">
        <v>1253</v>
      </c>
      <c r="C2508" t="str">
        <f>LEFT(A2508,FIND("beats",A2508)-2)</f>
        <v>Kentucky</v>
      </c>
      <c r="D2508" t="s">
        <v>2279</v>
      </c>
      <c r="E2508" t="str">
        <f>MID(A2508,FIND("beats ",A2508)+6,FIND(":",A2508)-(FIND("beats ",A2508)+6))</f>
        <v>Montana</v>
      </c>
      <c r="F2508" t="str">
        <f>RIGHT(A2508,LEN(A2508)-(FIND(":",A2508)+1))</f>
        <v>0.873320</v>
      </c>
    </row>
    <row r="2509" spans="1:6" hidden="1" x14ac:dyDescent="0.2"/>
    <row r="2510" spans="1:6" x14ac:dyDescent="0.2">
      <c r="A2510" t="s">
        <v>1254</v>
      </c>
      <c r="C2510" t="str">
        <f>LEFT(A2510,FIND("beats",A2510)-2)</f>
        <v>Kentucky</v>
      </c>
      <c r="D2510" t="s">
        <v>2279</v>
      </c>
      <c r="E2510" t="str">
        <f>MID(A2510,FIND("beats ",A2510)+6,FIND(":",A2510)-(FIND("beats ",A2510)+6))</f>
        <v>Murray St</v>
      </c>
      <c r="F2510" t="str">
        <f>RIGHT(A2510,LEN(A2510)-(FIND(":",A2510)+1))</f>
        <v>0.837184</v>
      </c>
    </row>
    <row r="2511" spans="1:6" hidden="1" x14ac:dyDescent="0.2"/>
    <row r="2512" spans="1:6" x14ac:dyDescent="0.2">
      <c r="A2512" t="s">
        <v>1255</v>
      </c>
      <c r="C2512" t="str">
        <f>LEFT(A2512,FIND("beats",A2512)-2)</f>
        <v>Kentucky</v>
      </c>
      <c r="D2512" t="s">
        <v>2279</v>
      </c>
      <c r="E2512" t="str">
        <f>MID(A2512,FIND("beats ",A2512)+6,FIND(":",A2512)-(FIND("beats ",A2512)+6))</f>
        <v>N Dakota St</v>
      </c>
      <c r="F2512" t="str">
        <f>RIGHT(A2512,LEN(A2512)-(FIND(":",A2512)+1))</f>
        <v>0.945260</v>
      </c>
    </row>
    <row r="2513" spans="1:6" hidden="1" x14ac:dyDescent="0.2"/>
    <row r="2514" spans="1:6" x14ac:dyDescent="0.2">
      <c r="A2514" t="s">
        <v>1256</v>
      </c>
      <c r="C2514" t="str">
        <f>LEFT(A2514,FIND("beats",A2514)-2)</f>
        <v>Kentucky</v>
      </c>
      <c r="D2514" t="s">
        <v>2279</v>
      </c>
      <c r="E2514" t="str">
        <f>MID(A2514,FIND("beats ",A2514)+6,FIND(":",A2514)-(FIND("beats ",A2514)+6))</f>
        <v>N Kentucky</v>
      </c>
      <c r="F2514" t="str">
        <f>RIGHT(A2514,LEN(A2514)-(FIND(":",A2514)+1))</f>
        <v>0.881389</v>
      </c>
    </row>
    <row r="2515" spans="1:6" hidden="1" x14ac:dyDescent="0.2"/>
    <row r="2516" spans="1:6" x14ac:dyDescent="0.2">
      <c r="A2516" t="s">
        <v>1257</v>
      </c>
      <c r="C2516" t="str">
        <f>LEFT(A2516,FIND("beats",A2516)-2)</f>
        <v>Kentucky</v>
      </c>
      <c r="D2516" t="s">
        <v>2279</v>
      </c>
      <c r="E2516" t="str">
        <f>MID(A2516,FIND("beats ",A2516)+6,FIND(":",A2516)-(FIND("beats ",A2516)+6))</f>
        <v>NC Central</v>
      </c>
      <c r="F2516" t="str">
        <f>RIGHT(A2516,LEN(A2516)-(FIND(":",A2516)+1))</f>
        <v>0.962156</v>
      </c>
    </row>
    <row r="2517" spans="1:6" hidden="1" x14ac:dyDescent="0.2"/>
    <row r="2518" spans="1:6" x14ac:dyDescent="0.2">
      <c r="A2518" t="s">
        <v>1258</v>
      </c>
      <c r="C2518" t="str">
        <f>LEFT(A2518,FIND("beats",A2518)-2)</f>
        <v>Kentucky</v>
      </c>
      <c r="D2518" t="s">
        <v>2279</v>
      </c>
      <c r="E2518" t="str">
        <f>MID(A2518,FIND("beats ",A2518)+6,FIND(":",A2518)-(FIND("beats ",A2518)+6))</f>
        <v>Nevada</v>
      </c>
      <c r="F2518" t="str">
        <f>RIGHT(A2518,LEN(A2518)-(FIND(":",A2518)+1))</f>
        <v>0.605848</v>
      </c>
    </row>
    <row r="2519" spans="1:6" hidden="1" x14ac:dyDescent="0.2"/>
    <row r="2520" spans="1:6" x14ac:dyDescent="0.2">
      <c r="A2520" t="s">
        <v>1259</v>
      </c>
      <c r="C2520" t="str">
        <f>LEFT(A2520,FIND("beats",A2520)-2)</f>
        <v>Kentucky</v>
      </c>
      <c r="D2520" t="s">
        <v>2279</v>
      </c>
      <c r="E2520" t="str">
        <f>MID(A2520,FIND("beats ",A2520)+6,FIND(":",A2520)-(FIND("beats ",A2520)+6))</f>
        <v>New Mexico St</v>
      </c>
      <c r="F2520" t="str">
        <f>RIGHT(A2520,LEN(A2520)-(FIND(":",A2520)+1))</f>
        <v>0.720397</v>
      </c>
    </row>
    <row r="2521" spans="1:6" hidden="1" x14ac:dyDescent="0.2"/>
    <row r="2522" spans="1:6" x14ac:dyDescent="0.2">
      <c r="A2522" t="s">
        <v>1260</v>
      </c>
      <c r="C2522" t="str">
        <f>LEFT(A2522,FIND("beats",A2522)-2)</f>
        <v>North Carolina</v>
      </c>
      <c r="D2522" t="s">
        <v>2279</v>
      </c>
      <c r="E2522" t="str">
        <f>MID(A2522,FIND("beats ",A2522)+6,FIND(":",A2522)-(FIND("beats ",A2522)+6))</f>
        <v>Kentucky</v>
      </c>
      <c r="F2522" t="str">
        <f>RIGHT(A2522,LEN(A2522)-(FIND(":",A2522)+1))</f>
        <v>0.544396</v>
      </c>
    </row>
    <row r="2523" spans="1:6" hidden="1" x14ac:dyDescent="0.2"/>
    <row r="2524" spans="1:6" x14ac:dyDescent="0.2">
      <c r="A2524" t="s">
        <v>1261</v>
      </c>
      <c r="C2524" t="str">
        <f>LEFT(A2524,FIND("beats",A2524)-2)</f>
        <v>Kentucky</v>
      </c>
      <c r="D2524" t="s">
        <v>2279</v>
      </c>
      <c r="E2524" t="str">
        <f>MID(A2524,FIND("beats ",A2524)+6,FIND(":",A2524)-(FIND("beats ",A2524)+6))</f>
        <v>Northeastern</v>
      </c>
      <c r="F2524" t="str">
        <f>RIGHT(A2524,LEN(A2524)-(FIND(":",A2524)+1))</f>
        <v>0.839012</v>
      </c>
    </row>
    <row r="2525" spans="1:6" hidden="1" x14ac:dyDescent="0.2"/>
    <row r="2526" spans="1:6" x14ac:dyDescent="0.2">
      <c r="A2526" t="s">
        <v>1262</v>
      </c>
      <c r="C2526" t="str">
        <f>LEFT(A2526,FIND("beats",A2526)-2)</f>
        <v>Kentucky</v>
      </c>
      <c r="D2526" t="s">
        <v>2279</v>
      </c>
      <c r="E2526" t="str">
        <f>MID(A2526,FIND("beats ",A2526)+6,FIND(":",A2526)-(FIND("beats ",A2526)+6))</f>
        <v>Ohio St</v>
      </c>
      <c r="F2526" t="str">
        <f>RIGHT(A2526,LEN(A2526)-(FIND(":",A2526)+1))</f>
        <v>0.810384</v>
      </c>
    </row>
    <row r="2527" spans="1:6" hidden="1" x14ac:dyDescent="0.2"/>
    <row r="2528" spans="1:6" x14ac:dyDescent="0.2">
      <c r="A2528" t="s">
        <v>1263</v>
      </c>
      <c r="C2528" t="str">
        <f>LEFT(A2528,FIND("beats",A2528)-2)</f>
        <v>Kentucky</v>
      </c>
      <c r="D2528" t="s">
        <v>2279</v>
      </c>
      <c r="E2528" t="str">
        <f>MID(A2528,FIND("beats ",A2528)+6,FIND(":",A2528)-(FIND("beats ",A2528)+6))</f>
        <v>Oklahoma</v>
      </c>
      <c r="F2528" t="str">
        <f>RIGHT(A2528,LEN(A2528)-(FIND(":",A2528)+1))</f>
        <v>0.796980</v>
      </c>
    </row>
    <row r="2529" spans="1:6" hidden="1" x14ac:dyDescent="0.2"/>
    <row r="2530" spans="1:6" x14ac:dyDescent="0.2">
      <c r="A2530" t="s">
        <v>1264</v>
      </c>
      <c r="C2530" t="str">
        <f>LEFT(A2530,FIND("beats",A2530)-2)</f>
        <v>Kentucky</v>
      </c>
      <c r="D2530" t="s">
        <v>2279</v>
      </c>
      <c r="E2530" t="str">
        <f>MID(A2530,FIND("beats ",A2530)+6,FIND(":",A2530)-(FIND("beats ",A2530)+6))</f>
        <v>Old Dominion</v>
      </c>
      <c r="F2530" t="str">
        <f>RIGHT(A2530,LEN(A2530)-(FIND(":",A2530)+1))</f>
        <v>0.858047</v>
      </c>
    </row>
    <row r="2531" spans="1:6" hidden="1" x14ac:dyDescent="0.2"/>
    <row r="2532" spans="1:6" x14ac:dyDescent="0.2">
      <c r="A2532" t="s">
        <v>1265</v>
      </c>
      <c r="C2532" t="str">
        <f>LEFT(A2532,FIND("beats",A2532)-2)</f>
        <v>Kentucky</v>
      </c>
      <c r="D2532" t="s">
        <v>2279</v>
      </c>
      <c r="E2532" t="str">
        <f>MID(A2532,FIND("beats ",A2532)+6,FIND(":",A2532)-(FIND("beats ",A2532)+6))</f>
        <v>Oregon</v>
      </c>
      <c r="F2532" t="str">
        <f>RIGHT(A2532,LEN(A2532)-(FIND(":",A2532)+1))</f>
        <v>0.644015</v>
      </c>
    </row>
    <row r="2533" spans="1:6" hidden="1" x14ac:dyDescent="0.2"/>
    <row r="2534" spans="1:6" x14ac:dyDescent="0.2">
      <c r="A2534" t="s">
        <v>1266</v>
      </c>
      <c r="C2534" t="str">
        <f>LEFT(A2534,FIND("beats",A2534)-2)</f>
        <v>Kentucky</v>
      </c>
      <c r="D2534" t="s">
        <v>2279</v>
      </c>
      <c r="E2534" t="str">
        <f>MID(A2534,FIND("beats ",A2534)+6,FIND(":",A2534)-(FIND("beats ",A2534)+6))</f>
        <v>Prairie View</v>
      </c>
      <c r="F2534" t="str">
        <f>RIGHT(A2534,LEN(A2534)-(FIND(":",A2534)+1))</f>
        <v>0.934970</v>
      </c>
    </row>
    <row r="2535" spans="1:6" hidden="1" x14ac:dyDescent="0.2"/>
    <row r="2536" spans="1:6" x14ac:dyDescent="0.2">
      <c r="A2536" t="s">
        <v>1267</v>
      </c>
      <c r="C2536" t="str">
        <f>LEFT(A2536,FIND("beats",A2536)-2)</f>
        <v>Kentucky</v>
      </c>
      <c r="D2536" t="s">
        <v>2279</v>
      </c>
      <c r="E2536" t="str">
        <f>MID(A2536,FIND("beats ",A2536)+6,FIND(":",A2536)-(FIND("beats ",A2536)+6))</f>
        <v>Purdue</v>
      </c>
      <c r="F2536" t="str">
        <f>RIGHT(A2536,LEN(A2536)-(FIND(":",A2536)+1))</f>
        <v>0.588113</v>
      </c>
    </row>
    <row r="2537" spans="1:6" hidden="1" x14ac:dyDescent="0.2"/>
    <row r="2538" spans="1:6" x14ac:dyDescent="0.2">
      <c r="A2538" t="s">
        <v>1268</v>
      </c>
      <c r="C2538" t="str">
        <f>LEFT(A2538,FIND("beats",A2538)-2)</f>
        <v>Kentucky</v>
      </c>
      <c r="D2538" t="s">
        <v>2279</v>
      </c>
      <c r="E2538" t="str">
        <f>MID(A2538,FIND("beats ",A2538)+6,FIND(":",A2538)-(FIND("beats ",A2538)+6))</f>
        <v>Seton Hall</v>
      </c>
      <c r="F2538" t="str">
        <f>RIGHT(A2538,LEN(A2538)-(FIND(":",A2538)+1))</f>
        <v>0.695156</v>
      </c>
    </row>
    <row r="2539" spans="1:6" hidden="1" x14ac:dyDescent="0.2"/>
    <row r="2540" spans="1:6" x14ac:dyDescent="0.2">
      <c r="A2540" t="s">
        <v>1269</v>
      </c>
      <c r="C2540" t="str">
        <f>LEFT(A2540,FIND("beats",A2540)-2)</f>
        <v>Kentucky</v>
      </c>
      <c r="D2540" t="s">
        <v>2279</v>
      </c>
      <c r="E2540" t="str">
        <f>MID(A2540,FIND("beats ",A2540)+6,FIND(":",A2540)-(FIND("beats ",A2540)+6))</f>
        <v>St John's</v>
      </c>
      <c r="F2540" t="str">
        <f>RIGHT(A2540,LEN(A2540)-(FIND(":",A2540)+1))</f>
        <v>0.828475</v>
      </c>
    </row>
    <row r="2541" spans="1:6" hidden="1" x14ac:dyDescent="0.2"/>
    <row r="2542" spans="1:6" x14ac:dyDescent="0.2">
      <c r="A2542" t="s">
        <v>1270</v>
      </c>
      <c r="C2542" t="str">
        <f>LEFT(A2542,FIND("beats",A2542)-2)</f>
        <v>Kentucky</v>
      </c>
      <c r="D2542" t="s">
        <v>2279</v>
      </c>
      <c r="E2542" t="str">
        <f>MID(A2542,FIND("beats ",A2542)+6,FIND(":",A2542)-(FIND("beats ",A2542)+6))</f>
        <v>St Louis</v>
      </c>
      <c r="F2542" t="str">
        <f>RIGHT(A2542,LEN(A2542)-(FIND(":",A2542)+1))</f>
        <v>0.863265</v>
      </c>
    </row>
    <row r="2543" spans="1:6" hidden="1" x14ac:dyDescent="0.2"/>
    <row r="2544" spans="1:6" x14ac:dyDescent="0.2">
      <c r="A2544" t="s">
        <v>1271</v>
      </c>
      <c r="C2544" t="str">
        <f>LEFT(A2544,FIND("beats",A2544)-2)</f>
        <v>Kentucky</v>
      </c>
      <c r="D2544" t="s">
        <v>2279</v>
      </c>
      <c r="E2544" t="str">
        <f>MID(A2544,FIND("beats ",A2544)+6,FIND(":",A2544)-(FIND("beats ",A2544)+6))</f>
        <v>St Mary's CA</v>
      </c>
      <c r="F2544" t="str">
        <f>RIGHT(A2544,LEN(A2544)-(FIND(":",A2544)+1))</f>
        <v>0.795132</v>
      </c>
    </row>
    <row r="2545" spans="1:6" hidden="1" x14ac:dyDescent="0.2"/>
    <row r="2546" spans="1:6" x14ac:dyDescent="0.2">
      <c r="A2546" t="s">
        <v>1272</v>
      </c>
      <c r="C2546" t="str">
        <f>LEFT(A2546,FIND("beats",A2546)-2)</f>
        <v>Kentucky</v>
      </c>
      <c r="D2546" t="s">
        <v>2279</v>
      </c>
      <c r="E2546" t="str">
        <f>MID(A2546,FIND("beats ",A2546)+6,FIND(":",A2546)-(FIND("beats ",A2546)+6))</f>
        <v>Syracuse</v>
      </c>
      <c r="F2546" t="str">
        <f>RIGHT(A2546,LEN(A2546)-(FIND(":",A2546)+1))</f>
        <v>0.769149</v>
      </c>
    </row>
    <row r="2547" spans="1:6" hidden="1" x14ac:dyDescent="0.2"/>
    <row r="2548" spans="1:6" x14ac:dyDescent="0.2">
      <c r="A2548" t="s">
        <v>1273</v>
      </c>
      <c r="C2548" t="str">
        <f>LEFT(A2548,FIND("beats",A2548)-2)</f>
        <v>Kentucky</v>
      </c>
      <c r="D2548" t="s">
        <v>2279</v>
      </c>
      <c r="E2548" t="str">
        <f>MID(A2548,FIND("beats ",A2548)+6,FIND(":",A2548)-(FIND("beats ",A2548)+6))</f>
        <v>Temple</v>
      </c>
      <c r="F2548" t="str">
        <f>RIGHT(A2548,LEN(A2548)-(FIND(":",A2548)+1))</f>
        <v>0.801456</v>
      </c>
    </row>
    <row r="2549" spans="1:6" hidden="1" x14ac:dyDescent="0.2"/>
    <row r="2550" spans="1:6" x14ac:dyDescent="0.2">
      <c r="A2550" t="s">
        <v>1274</v>
      </c>
      <c r="C2550" t="str">
        <f>LEFT(A2550,FIND("beats",A2550)-2)</f>
        <v>Kentucky</v>
      </c>
      <c r="D2550" t="s">
        <v>2279</v>
      </c>
      <c r="E2550" t="str">
        <f>MID(A2550,FIND("beats ",A2550)+6,FIND(":",A2550)-(FIND("beats ",A2550)+6))</f>
        <v>Tennessee</v>
      </c>
      <c r="F2550" t="str">
        <f>RIGHT(A2550,LEN(A2550)-(FIND(":",A2550)+1))</f>
        <v>0.558901</v>
      </c>
    </row>
    <row r="2551" spans="1:6" hidden="1" x14ac:dyDescent="0.2"/>
    <row r="2552" spans="1:6" x14ac:dyDescent="0.2">
      <c r="A2552" t="s">
        <v>1275</v>
      </c>
      <c r="C2552" t="str">
        <f>LEFT(A2552,FIND("beats",A2552)-2)</f>
        <v>Texas Tech</v>
      </c>
      <c r="D2552" t="s">
        <v>2279</v>
      </c>
      <c r="E2552" t="str">
        <f>MID(A2552,FIND("beats ",A2552)+6,FIND(":",A2552)-(FIND("beats ",A2552)+6))</f>
        <v>Kentucky</v>
      </c>
      <c r="F2552" t="str">
        <f>RIGHT(A2552,LEN(A2552)-(FIND(":",A2552)+1))</f>
        <v>0.512297</v>
      </c>
    </row>
    <row r="2553" spans="1:6" hidden="1" x14ac:dyDescent="0.2"/>
    <row r="2554" spans="1:6" x14ac:dyDescent="0.2">
      <c r="A2554" t="s">
        <v>1276</v>
      </c>
      <c r="C2554" t="str">
        <f>LEFT(A2554,FIND("beats",A2554)-2)</f>
        <v>Kentucky</v>
      </c>
      <c r="D2554" t="s">
        <v>2279</v>
      </c>
      <c r="E2554" t="str">
        <f>MID(A2554,FIND("beats ",A2554)+6,FIND(":",A2554)-(FIND("beats ",A2554)+6))</f>
        <v>UC Irvine</v>
      </c>
      <c r="F2554" t="str">
        <f>RIGHT(A2554,LEN(A2554)-(FIND(":",A2554)+1))</f>
        <v>0.805563</v>
      </c>
    </row>
    <row r="2555" spans="1:6" hidden="1" x14ac:dyDescent="0.2"/>
    <row r="2556" spans="1:6" x14ac:dyDescent="0.2">
      <c r="A2556" t="s">
        <v>1277</v>
      </c>
      <c r="C2556" t="str">
        <f>LEFT(A2556,FIND("beats",A2556)-2)</f>
        <v>Kentucky</v>
      </c>
      <c r="D2556" t="s">
        <v>2279</v>
      </c>
      <c r="E2556" t="str">
        <f>MID(A2556,FIND("beats ",A2556)+6,FIND(":",A2556)-(FIND("beats ",A2556)+6))</f>
        <v>UCF</v>
      </c>
      <c r="F2556" t="str">
        <f>RIGHT(A2556,LEN(A2556)-(FIND(":",A2556)+1))</f>
        <v>0.765867</v>
      </c>
    </row>
    <row r="2557" spans="1:6" hidden="1" x14ac:dyDescent="0.2"/>
    <row r="2558" spans="1:6" x14ac:dyDescent="0.2">
      <c r="A2558" t="s">
        <v>1278</v>
      </c>
      <c r="C2558" t="str">
        <f>LEFT(A2558,FIND("beats",A2558)-2)</f>
        <v>Kentucky</v>
      </c>
      <c r="D2558" t="s">
        <v>2279</v>
      </c>
      <c r="E2558" t="str">
        <f>MID(A2558,FIND("beats ",A2558)+6,FIND(":",A2558)-(FIND("beats ",A2558)+6))</f>
        <v>Utah St</v>
      </c>
      <c r="F2558" t="str">
        <f>RIGHT(A2558,LEN(A2558)-(FIND(":",A2558)+1))</f>
        <v>0.754995</v>
      </c>
    </row>
    <row r="2559" spans="1:6" hidden="1" x14ac:dyDescent="0.2"/>
    <row r="2560" spans="1:6" x14ac:dyDescent="0.2">
      <c r="A2560" t="s">
        <v>1279</v>
      </c>
      <c r="C2560" t="str">
        <f>LEFT(A2560,FIND("beats",A2560)-2)</f>
        <v>Kentucky</v>
      </c>
      <c r="D2560" t="s">
        <v>2279</v>
      </c>
      <c r="E2560" t="str">
        <f>MID(A2560,FIND("beats ",A2560)+6,FIND(":",A2560)-(FIND("beats ",A2560)+6))</f>
        <v>VA Commonwealth</v>
      </c>
      <c r="F2560" t="str">
        <f>RIGHT(A2560,LEN(A2560)-(FIND(":",A2560)+1))</f>
        <v>0.671268</v>
      </c>
    </row>
    <row r="2561" spans="1:6" hidden="1" x14ac:dyDescent="0.2"/>
    <row r="2562" spans="1:6" x14ac:dyDescent="0.2">
      <c r="A2562" t="s">
        <v>1280</v>
      </c>
      <c r="C2562" t="str">
        <f>LEFT(A2562,FIND("beats",A2562)-2)</f>
        <v>Kentucky</v>
      </c>
      <c r="D2562" t="s">
        <v>2279</v>
      </c>
      <c r="E2562" t="str">
        <f>MID(A2562,FIND("beats ",A2562)+6,FIND(":",A2562)-(FIND("beats ",A2562)+6))</f>
        <v>Vermont</v>
      </c>
      <c r="F2562" t="str">
        <f>RIGHT(A2562,LEN(A2562)-(FIND(":",A2562)+1))</f>
        <v>0.812749</v>
      </c>
    </row>
    <row r="2563" spans="1:6" hidden="1" x14ac:dyDescent="0.2"/>
    <row r="2564" spans="1:6" x14ac:dyDescent="0.2">
      <c r="A2564" t="s">
        <v>1281</v>
      </c>
      <c r="C2564" t="str">
        <f>LEFT(A2564,FIND("beats",A2564)-2)</f>
        <v>Kentucky</v>
      </c>
      <c r="D2564" t="s">
        <v>2279</v>
      </c>
      <c r="E2564" t="str">
        <f>MID(A2564,FIND("beats ",A2564)+6,FIND(":",A2564)-(FIND("beats ",A2564)+6))</f>
        <v>Villanova</v>
      </c>
      <c r="F2564" t="str">
        <f>RIGHT(A2564,LEN(A2564)-(FIND(":",A2564)+1))</f>
        <v>0.569926</v>
      </c>
    </row>
    <row r="2565" spans="1:6" hidden="1" x14ac:dyDescent="0.2"/>
    <row r="2566" spans="1:6" x14ac:dyDescent="0.2">
      <c r="A2566" t="s">
        <v>1282</v>
      </c>
      <c r="C2566" t="str">
        <f>LEFT(A2566,FIND("beats",A2566)-2)</f>
        <v>Virginia</v>
      </c>
      <c r="D2566" t="s">
        <v>2279</v>
      </c>
      <c r="E2566" t="str">
        <f>MID(A2566,FIND("beats ",A2566)+6,FIND(":",A2566)-(FIND("beats ",A2566)+6))</f>
        <v>Kentucky</v>
      </c>
      <c r="F2566" t="str">
        <f>RIGHT(A2566,LEN(A2566)-(FIND(":",A2566)+1))</f>
        <v>0.521548</v>
      </c>
    </row>
    <row r="2567" spans="1:6" hidden="1" x14ac:dyDescent="0.2"/>
    <row r="2568" spans="1:6" x14ac:dyDescent="0.2">
      <c r="A2568" t="s">
        <v>1283</v>
      </c>
      <c r="C2568" t="str">
        <f>LEFT(A2568,FIND("beats",A2568)-2)</f>
        <v>Kentucky</v>
      </c>
      <c r="D2568" t="s">
        <v>2279</v>
      </c>
      <c r="E2568" t="str">
        <f>MID(A2568,FIND("beats ",A2568)+6,FIND(":",A2568)-(FIND("beats ",A2568)+6))</f>
        <v>Virginia Tech</v>
      </c>
      <c r="F2568" t="str">
        <f>RIGHT(A2568,LEN(A2568)-(FIND(":",A2568)+1))</f>
        <v>0.678008</v>
      </c>
    </row>
    <row r="2569" spans="1:6" hidden="1" x14ac:dyDescent="0.2"/>
    <row r="2570" spans="1:6" x14ac:dyDescent="0.2">
      <c r="A2570" t="s">
        <v>1284</v>
      </c>
      <c r="C2570" t="str">
        <f>LEFT(A2570,FIND("beats",A2570)-2)</f>
        <v>Kentucky</v>
      </c>
      <c r="D2570" t="s">
        <v>2279</v>
      </c>
      <c r="E2570" t="str">
        <f>MID(A2570,FIND("beats ",A2570)+6,FIND(":",A2570)-(FIND("beats ",A2570)+6))</f>
        <v>Washington</v>
      </c>
      <c r="F2570" t="str">
        <f>RIGHT(A2570,LEN(A2570)-(FIND(":",A2570)+1))</f>
        <v>0.714344</v>
      </c>
    </row>
    <row r="2571" spans="1:6" hidden="1" x14ac:dyDescent="0.2"/>
    <row r="2572" spans="1:6" x14ac:dyDescent="0.2">
      <c r="A2572" t="s">
        <v>1285</v>
      </c>
      <c r="C2572" t="str">
        <f>LEFT(A2572,FIND("beats",A2572)-2)</f>
        <v>Kentucky</v>
      </c>
      <c r="D2572" t="s">
        <v>2279</v>
      </c>
      <c r="E2572" t="str">
        <f>MID(A2572,FIND("beats ",A2572)+6,FIND(":",A2572)-(FIND("beats ",A2572)+6))</f>
        <v>Wisconsin</v>
      </c>
      <c r="F2572" t="str">
        <f>RIGHT(A2572,LEN(A2572)-(FIND(":",A2572)+1))</f>
        <v>0.710576</v>
      </c>
    </row>
    <row r="2573" spans="1:6" hidden="1" x14ac:dyDescent="0.2"/>
    <row r="2574" spans="1:6" x14ac:dyDescent="0.2">
      <c r="A2574" t="s">
        <v>1286</v>
      </c>
      <c r="C2574" t="str">
        <f>LEFT(A2574,FIND("beats",A2574)-2)</f>
        <v>Kentucky</v>
      </c>
      <c r="D2574" t="s">
        <v>2279</v>
      </c>
      <c r="E2574" t="str">
        <f>MID(A2574,FIND("beats ",A2574)+6,FIND(":",A2574)-(FIND("beats ",A2574)+6))</f>
        <v>Wofford</v>
      </c>
      <c r="F2574" t="str">
        <f>RIGHT(A2574,LEN(A2574)-(FIND(":",A2574)+1))</f>
        <v>0.793828</v>
      </c>
    </row>
    <row r="2575" spans="1:6" hidden="1" x14ac:dyDescent="0.2"/>
    <row r="2576" spans="1:6" x14ac:dyDescent="0.2">
      <c r="A2576" t="s">
        <v>1287</v>
      </c>
      <c r="C2576" t="str">
        <f>LEFT(A2576,FIND("beats",A2576)-2)</f>
        <v>Kentucky</v>
      </c>
      <c r="D2576" t="s">
        <v>2279</v>
      </c>
      <c r="E2576" t="str">
        <f>MID(A2576,FIND("beats ",A2576)+6,FIND(":",A2576)-(FIND("beats ",A2576)+6))</f>
        <v>Yale</v>
      </c>
      <c r="F2576" t="str">
        <f>RIGHT(A2576,LEN(A2576)-(FIND(":",A2576)+1))</f>
        <v>0.890153</v>
      </c>
    </row>
    <row r="2577" spans="1:6" hidden="1" x14ac:dyDescent="0.2"/>
    <row r="2578" spans="1:6" x14ac:dyDescent="0.2">
      <c r="A2578" t="s">
        <v>1288</v>
      </c>
      <c r="C2578" t="str">
        <f>LEFT(A2578,FIND("beats",A2578)-2)</f>
        <v>Louisville</v>
      </c>
      <c r="D2578" t="s">
        <v>2279</v>
      </c>
      <c r="E2578" t="str">
        <f>MID(A2578,FIND("beats ",A2578)+6,FIND(":",A2578)-(FIND("beats ",A2578)+6))</f>
        <v>Liberty</v>
      </c>
      <c r="F2578" t="str">
        <f>RIGHT(A2578,LEN(A2578)-(FIND(":",A2578)+1))</f>
        <v>0.770568</v>
      </c>
    </row>
    <row r="2579" spans="1:6" hidden="1" x14ac:dyDescent="0.2"/>
    <row r="2580" spans="1:6" x14ac:dyDescent="0.2">
      <c r="A2580" t="s">
        <v>1289</v>
      </c>
      <c r="C2580" t="str">
        <f>LEFT(A2580,FIND("beats",A2580)-2)</f>
        <v>LSU</v>
      </c>
      <c r="D2580" t="s">
        <v>2279</v>
      </c>
      <c r="E2580" t="str">
        <f>MID(A2580,FIND("beats ",A2580)+6,FIND(":",A2580)-(FIND("beats ",A2580)+6))</f>
        <v>Liberty</v>
      </c>
      <c r="F2580" t="str">
        <f>RIGHT(A2580,LEN(A2580)-(FIND(":",A2580)+1))</f>
        <v>0.816290</v>
      </c>
    </row>
    <row r="2581" spans="1:6" hidden="1" x14ac:dyDescent="0.2"/>
    <row r="2582" spans="1:6" x14ac:dyDescent="0.2">
      <c r="A2582" t="s">
        <v>1290</v>
      </c>
      <c r="C2582" t="str">
        <f>LEFT(A2582,FIND("beats",A2582)-2)</f>
        <v>Marquette</v>
      </c>
      <c r="D2582" t="s">
        <v>2279</v>
      </c>
      <c r="E2582" t="str">
        <f>MID(A2582,FIND("beats ",A2582)+6,FIND(":",A2582)-(FIND("beats ",A2582)+6))</f>
        <v>Liberty</v>
      </c>
      <c r="F2582" t="str">
        <f>RIGHT(A2582,LEN(A2582)-(FIND(":",A2582)+1))</f>
        <v>0.788601</v>
      </c>
    </row>
    <row r="2583" spans="1:6" hidden="1" x14ac:dyDescent="0.2"/>
    <row r="2584" spans="1:6" x14ac:dyDescent="0.2">
      <c r="A2584" t="s">
        <v>1291</v>
      </c>
      <c r="C2584" t="str">
        <f>LEFT(A2584,FIND("beats",A2584)-2)</f>
        <v>Maryland</v>
      </c>
      <c r="D2584" t="s">
        <v>2279</v>
      </c>
      <c r="E2584" t="str">
        <f>MID(A2584,FIND("beats ",A2584)+6,FIND(":",A2584)-(FIND("beats ",A2584)+6))</f>
        <v>Liberty</v>
      </c>
      <c r="F2584" t="str">
        <f>RIGHT(A2584,LEN(A2584)-(FIND(":",A2584)+1))</f>
        <v>0.737579</v>
      </c>
    </row>
    <row r="2585" spans="1:6" hidden="1" x14ac:dyDescent="0.2"/>
    <row r="2586" spans="1:6" x14ac:dyDescent="0.2">
      <c r="A2586" t="s">
        <v>1292</v>
      </c>
      <c r="C2586" t="str">
        <f>LEFT(A2586,FIND("beats",A2586)-2)</f>
        <v>Michigan</v>
      </c>
      <c r="D2586" t="s">
        <v>2279</v>
      </c>
      <c r="E2586" t="str">
        <f>MID(A2586,FIND("beats ",A2586)+6,FIND(":",A2586)-(FIND("beats ",A2586)+6))</f>
        <v>Liberty</v>
      </c>
      <c r="F2586" t="str">
        <f>RIGHT(A2586,LEN(A2586)-(FIND(":",A2586)+1))</f>
        <v>0.860025</v>
      </c>
    </row>
    <row r="2587" spans="1:6" hidden="1" x14ac:dyDescent="0.2"/>
    <row r="2588" spans="1:6" x14ac:dyDescent="0.2">
      <c r="A2588" t="s">
        <v>1293</v>
      </c>
      <c r="C2588" t="str">
        <f>LEFT(A2588,FIND("beats",A2588)-2)</f>
        <v>Michigan St</v>
      </c>
      <c r="D2588" t="s">
        <v>2279</v>
      </c>
      <c r="E2588" t="str">
        <f>MID(A2588,FIND("beats ",A2588)+6,FIND(":",A2588)-(FIND("beats ",A2588)+6))</f>
        <v>Liberty</v>
      </c>
      <c r="F2588" t="str">
        <f>RIGHT(A2588,LEN(A2588)-(FIND(":",A2588)+1))</f>
        <v>0.900169</v>
      </c>
    </row>
    <row r="2589" spans="1:6" hidden="1" x14ac:dyDescent="0.2"/>
    <row r="2590" spans="1:6" x14ac:dyDescent="0.2">
      <c r="A2590" t="s">
        <v>1294</v>
      </c>
      <c r="C2590" t="str">
        <f>LEFT(A2590,FIND("beats",A2590)-2)</f>
        <v>Minnesota</v>
      </c>
      <c r="D2590" t="s">
        <v>2279</v>
      </c>
      <c r="E2590" t="str">
        <f>MID(A2590,FIND("beats ",A2590)+6,FIND(":",A2590)-(FIND("beats ",A2590)+6))</f>
        <v>Liberty</v>
      </c>
      <c r="F2590" t="str">
        <f>RIGHT(A2590,LEN(A2590)-(FIND(":",A2590)+1))</f>
        <v>0.695062</v>
      </c>
    </row>
    <row r="2591" spans="1:6" hidden="1" x14ac:dyDescent="0.2"/>
    <row r="2592" spans="1:6" x14ac:dyDescent="0.2">
      <c r="A2592" t="s">
        <v>1295</v>
      </c>
      <c r="C2592" t="str">
        <f>LEFT(A2592,FIND("beats",A2592)-2)</f>
        <v>Mississippi</v>
      </c>
      <c r="D2592" t="s">
        <v>2279</v>
      </c>
      <c r="E2592" t="str">
        <f>MID(A2592,FIND("beats ",A2592)+6,FIND(":",A2592)-(FIND("beats ",A2592)+6))</f>
        <v>Liberty</v>
      </c>
      <c r="F2592" t="str">
        <f>RIGHT(A2592,LEN(A2592)-(FIND(":",A2592)+1))</f>
        <v>0.671734</v>
      </c>
    </row>
    <row r="2593" spans="1:6" hidden="1" x14ac:dyDescent="0.2"/>
    <row r="2594" spans="1:6" x14ac:dyDescent="0.2">
      <c r="A2594" t="s">
        <v>1296</v>
      </c>
      <c r="C2594" t="str">
        <f>LEFT(A2594,FIND("beats",A2594)-2)</f>
        <v>Mississippi St</v>
      </c>
      <c r="D2594" t="s">
        <v>2279</v>
      </c>
      <c r="E2594" t="str">
        <f>MID(A2594,FIND("beats ",A2594)+6,FIND(":",A2594)-(FIND("beats ",A2594)+6))</f>
        <v>Liberty</v>
      </c>
      <c r="F2594" t="str">
        <f>RIGHT(A2594,LEN(A2594)-(FIND(":",A2594)+1))</f>
        <v>0.816781</v>
      </c>
    </row>
    <row r="2595" spans="1:6" hidden="1" x14ac:dyDescent="0.2"/>
    <row r="2596" spans="1:6" x14ac:dyDescent="0.2">
      <c r="A2596" t="s">
        <v>1297</v>
      </c>
      <c r="C2596" t="str">
        <f>LEFT(A2596,FIND("beats",A2596)-2)</f>
        <v>Montana</v>
      </c>
      <c r="D2596" t="s">
        <v>2279</v>
      </c>
      <c r="E2596" t="str">
        <f>MID(A2596,FIND("beats ",A2596)+6,FIND(":",A2596)-(FIND("beats ",A2596)+6))</f>
        <v>Liberty</v>
      </c>
      <c r="F2596" t="str">
        <f>RIGHT(A2596,LEN(A2596)-(FIND(":",A2596)+1))</f>
        <v>0.638956</v>
      </c>
    </row>
    <row r="2597" spans="1:6" hidden="1" x14ac:dyDescent="0.2"/>
    <row r="2598" spans="1:6" x14ac:dyDescent="0.2">
      <c r="A2598" t="s">
        <v>1298</v>
      </c>
      <c r="C2598" t="str">
        <f>LEFT(A2598,FIND("beats",A2598)-2)</f>
        <v>Murray St</v>
      </c>
      <c r="D2598" t="s">
        <v>2279</v>
      </c>
      <c r="E2598" t="str">
        <f>MID(A2598,FIND("beats ",A2598)+6,FIND(":",A2598)-(FIND("beats ",A2598)+6))</f>
        <v>Liberty</v>
      </c>
      <c r="F2598" t="str">
        <f>RIGHT(A2598,LEN(A2598)-(FIND(":",A2598)+1))</f>
        <v>0.749738</v>
      </c>
    </row>
    <row r="2599" spans="1:6" hidden="1" x14ac:dyDescent="0.2"/>
    <row r="2600" spans="1:6" x14ac:dyDescent="0.2">
      <c r="A2600" t="s">
        <v>1299</v>
      </c>
      <c r="C2600" t="str">
        <f>LEFT(A2600,FIND("beats",A2600)-2)</f>
        <v>Liberty</v>
      </c>
      <c r="D2600" t="s">
        <v>2279</v>
      </c>
      <c r="E2600" t="str">
        <f>MID(A2600,FIND("beats ",A2600)+6,FIND(":",A2600)-(FIND("beats ",A2600)+6))</f>
        <v>N Dakota St</v>
      </c>
      <c r="F2600" t="str">
        <f>RIGHT(A2600,LEN(A2600)-(FIND(":",A2600)+1))</f>
        <v>0.687842</v>
      </c>
    </row>
    <row r="2601" spans="1:6" hidden="1" x14ac:dyDescent="0.2"/>
    <row r="2602" spans="1:6" x14ac:dyDescent="0.2">
      <c r="A2602" t="s">
        <v>1300</v>
      </c>
      <c r="C2602" t="str">
        <f>LEFT(A2602,FIND("beats",A2602)-2)</f>
        <v>N Kentucky</v>
      </c>
      <c r="D2602" t="s">
        <v>2279</v>
      </c>
      <c r="E2602" t="str">
        <f>MID(A2602,FIND("beats ",A2602)+6,FIND(":",A2602)-(FIND("beats ",A2602)+6))</f>
        <v>Liberty</v>
      </c>
      <c r="F2602" t="str">
        <f>RIGHT(A2602,LEN(A2602)-(FIND(":",A2602)+1))</f>
        <v>0.591636</v>
      </c>
    </row>
    <row r="2603" spans="1:6" hidden="1" x14ac:dyDescent="0.2"/>
    <row r="2604" spans="1:6" x14ac:dyDescent="0.2">
      <c r="A2604" t="s">
        <v>1301</v>
      </c>
      <c r="C2604" t="str">
        <f>LEFT(A2604,FIND("beats",A2604)-2)</f>
        <v>Liberty</v>
      </c>
      <c r="D2604" t="s">
        <v>2279</v>
      </c>
      <c r="E2604" t="str">
        <f>MID(A2604,FIND("beats ",A2604)+6,FIND(":",A2604)-(FIND("beats ",A2604)+6))</f>
        <v>NC Central</v>
      </c>
      <c r="F2604" t="str">
        <f>RIGHT(A2604,LEN(A2604)-(FIND(":",A2604)+1))</f>
        <v>0.759396</v>
      </c>
    </row>
    <row r="2605" spans="1:6" hidden="1" x14ac:dyDescent="0.2"/>
    <row r="2606" spans="1:6" x14ac:dyDescent="0.2">
      <c r="A2606" t="s">
        <v>1302</v>
      </c>
      <c r="C2606" t="str">
        <f>LEFT(A2606,FIND("beats",A2606)-2)</f>
        <v>Nevada</v>
      </c>
      <c r="D2606" t="s">
        <v>2279</v>
      </c>
      <c r="E2606" t="str">
        <f>MID(A2606,FIND("beats ",A2606)+6,FIND(":",A2606)-(FIND("beats ",A2606)+6))</f>
        <v>Liberty</v>
      </c>
      <c r="F2606" t="str">
        <f>RIGHT(A2606,LEN(A2606)-(FIND(":",A2606)+1))</f>
        <v>0.850789</v>
      </c>
    </row>
    <row r="2607" spans="1:6" hidden="1" x14ac:dyDescent="0.2"/>
    <row r="2608" spans="1:6" x14ac:dyDescent="0.2">
      <c r="A2608" t="s">
        <v>1303</v>
      </c>
      <c r="C2608" t="str">
        <f>LEFT(A2608,FIND("beats",A2608)-2)</f>
        <v>New Mexico St</v>
      </c>
      <c r="D2608" t="s">
        <v>2279</v>
      </c>
      <c r="E2608" t="str">
        <f>MID(A2608,FIND("beats ",A2608)+6,FIND(":",A2608)-(FIND("beats ",A2608)+6))</f>
        <v>Liberty</v>
      </c>
      <c r="F2608" t="str">
        <f>RIGHT(A2608,LEN(A2608)-(FIND(":",A2608)+1))</f>
        <v>0.829495</v>
      </c>
    </row>
    <row r="2609" spans="1:6" hidden="1" x14ac:dyDescent="0.2"/>
    <row r="2610" spans="1:6" x14ac:dyDescent="0.2">
      <c r="A2610" t="s">
        <v>1304</v>
      </c>
      <c r="C2610" t="str">
        <f>LEFT(A2610,FIND("beats",A2610)-2)</f>
        <v>North Carolina</v>
      </c>
      <c r="D2610" t="s">
        <v>2279</v>
      </c>
      <c r="E2610" t="str">
        <f>MID(A2610,FIND("beats ",A2610)+6,FIND(":",A2610)-(FIND("beats ",A2610)+6))</f>
        <v>Liberty</v>
      </c>
      <c r="F2610" t="str">
        <f>RIGHT(A2610,LEN(A2610)-(FIND(":",A2610)+1))</f>
        <v>0.899754</v>
      </c>
    </row>
    <row r="2611" spans="1:6" hidden="1" x14ac:dyDescent="0.2"/>
    <row r="2612" spans="1:6" x14ac:dyDescent="0.2">
      <c r="A2612" t="s">
        <v>1305</v>
      </c>
      <c r="C2612" t="str">
        <f>LEFT(A2612,FIND("beats",A2612)-2)</f>
        <v>Northeastern</v>
      </c>
      <c r="D2612" t="s">
        <v>2279</v>
      </c>
      <c r="E2612" t="str">
        <f>MID(A2612,FIND("beats ",A2612)+6,FIND(":",A2612)-(FIND("beats ",A2612)+6))</f>
        <v>Liberty</v>
      </c>
      <c r="F2612" t="str">
        <f>RIGHT(A2612,LEN(A2612)-(FIND(":",A2612)+1))</f>
        <v>0.732061</v>
      </c>
    </row>
    <row r="2613" spans="1:6" hidden="1" x14ac:dyDescent="0.2"/>
    <row r="2614" spans="1:6" x14ac:dyDescent="0.2">
      <c r="A2614" t="s">
        <v>1306</v>
      </c>
      <c r="C2614" t="str">
        <f>LEFT(A2614,FIND("beats",A2614)-2)</f>
        <v>Ohio St</v>
      </c>
      <c r="D2614" t="s">
        <v>2279</v>
      </c>
      <c r="E2614" t="str">
        <f>MID(A2614,FIND("beats ",A2614)+6,FIND(":",A2614)-(FIND("beats ",A2614)+6))</f>
        <v>Liberty</v>
      </c>
      <c r="F2614" t="str">
        <f>RIGHT(A2614,LEN(A2614)-(FIND(":",A2614)+1))</f>
        <v>0.687375</v>
      </c>
    </row>
    <row r="2615" spans="1:6" hidden="1" x14ac:dyDescent="0.2"/>
    <row r="2616" spans="1:6" x14ac:dyDescent="0.2">
      <c r="A2616" t="s">
        <v>1307</v>
      </c>
      <c r="C2616" t="str">
        <f>LEFT(A2616,FIND("beats",A2616)-2)</f>
        <v>Oklahoma</v>
      </c>
      <c r="D2616" t="s">
        <v>2279</v>
      </c>
      <c r="E2616" t="str">
        <f>MID(A2616,FIND("beats ",A2616)+6,FIND(":",A2616)-(FIND("beats ",A2616)+6))</f>
        <v>Liberty</v>
      </c>
      <c r="F2616" t="str">
        <f>RIGHT(A2616,LEN(A2616)-(FIND(":",A2616)+1))</f>
        <v>0.682606</v>
      </c>
    </row>
    <row r="2617" spans="1:6" hidden="1" x14ac:dyDescent="0.2"/>
    <row r="2618" spans="1:6" x14ac:dyDescent="0.2">
      <c r="A2618" t="s">
        <v>1308</v>
      </c>
      <c r="C2618" t="str">
        <f>LEFT(A2618,FIND("beats",A2618)-2)</f>
        <v>Old Dominion</v>
      </c>
      <c r="D2618" t="s">
        <v>2279</v>
      </c>
      <c r="E2618" t="str">
        <f>MID(A2618,FIND("beats ",A2618)+6,FIND(":",A2618)-(FIND("beats ",A2618)+6))</f>
        <v>Liberty</v>
      </c>
      <c r="F2618" t="str">
        <f>RIGHT(A2618,LEN(A2618)-(FIND(":",A2618)+1))</f>
        <v>0.661919</v>
      </c>
    </row>
    <row r="2619" spans="1:6" hidden="1" x14ac:dyDescent="0.2"/>
    <row r="2620" spans="1:6" x14ac:dyDescent="0.2">
      <c r="A2620" t="s">
        <v>1309</v>
      </c>
      <c r="C2620" t="str">
        <f>LEFT(A2620,FIND("beats",A2620)-2)</f>
        <v>Oregon</v>
      </c>
      <c r="D2620" t="s">
        <v>2279</v>
      </c>
      <c r="E2620" t="str">
        <f>MID(A2620,FIND("beats ",A2620)+6,FIND(":",A2620)-(FIND("beats ",A2620)+6))</f>
        <v>Liberty</v>
      </c>
      <c r="F2620" t="str">
        <f>RIGHT(A2620,LEN(A2620)-(FIND(":",A2620)+1))</f>
        <v>0.859872</v>
      </c>
    </row>
    <row r="2621" spans="1:6" hidden="1" x14ac:dyDescent="0.2"/>
    <row r="2622" spans="1:6" x14ac:dyDescent="0.2">
      <c r="A2622" t="s">
        <v>1310</v>
      </c>
      <c r="C2622" t="str">
        <f>LEFT(A2622,FIND("beats",A2622)-2)</f>
        <v>Liberty</v>
      </c>
      <c r="D2622" t="s">
        <v>2279</v>
      </c>
      <c r="E2622" t="str">
        <f>MID(A2622,FIND("beats ",A2622)+6,FIND(":",A2622)-(FIND("beats ",A2622)+6))</f>
        <v>Prairie View</v>
      </c>
      <c r="F2622" t="str">
        <f>RIGHT(A2622,LEN(A2622)-(FIND(":",A2622)+1))</f>
        <v>0.622422</v>
      </c>
    </row>
    <row r="2623" spans="1:6" hidden="1" x14ac:dyDescent="0.2"/>
    <row r="2624" spans="1:6" x14ac:dyDescent="0.2">
      <c r="A2624" t="s">
        <v>1311</v>
      </c>
      <c r="C2624" t="str">
        <f>LEFT(A2624,FIND("beats",A2624)-2)</f>
        <v>Purdue</v>
      </c>
      <c r="D2624" t="s">
        <v>2279</v>
      </c>
      <c r="E2624" t="str">
        <f>MID(A2624,FIND("beats ",A2624)+6,FIND(":",A2624)-(FIND("beats ",A2624)+6))</f>
        <v>Liberty</v>
      </c>
      <c r="F2624" t="str">
        <f>RIGHT(A2624,LEN(A2624)-(FIND(":",A2624)+1))</f>
        <v>0.871769</v>
      </c>
    </row>
    <row r="2625" spans="1:6" hidden="1" x14ac:dyDescent="0.2"/>
    <row r="2626" spans="1:6" x14ac:dyDescent="0.2">
      <c r="A2626" t="s">
        <v>1312</v>
      </c>
      <c r="C2626" t="str">
        <f>LEFT(A2626,FIND("beats",A2626)-2)</f>
        <v>Seton Hall</v>
      </c>
      <c r="D2626" t="s">
        <v>2279</v>
      </c>
      <c r="E2626" t="str">
        <f>MID(A2626,FIND("beats ",A2626)+6,FIND(":",A2626)-(FIND("beats ",A2626)+6))</f>
        <v>Liberty</v>
      </c>
      <c r="F2626" t="str">
        <f>RIGHT(A2626,LEN(A2626)-(FIND(":",A2626)+1))</f>
        <v>0.765453</v>
      </c>
    </row>
    <row r="2627" spans="1:6" hidden="1" x14ac:dyDescent="0.2"/>
    <row r="2628" spans="1:6" x14ac:dyDescent="0.2">
      <c r="A2628" t="s">
        <v>1313</v>
      </c>
      <c r="C2628" t="str">
        <f>LEFT(A2628,FIND("beats",A2628)-2)</f>
        <v>St John's</v>
      </c>
      <c r="D2628" t="s">
        <v>2279</v>
      </c>
      <c r="E2628" t="str">
        <f>MID(A2628,FIND("beats ",A2628)+6,FIND(":",A2628)-(FIND("beats ",A2628)+6))</f>
        <v>Liberty</v>
      </c>
      <c r="F2628" t="str">
        <f>RIGHT(A2628,LEN(A2628)-(FIND(":",A2628)+1))</f>
        <v>0.681982</v>
      </c>
    </row>
    <row r="2629" spans="1:6" hidden="1" x14ac:dyDescent="0.2"/>
    <row r="2630" spans="1:6" x14ac:dyDescent="0.2">
      <c r="A2630" t="s">
        <v>1314</v>
      </c>
      <c r="C2630" t="str">
        <f>LEFT(A2630,FIND("beats",A2630)-2)</f>
        <v>St Louis</v>
      </c>
      <c r="D2630" t="s">
        <v>2279</v>
      </c>
      <c r="E2630" t="str">
        <f>MID(A2630,FIND("beats ",A2630)+6,FIND(":",A2630)-(FIND("beats ",A2630)+6))</f>
        <v>Liberty</v>
      </c>
      <c r="F2630" t="str">
        <f>RIGHT(A2630,LEN(A2630)-(FIND(":",A2630)+1))</f>
        <v>0.665917</v>
      </c>
    </row>
    <row r="2631" spans="1:6" hidden="1" x14ac:dyDescent="0.2"/>
    <row r="2632" spans="1:6" x14ac:dyDescent="0.2">
      <c r="A2632" t="s">
        <v>1315</v>
      </c>
      <c r="C2632" t="str">
        <f>LEFT(A2632,FIND("beats",A2632)-2)</f>
        <v>St Mary's CA</v>
      </c>
      <c r="D2632" t="s">
        <v>2279</v>
      </c>
      <c r="E2632" t="str">
        <f>MID(A2632,FIND("beats ",A2632)+6,FIND(":",A2632)-(FIND("beats ",A2632)+6))</f>
        <v>Liberty</v>
      </c>
      <c r="F2632" t="str">
        <f>RIGHT(A2632,LEN(A2632)-(FIND(":",A2632)+1))</f>
        <v>0.746409</v>
      </c>
    </row>
    <row r="2633" spans="1:6" hidden="1" x14ac:dyDescent="0.2"/>
    <row r="2634" spans="1:6" x14ac:dyDescent="0.2">
      <c r="A2634" t="s">
        <v>1316</v>
      </c>
      <c r="C2634" t="str">
        <f>LEFT(A2634,FIND("beats",A2634)-2)</f>
        <v>Syracuse</v>
      </c>
      <c r="D2634" t="s">
        <v>2279</v>
      </c>
      <c r="E2634" t="str">
        <f>MID(A2634,FIND("beats ",A2634)+6,FIND(":",A2634)-(FIND("beats ",A2634)+6))</f>
        <v>Liberty</v>
      </c>
      <c r="F2634" t="str">
        <f>RIGHT(A2634,LEN(A2634)-(FIND(":",A2634)+1))</f>
        <v>0.732870</v>
      </c>
    </row>
    <row r="2635" spans="1:6" hidden="1" x14ac:dyDescent="0.2"/>
    <row r="2636" spans="1:6" x14ac:dyDescent="0.2">
      <c r="A2636" t="s">
        <v>1317</v>
      </c>
      <c r="C2636" t="str">
        <f>LEFT(A2636,FIND("beats",A2636)-2)</f>
        <v>Temple</v>
      </c>
      <c r="D2636" t="s">
        <v>2279</v>
      </c>
      <c r="E2636" t="str">
        <f>MID(A2636,FIND("beats ",A2636)+6,FIND(":",A2636)-(FIND("beats ",A2636)+6))</f>
        <v>Liberty</v>
      </c>
      <c r="F2636" t="str">
        <f>RIGHT(A2636,LEN(A2636)-(FIND(":",A2636)+1))</f>
        <v>0.752756</v>
      </c>
    </row>
    <row r="2637" spans="1:6" hidden="1" x14ac:dyDescent="0.2"/>
    <row r="2638" spans="1:6" x14ac:dyDescent="0.2">
      <c r="A2638" t="s">
        <v>1318</v>
      </c>
      <c r="C2638" t="str">
        <f>LEFT(A2638,FIND("beats",A2638)-2)</f>
        <v>Tennessee</v>
      </c>
      <c r="D2638" t="s">
        <v>2279</v>
      </c>
      <c r="E2638" t="str">
        <f>MID(A2638,FIND("beats ",A2638)+6,FIND(":",A2638)-(FIND("beats ",A2638)+6))</f>
        <v>Liberty</v>
      </c>
      <c r="F2638" t="str">
        <f>RIGHT(A2638,LEN(A2638)-(FIND(":",A2638)+1))</f>
        <v>0.845939</v>
      </c>
    </row>
    <row r="2639" spans="1:6" hidden="1" x14ac:dyDescent="0.2"/>
    <row r="2640" spans="1:6" x14ac:dyDescent="0.2">
      <c r="A2640" t="s">
        <v>1319</v>
      </c>
      <c r="C2640" t="str">
        <f>LEFT(A2640,FIND("beats",A2640)-2)</f>
        <v>Texas Tech</v>
      </c>
      <c r="D2640" t="s">
        <v>2279</v>
      </c>
      <c r="E2640" t="str">
        <f>MID(A2640,FIND("beats ",A2640)+6,FIND(":",A2640)-(FIND("beats ",A2640)+6))</f>
        <v>Liberty</v>
      </c>
      <c r="F2640" t="str">
        <f>RIGHT(A2640,LEN(A2640)-(FIND(":",A2640)+1))</f>
        <v>0.882961</v>
      </c>
    </row>
    <row r="2641" spans="1:6" hidden="1" x14ac:dyDescent="0.2"/>
    <row r="2642" spans="1:6" x14ac:dyDescent="0.2">
      <c r="A2642" t="s">
        <v>1320</v>
      </c>
      <c r="C2642" t="str">
        <f>LEFT(A2642,FIND("beats",A2642)-2)</f>
        <v>UC Irvine</v>
      </c>
      <c r="D2642" t="s">
        <v>2279</v>
      </c>
      <c r="E2642" t="str">
        <f>MID(A2642,FIND("beats ",A2642)+6,FIND(":",A2642)-(FIND("beats ",A2642)+6))</f>
        <v>Liberty</v>
      </c>
      <c r="F2642" t="str">
        <f>RIGHT(A2642,LEN(A2642)-(FIND(":",A2642)+1))</f>
        <v>0.757543</v>
      </c>
    </row>
    <row r="2643" spans="1:6" hidden="1" x14ac:dyDescent="0.2"/>
    <row r="2644" spans="1:6" x14ac:dyDescent="0.2">
      <c r="A2644" t="s">
        <v>1321</v>
      </c>
      <c r="C2644" t="str">
        <f>LEFT(A2644,FIND("beats",A2644)-2)</f>
        <v>UCF</v>
      </c>
      <c r="D2644" t="s">
        <v>2279</v>
      </c>
      <c r="E2644" t="str">
        <f>MID(A2644,FIND("beats ",A2644)+6,FIND(":",A2644)-(FIND("beats ",A2644)+6))</f>
        <v>Liberty</v>
      </c>
      <c r="F2644" t="str">
        <f>RIGHT(A2644,LEN(A2644)-(FIND(":",A2644)+1))</f>
        <v>0.769053</v>
      </c>
    </row>
    <row r="2645" spans="1:6" hidden="1" x14ac:dyDescent="0.2"/>
    <row r="2646" spans="1:6" x14ac:dyDescent="0.2">
      <c r="A2646" t="s">
        <v>1322</v>
      </c>
      <c r="C2646" t="str">
        <f>LEFT(A2646,FIND("beats",A2646)-2)</f>
        <v>Utah St</v>
      </c>
      <c r="D2646" t="s">
        <v>2279</v>
      </c>
      <c r="E2646" t="str">
        <f>MID(A2646,FIND("beats ",A2646)+6,FIND(":",A2646)-(FIND("beats ",A2646)+6))</f>
        <v>Liberty</v>
      </c>
      <c r="F2646" t="str">
        <f>RIGHT(A2646,LEN(A2646)-(FIND(":",A2646)+1))</f>
        <v>0.810389</v>
      </c>
    </row>
    <row r="2647" spans="1:6" hidden="1" x14ac:dyDescent="0.2"/>
    <row r="2648" spans="1:6" x14ac:dyDescent="0.2">
      <c r="A2648" t="s">
        <v>1323</v>
      </c>
      <c r="C2648" t="str">
        <f>LEFT(A2648,FIND("beats",A2648)-2)</f>
        <v>VA Commonwealth</v>
      </c>
      <c r="D2648" t="s">
        <v>2279</v>
      </c>
      <c r="E2648" t="str">
        <f>MID(A2648,FIND("beats ",A2648)+6,FIND(":",A2648)-(FIND("beats ",A2648)+6))</f>
        <v>Liberty</v>
      </c>
      <c r="F2648" t="str">
        <f>RIGHT(A2648,LEN(A2648)-(FIND(":",A2648)+1))</f>
        <v>0.845526</v>
      </c>
    </row>
    <row r="2649" spans="1:6" hidden="1" x14ac:dyDescent="0.2"/>
    <row r="2650" spans="1:6" x14ac:dyDescent="0.2">
      <c r="A2650" t="s">
        <v>1324</v>
      </c>
      <c r="C2650" t="str">
        <f>LEFT(A2650,FIND("beats",A2650)-2)</f>
        <v>Vermont</v>
      </c>
      <c r="D2650" t="s">
        <v>2279</v>
      </c>
      <c r="E2650" t="str">
        <f>MID(A2650,FIND("beats ",A2650)+6,FIND(":",A2650)-(FIND("beats ",A2650)+6))</f>
        <v>Liberty</v>
      </c>
      <c r="F2650" t="str">
        <f>RIGHT(A2650,LEN(A2650)-(FIND(":",A2650)+1))</f>
        <v>0.753840</v>
      </c>
    </row>
    <row r="2651" spans="1:6" hidden="1" x14ac:dyDescent="0.2"/>
    <row r="2652" spans="1:6" x14ac:dyDescent="0.2">
      <c r="A2652" t="s">
        <v>1325</v>
      </c>
      <c r="C2652" t="str">
        <f>LEFT(A2652,FIND("beats",A2652)-2)</f>
        <v>Villanova</v>
      </c>
      <c r="D2652" t="s">
        <v>2279</v>
      </c>
      <c r="E2652" t="str">
        <f>MID(A2652,FIND("beats ",A2652)+6,FIND(":",A2652)-(FIND("beats ",A2652)+6))</f>
        <v>Liberty</v>
      </c>
      <c r="F2652" t="str">
        <f>RIGHT(A2652,LEN(A2652)-(FIND(":",A2652)+1))</f>
        <v>0.830951</v>
      </c>
    </row>
    <row r="2653" spans="1:6" hidden="1" x14ac:dyDescent="0.2"/>
    <row r="2654" spans="1:6" x14ac:dyDescent="0.2">
      <c r="A2654" t="s">
        <v>1326</v>
      </c>
      <c r="C2654" t="str">
        <f>LEFT(A2654,FIND("beats",A2654)-2)</f>
        <v>Virginia</v>
      </c>
      <c r="D2654" t="s">
        <v>2279</v>
      </c>
      <c r="E2654" t="str">
        <f>MID(A2654,FIND("beats ",A2654)+6,FIND(":",A2654)-(FIND("beats ",A2654)+6))</f>
        <v>Liberty</v>
      </c>
      <c r="F2654" t="str">
        <f>RIGHT(A2654,LEN(A2654)-(FIND(":",A2654)+1))</f>
        <v>0.885034</v>
      </c>
    </row>
    <row r="2655" spans="1:6" hidden="1" x14ac:dyDescent="0.2"/>
    <row r="2656" spans="1:6" x14ac:dyDescent="0.2">
      <c r="A2656" t="s">
        <v>1327</v>
      </c>
      <c r="C2656" t="str">
        <f>LEFT(A2656,FIND("beats",A2656)-2)</f>
        <v>Virginia Tech</v>
      </c>
      <c r="D2656" t="s">
        <v>2279</v>
      </c>
      <c r="E2656" t="str">
        <f>MID(A2656,FIND("beats ",A2656)+6,FIND(":",A2656)-(FIND("beats ",A2656)+6))</f>
        <v>Liberty</v>
      </c>
      <c r="F2656" t="str">
        <f>RIGHT(A2656,LEN(A2656)-(FIND(":",A2656)+1))</f>
        <v>0.795320</v>
      </c>
    </row>
    <row r="2657" spans="1:6" hidden="1" x14ac:dyDescent="0.2"/>
    <row r="2658" spans="1:6" x14ac:dyDescent="0.2">
      <c r="A2658" t="s">
        <v>1328</v>
      </c>
      <c r="C2658" t="str">
        <f>LEFT(A2658,FIND("beats",A2658)-2)</f>
        <v>Washington</v>
      </c>
      <c r="D2658" t="s">
        <v>2279</v>
      </c>
      <c r="E2658" t="str">
        <f>MID(A2658,FIND("beats ",A2658)+6,FIND(":",A2658)-(FIND("beats ",A2658)+6))</f>
        <v>Liberty</v>
      </c>
      <c r="F2658" t="str">
        <f>RIGHT(A2658,LEN(A2658)-(FIND(":",A2658)+1))</f>
        <v>0.794002</v>
      </c>
    </row>
    <row r="2659" spans="1:6" hidden="1" x14ac:dyDescent="0.2"/>
    <row r="2660" spans="1:6" x14ac:dyDescent="0.2">
      <c r="A2660" t="s">
        <v>1329</v>
      </c>
      <c r="C2660" t="str">
        <f>LEFT(A2660,FIND("beats",A2660)-2)</f>
        <v>Wisconsin</v>
      </c>
      <c r="D2660" t="s">
        <v>2279</v>
      </c>
      <c r="E2660" t="str">
        <f>MID(A2660,FIND("beats ",A2660)+6,FIND(":",A2660)-(FIND("beats ",A2660)+6))</f>
        <v>Liberty</v>
      </c>
      <c r="F2660" t="str">
        <f>RIGHT(A2660,LEN(A2660)-(FIND(":",A2660)+1))</f>
        <v>0.776681</v>
      </c>
    </row>
    <row r="2661" spans="1:6" hidden="1" x14ac:dyDescent="0.2"/>
    <row r="2662" spans="1:6" x14ac:dyDescent="0.2">
      <c r="A2662" t="s">
        <v>1330</v>
      </c>
      <c r="C2662" t="str">
        <f>LEFT(A2662,FIND("beats",A2662)-2)</f>
        <v>Wofford</v>
      </c>
      <c r="D2662" t="s">
        <v>2279</v>
      </c>
      <c r="E2662" t="str">
        <f>MID(A2662,FIND("beats ",A2662)+6,FIND(":",A2662)-(FIND("beats ",A2662)+6))</f>
        <v>Liberty</v>
      </c>
      <c r="F2662" t="str">
        <f>RIGHT(A2662,LEN(A2662)-(FIND(":",A2662)+1))</f>
        <v>0.779012</v>
      </c>
    </row>
    <row r="2663" spans="1:6" hidden="1" x14ac:dyDescent="0.2"/>
    <row r="2664" spans="1:6" x14ac:dyDescent="0.2">
      <c r="A2664" t="s">
        <v>1331</v>
      </c>
      <c r="C2664" t="str">
        <f>LEFT(A2664,FIND("beats",A2664)-2)</f>
        <v>Yale</v>
      </c>
      <c r="D2664" t="s">
        <v>2279</v>
      </c>
      <c r="E2664" t="str">
        <f>MID(A2664,FIND("beats ",A2664)+6,FIND(":",A2664)-(FIND("beats ",A2664)+6))</f>
        <v>Liberty</v>
      </c>
      <c r="F2664" t="str">
        <f>RIGHT(A2664,LEN(A2664)-(FIND(":",A2664)+1))</f>
        <v>0.633945</v>
      </c>
    </row>
    <row r="2665" spans="1:6" hidden="1" x14ac:dyDescent="0.2"/>
    <row r="2666" spans="1:6" x14ac:dyDescent="0.2">
      <c r="A2666" t="s">
        <v>1332</v>
      </c>
      <c r="C2666" t="str">
        <f>LEFT(A2666,FIND("beats",A2666)-2)</f>
        <v>LSU</v>
      </c>
      <c r="D2666" t="s">
        <v>2279</v>
      </c>
      <c r="E2666" t="str">
        <f>MID(A2666,FIND("beats ",A2666)+6,FIND(":",A2666)-(FIND("beats ",A2666)+6))</f>
        <v>Louisville</v>
      </c>
      <c r="F2666" t="str">
        <f>RIGHT(A2666,LEN(A2666)-(FIND(":",A2666)+1))</f>
        <v>0.649536</v>
      </c>
    </row>
    <row r="2667" spans="1:6" hidden="1" x14ac:dyDescent="0.2"/>
    <row r="2668" spans="1:6" x14ac:dyDescent="0.2">
      <c r="A2668" t="s">
        <v>1333</v>
      </c>
      <c r="C2668" t="str">
        <f>LEFT(A2668,FIND("beats",A2668)-2)</f>
        <v>Marquette</v>
      </c>
      <c r="D2668" t="s">
        <v>2279</v>
      </c>
      <c r="E2668" t="str">
        <f>MID(A2668,FIND("beats ",A2668)+6,FIND(":",A2668)-(FIND("beats ",A2668)+6))</f>
        <v>Louisville</v>
      </c>
      <c r="F2668" t="str">
        <f>RIGHT(A2668,LEN(A2668)-(FIND(":",A2668)+1))</f>
        <v>0.604629</v>
      </c>
    </row>
    <row r="2669" spans="1:6" hidden="1" x14ac:dyDescent="0.2"/>
    <row r="2670" spans="1:6" x14ac:dyDescent="0.2">
      <c r="A2670" t="s">
        <v>1334</v>
      </c>
      <c r="C2670" t="str">
        <f>LEFT(A2670,FIND("beats",A2670)-2)</f>
        <v>Maryland</v>
      </c>
      <c r="D2670" t="s">
        <v>2279</v>
      </c>
      <c r="E2670" t="str">
        <f>MID(A2670,FIND("beats ",A2670)+6,FIND(":",A2670)-(FIND("beats ",A2670)+6))</f>
        <v>Louisville</v>
      </c>
      <c r="F2670" t="str">
        <f>RIGHT(A2670,LEN(A2670)-(FIND(":",A2670)+1))</f>
        <v>0.578520</v>
      </c>
    </row>
    <row r="2671" spans="1:6" hidden="1" x14ac:dyDescent="0.2"/>
    <row r="2672" spans="1:6" x14ac:dyDescent="0.2">
      <c r="A2672" t="s">
        <v>1335</v>
      </c>
      <c r="C2672" t="str">
        <f>LEFT(A2672,FIND("beats",A2672)-2)</f>
        <v>Michigan</v>
      </c>
      <c r="D2672" t="s">
        <v>2279</v>
      </c>
      <c r="E2672" t="str">
        <f>MID(A2672,FIND("beats ",A2672)+6,FIND(":",A2672)-(FIND("beats ",A2672)+6))</f>
        <v>Louisville</v>
      </c>
      <c r="F2672" t="str">
        <f>RIGHT(A2672,LEN(A2672)-(FIND(":",A2672)+1))</f>
        <v>0.736355</v>
      </c>
    </row>
    <row r="2673" spans="1:6" hidden="1" x14ac:dyDescent="0.2"/>
    <row r="2674" spans="1:6" x14ac:dyDescent="0.2">
      <c r="A2674" t="s">
        <v>1336</v>
      </c>
      <c r="C2674" t="str">
        <f>LEFT(A2674,FIND("beats",A2674)-2)</f>
        <v>Michigan St</v>
      </c>
      <c r="D2674" t="s">
        <v>2279</v>
      </c>
      <c r="E2674" t="str">
        <f>MID(A2674,FIND("beats ",A2674)+6,FIND(":",A2674)-(FIND("beats ",A2674)+6))</f>
        <v>Louisville</v>
      </c>
      <c r="F2674" t="str">
        <f>RIGHT(A2674,LEN(A2674)-(FIND(":",A2674)+1))</f>
        <v>0.803752</v>
      </c>
    </row>
    <row r="2675" spans="1:6" hidden="1" x14ac:dyDescent="0.2"/>
    <row r="2676" spans="1:6" x14ac:dyDescent="0.2">
      <c r="A2676" t="s">
        <v>1337</v>
      </c>
      <c r="C2676" t="str">
        <f>LEFT(A2676,FIND("beats",A2676)-2)</f>
        <v>Louisville</v>
      </c>
      <c r="D2676" t="s">
        <v>2279</v>
      </c>
      <c r="E2676" t="str">
        <f>MID(A2676,FIND("beats ",A2676)+6,FIND(":",A2676)-(FIND("beats ",A2676)+6))</f>
        <v>Minnesota</v>
      </c>
      <c r="F2676" t="str">
        <f>RIGHT(A2676,LEN(A2676)-(FIND(":",A2676)+1))</f>
        <v>0.594916</v>
      </c>
    </row>
    <row r="2677" spans="1:6" hidden="1" x14ac:dyDescent="0.2"/>
    <row r="2678" spans="1:6" x14ac:dyDescent="0.2">
      <c r="A2678" t="s">
        <v>1338</v>
      </c>
      <c r="C2678" t="str">
        <f>LEFT(A2678,FIND("beats",A2678)-2)</f>
        <v>Louisville</v>
      </c>
      <c r="D2678" t="s">
        <v>2279</v>
      </c>
      <c r="E2678" t="str">
        <f>MID(A2678,FIND("beats ",A2678)+6,FIND(":",A2678)-(FIND("beats ",A2678)+6))</f>
        <v>Mississippi</v>
      </c>
      <c r="F2678" t="str">
        <f>RIGHT(A2678,LEN(A2678)-(FIND(":",A2678)+1))</f>
        <v>0.627647</v>
      </c>
    </row>
    <row r="2679" spans="1:6" hidden="1" x14ac:dyDescent="0.2"/>
    <row r="2680" spans="1:6" x14ac:dyDescent="0.2">
      <c r="A2680" t="s">
        <v>1339</v>
      </c>
      <c r="C2680" t="str">
        <f>LEFT(A2680,FIND("beats",A2680)-2)</f>
        <v>Mississippi St</v>
      </c>
      <c r="D2680" t="s">
        <v>2279</v>
      </c>
      <c r="E2680" t="str">
        <f>MID(A2680,FIND("beats ",A2680)+6,FIND(":",A2680)-(FIND("beats ",A2680)+6))</f>
        <v>Louisville</v>
      </c>
      <c r="F2680" t="str">
        <f>RIGHT(A2680,LEN(A2680)-(FIND(":",A2680)+1))</f>
        <v>0.605734</v>
      </c>
    </row>
    <row r="2681" spans="1:6" hidden="1" x14ac:dyDescent="0.2"/>
    <row r="2682" spans="1:6" x14ac:dyDescent="0.2">
      <c r="A2682" t="s">
        <v>1340</v>
      </c>
      <c r="C2682" t="str">
        <f>LEFT(A2682,FIND("beats",A2682)-2)</f>
        <v>Louisville</v>
      </c>
      <c r="D2682" t="s">
        <v>2279</v>
      </c>
      <c r="E2682" t="str">
        <f>MID(A2682,FIND("beats ",A2682)+6,FIND(":",A2682)-(FIND("beats ",A2682)+6))</f>
        <v>Montana</v>
      </c>
      <c r="F2682" t="str">
        <f>RIGHT(A2682,LEN(A2682)-(FIND(":",A2682)+1))</f>
        <v>0.677679</v>
      </c>
    </row>
    <row r="2683" spans="1:6" hidden="1" x14ac:dyDescent="0.2"/>
    <row r="2684" spans="1:6" x14ac:dyDescent="0.2">
      <c r="A2684" t="s">
        <v>1341</v>
      </c>
      <c r="C2684" t="str">
        <f>LEFT(A2684,FIND("beats",A2684)-2)</f>
        <v>Louisville</v>
      </c>
      <c r="D2684" t="s">
        <v>2279</v>
      </c>
      <c r="E2684" t="str">
        <f>MID(A2684,FIND("beats ",A2684)+6,FIND(":",A2684)-(FIND("beats ",A2684)+6))</f>
        <v>Murray St</v>
      </c>
      <c r="F2684" t="str">
        <f>RIGHT(A2684,LEN(A2684)-(FIND(":",A2684)+1))</f>
        <v>0.596350</v>
      </c>
    </row>
    <row r="2685" spans="1:6" hidden="1" x14ac:dyDescent="0.2"/>
    <row r="2686" spans="1:6" x14ac:dyDescent="0.2">
      <c r="A2686" t="s">
        <v>1342</v>
      </c>
      <c r="C2686" t="str">
        <f>LEFT(A2686,FIND("beats",A2686)-2)</f>
        <v>Louisville</v>
      </c>
      <c r="D2686" t="s">
        <v>2279</v>
      </c>
      <c r="E2686" t="str">
        <f>MID(A2686,FIND("beats ",A2686)+6,FIND(":",A2686)-(FIND("beats ",A2686)+6))</f>
        <v>N Dakota St</v>
      </c>
      <c r="F2686" t="str">
        <f>RIGHT(A2686,LEN(A2686)-(FIND(":",A2686)+1))</f>
        <v>0.843367</v>
      </c>
    </row>
    <row r="2687" spans="1:6" hidden="1" x14ac:dyDescent="0.2"/>
    <row r="2688" spans="1:6" x14ac:dyDescent="0.2">
      <c r="A2688" t="s">
        <v>1343</v>
      </c>
      <c r="C2688" t="str">
        <f>LEFT(A2688,FIND("beats",A2688)-2)</f>
        <v>Louisville</v>
      </c>
      <c r="D2688" t="s">
        <v>2279</v>
      </c>
      <c r="E2688" t="str">
        <f>MID(A2688,FIND("beats ",A2688)+6,FIND(":",A2688)-(FIND("beats ",A2688)+6))</f>
        <v>N Kentucky</v>
      </c>
      <c r="F2688" t="str">
        <f>RIGHT(A2688,LEN(A2688)-(FIND(":",A2688)+1))</f>
        <v>0.696589</v>
      </c>
    </row>
    <row r="2689" spans="1:6" hidden="1" x14ac:dyDescent="0.2"/>
    <row r="2690" spans="1:6" x14ac:dyDescent="0.2">
      <c r="A2690" t="s">
        <v>1344</v>
      </c>
      <c r="C2690" t="str">
        <f>LEFT(A2690,FIND("beats",A2690)-2)</f>
        <v>Louisville</v>
      </c>
      <c r="D2690" t="s">
        <v>2279</v>
      </c>
      <c r="E2690" t="str">
        <f>MID(A2690,FIND("beats ",A2690)+6,FIND(":",A2690)-(FIND("beats ",A2690)+6))</f>
        <v>NC Central</v>
      </c>
      <c r="F2690" t="str">
        <f>RIGHT(A2690,LEN(A2690)-(FIND(":",A2690)+1))</f>
        <v>0.885027</v>
      </c>
    </row>
    <row r="2691" spans="1:6" hidden="1" x14ac:dyDescent="0.2"/>
    <row r="2692" spans="1:6" x14ac:dyDescent="0.2">
      <c r="A2692" t="s">
        <v>1345</v>
      </c>
      <c r="C2692" t="str">
        <f>LEFT(A2692,FIND("beats",A2692)-2)</f>
        <v>Nevada</v>
      </c>
      <c r="D2692" t="s">
        <v>2279</v>
      </c>
      <c r="E2692" t="str">
        <f>MID(A2692,FIND("beats ",A2692)+6,FIND(":",A2692)-(FIND("beats ",A2692)+6))</f>
        <v>Louisville</v>
      </c>
      <c r="F2692" t="str">
        <f>RIGHT(A2692,LEN(A2692)-(FIND(":",A2692)+1))</f>
        <v>0.686973</v>
      </c>
    </row>
    <row r="2693" spans="1:6" hidden="1" x14ac:dyDescent="0.2"/>
    <row r="2694" spans="1:6" x14ac:dyDescent="0.2">
      <c r="A2694" t="s">
        <v>1346</v>
      </c>
      <c r="C2694" t="str">
        <f>LEFT(A2694,FIND("beats",A2694)-2)</f>
        <v>New Mexico St</v>
      </c>
      <c r="D2694" t="s">
        <v>2279</v>
      </c>
      <c r="E2694" t="str">
        <f>MID(A2694,FIND("beats ",A2694)+6,FIND(":",A2694)-(FIND("beats ",A2694)+6))</f>
        <v>Louisville</v>
      </c>
      <c r="F2694" t="str">
        <f>RIGHT(A2694,LEN(A2694)-(FIND(":",A2694)+1))</f>
        <v>0.525619</v>
      </c>
    </row>
    <row r="2695" spans="1:6" hidden="1" x14ac:dyDescent="0.2"/>
    <row r="2696" spans="1:6" x14ac:dyDescent="0.2">
      <c r="A2696" t="s">
        <v>1347</v>
      </c>
      <c r="C2696" t="str">
        <f>LEFT(A2696,FIND("beats",A2696)-2)</f>
        <v>North Carolina</v>
      </c>
      <c r="D2696" t="s">
        <v>2279</v>
      </c>
      <c r="E2696" t="str">
        <f>MID(A2696,FIND("beats ",A2696)+6,FIND(":",A2696)-(FIND("beats ",A2696)+6))</f>
        <v>Louisville</v>
      </c>
      <c r="F2696" t="str">
        <f>RIGHT(A2696,LEN(A2696)-(FIND(":",A2696)+1))</f>
        <v>0.805715</v>
      </c>
    </row>
    <row r="2697" spans="1:6" hidden="1" x14ac:dyDescent="0.2"/>
    <row r="2698" spans="1:6" x14ac:dyDescent="0.2">
      <c r="A2698" t="s">
        <v>1348</v>
      </c>
      <c r="C2698" t="str">
        <f>LEFT(A2698,FIND("beats",A2698)-2)</f>
        <v>Louisville</v>
      </c>
      <c r="D2698" t="s">
        <v>2279</v>
      </c>
      <c r="E2698" t="str">
        <f>MID(A2698,FIND("beats ",A2698)+6,FIND(":",A2698)-(FIND("beats ",A2698)+6))</f>
        <v>Northeastern</v>
      </c>
      <c r="F2698" t="str">
        <f>RIGHT(A2698,LEN(A2698)-(FIND(":",A2698)+1))</f>
        <v>0.625930</v>
      </c>
    </row>
    <row r="2699" spans="1:6" hidden="1" x14ac:dyDescent="0.2"/>
    <row r="2700" spans="1:6" x14ac:dyDescent="0.2">
      <c r="A2700" t="s">
        <v>1349</v>
      </c>
      <c r="C2700" t="str">
        <f>LEFT(A2700,FIND("beats",A2700)-2)</f>
        <v>Louisville</v>
      </c>
      <c r="D2700" t="s">
        <v>2279</v>
      </c>
      <c r="E2700" t="str">
        <f>MID(A2700,FIND("beats ",A2700)+6,FIND(":",A2700)-(FIND("beats ",A2700)+6))</f>
        <v>Ohio St</v>
      </c>
      <c r="F2700" t="str">
        <f>RIGHT(A2700,LEN(A2700)-(FIND(":",A2700)+1))</f>
        <v>0.608481</v>
      </c>
    </row>
    <row r="2701" spans="1:6" hidden="1" x14ac:dyDescent="0.2"/>
    <row r="2702" spans="1:6" x14ac:dyDescent="0.2">
      <c r="A2702" t="s">
        <v>1350</v>
      </c>
      <c r="C2702" t="str">
        <f>LEFT(A2702,FIND("beats",A2702)-2)</f>
        <v>Louisville</v>
      </c>
      <c r="D2702" t="s">
        <v>2279</v>
      </c>
      <c r="E2702" t="str">
        <f>MID(A2702,FIND("beats ",A2702)+6,FIND(":",A2702)-(FIND("beats ",A2702)+6))</f>
        <v>Oklahoma</v>
      </c>
      <c r="F2702" t="str">
        <f>RIGHT(A2702,LEN(A2702)-(FIND(":",A2702)+1))</f>
        <v>0.582843</v>
      </c>
    </row>
    <row r="2703" spans="1:6" hidden="1" x14ac:dyDescent="0.2"/>
    <row r="2704" spans="1:6" x14ac:dyDescent="0.2">
      <c r="A2704" t="s">
        <v>1351</v>
      </c>
      <c r="C2704" t="str">
        <f>LEFT(A2704,FIND("beats",A2704)-2)</f>
        <v>Louisville</v>
      </c>
      <c r="D2704" t="s">
        <v>2279</v>
      </c>
      <c r="E2704" t="str">
        <f>MID(A2704,FIND("beats ",A2704)+6,FIND(":",A2704)-(FIND("beats ",A2704)+6))</f>
        <v>Old Dominion</v>
      </c>
      <c r="F2704" t="str">
        <f>RIGHT(A2704,LEN(A2704)-(FIND(":",A2704)+1))</f>
        <v>0.658801</v>
      </c>
    </row>
    <row r="2705" spans="1:6" hidden="1" x14ac:dyDescent="0.2"/>
    <row r="2706" spans="1:6" x14ac:dyDescent="0.2">
      <c r="A2706" t="s">
        <v>1352</v>
      </c>
      <c r="C2706" t="str">
        <f>LEFT(A2706,FIND("beats",A2706)-2)</f>
        <v>Oregon</v>
      </c>
      <c r="D2706" t="s">
        <v>2279</v>
      </c>
      <c r="E2706" t="str">
        <f>MID(A2706,FIND("beats ",A2706)+6,FIND(":",A2706)-(FIND("beats ",A2706)+6))</f>
        <v>Louisville</v>
      </c>
      <c r="F2706" t="str">
        <f>RIGHT(A2706,LEN(A2706)-(FIND(":",A2706)+1))</f>
        <v>0.656423</v>
      </c>
    </row>
    <row r="2707" spans="1:6" hidden="1" x14ac:dyDescent="0.2"/>
    <row r="2708" spans="1:6" x14ac:dyDescent="0.2">
      <c r="A2708" t="s">
        <v>1353</v>
      </c>
      <c r="C2708" t="str">
        <f>LEFT(A2708,FIND("beats",A2708)-2)</f>
        <v>Louisville</v>
      </c>
      <c r="D2708" t="s">
        <v>2279</v>
      </c>
      <c r="E2708" t="str">
        <f>MID(A2708,FIND("beats ",A2708)+6,FIND(":",A2708)-(FIND("beats ",A2708)+6))</f>
        <v>Prairie View</v>
      </c>
      <c r="F2708" t="str">
        <f>RIGHT(A2708,LEN(A2708)-(FIND(":",A2708)+1))</f>
        <v>0.834068</v>
      </c>
    </row>
    <row r="2709" spans="1:6" hidden="1" x14ac:dyDescent="0.2"/>
    <row r="2710" spans="1:6" x14ac:dyDescent="0.2">
      <c r="A2710" t="s">
        <v>1354</v>
      </c>
      <c r="C2710" t="str">
        <f>LEFT(A2710,FIND("beats",A2710)-2)</f>
        <v>Purdue</v>
      </c>
      <c r="D2710" t="s">
        <v>2279</v>
      </c>
      <c r="E2710" t="str">
        <f>MID(A2710,FIND("beats ",A2710)+6,FIND(":",A2710)-(FIND("beats ",A2710)+6))</f>
        <v>Louisville</v>
      </c>
      <c r="F2710" t="str">
        <f>RIGHT(A2710,LEN(A2710)-(FIND(":",A2710)+1))</f>
        <v>0.737173</v>
      </c>
    </row>
    <row r="2711" spans="1:6" hidden="1" x14ac:dyDescent="0.2"/>
    <row r="2712" spans="1:6" x14ac:dyDescent="0.2">
      <c r="A2712" t="s">
        <v>1355</v>
      </c>
      <c r="C2712" t="str">
        <f>LEFT(A2712,FIND("beats",A2712)-2)</f>
        <v>Seton Hall</v>
      </c>
      <c r="D2712" t="s">
        <v>2279</v>
      </c>
      <c r="E2712" t="str">
        <f>MID(A2712,FIND("beats ",A2712)+6,FIND(":",A2712)-(FIND("beats ",A2712)+6))</f>
        <v>Louisville</v>
      </c>
      <c r="F2712" t="str">
        <f>RIGHT(A2712,LEN(A2712)-(FIND(":",A2712)+1))</f>
        <v>0.610348</v>
      </c>
    </row>
    <row r="2713" spans="1:6" hidden="1" x14ac:dyDescent="0.2"/>
    <row r="2714" spans="1:6" x14ac:dyDescent="0.2">
      <c r="A2714" t="s">
        <v>1356</v>
      </c>
      <c r="C2714" t="str">
        <f>LEFT(A2714,FIND("beats",A2714)-2)</f>
        <v>Louisville</v>
      </c>
      <c r="D2714" t="s">
        <v>2279</v>
      </c>
      <c r="E2714" t="str">
        <f>MID(A2714,FIND("beats ",A2714)+6,FIND(":",A2714)-(FIND("beats ",A2714)+6))</f>
        <v>St John's</v>
      </c>
      <c r="F2714" t="str">
        <f>RIGHT(A2714,LEN(A2714)-(FIND(":",A2714)+1))</f>
        <v>0.641809</v>
      </c>
    </row>
    <row r="2715" spans="1:6" hidden="1" x14ac:dyDescent="0.2"/>
    <row r="2716" spans="1:6" x14ac:dyDescent="0.2">
      <c r="A2716" t="s">
        <v>1357</v>
      </c>
      <c r="C2716" t="str">
        <f>LEFT(A2716,FIND("beats",A2716)-2)</f>
        <v>Louisville</v>
      </c>
      <c r="D2716" t="s">
        <v>2279</v>
      </c>
      <c r="E2716" t="str">
        <f>MID(A2716,FIND("beats ",A2716)+6,FIND(":",A2716)-(FIND("beats ",A2716)+6))</f>
        <v>St Louis</v>
      </c>
      <c r="F2716" t="str">
        <f>RIGHT(A2716,LEN(A2716)-(FIND(":",A2716)+1))</f>
        <v>0.658226</v>
      </c>
    </row>
    <row r="2717" spans="1:6" hidden="1" x14ac:dyDescent="0.2"/>
    <row r="2718" spans="1:6" x14ac:dyDescent="0.2">
      <c r="A2718" t="s">
        <v>1358</v>
      </c>
      <c r="C2718" t="str">
        <f>LEFT(A2718,FIND("beats",A2718)-2)</f>
        <v>Louisville</v>
      </c>
      <c r="D2718" t="s">
        <v>2279</v>
      </c>
      <c r="E2718" t="str">
        <f>MID(A2718,FIND("beats ",A2718)+6,FIND(":",A2718)-(FIND("beats ",A2718)+6))</f>
        <v>St Mary's CA</v>
      </c>
      <c r="F2718" t="str">
        <f>RIGHT(A2718,LEN(A2718)-(FIND(":",A2718)+1))</f>
        <v>0.541755</v>
      </c>
    </row>
    <row r="2719" spans="1:6" hidden="1" x14ac:dyDescent="0.2"/>
    <row r="2720" spans="1:6" x14ac:dyDescent="0.2">
      <c r="A2720" t="s">
        <v>1359</v>
      </c>
      <c r="C2720" t="str">
        <f>LEFT(A2720,FIND("beats",A2720)-2)</f>
        <v>Louisville</v>
      </c>
      <c r="D2720" t="s">
        <v>2279</v>
      </c>
      <c r="E2720" t="str">
        <f>MID(A2720,FIND("beats ",A2720)+6,FIND(":",A2720)-(FIND("beats ",A2720)+6))</f>
        <v>Syracuse</v>
      </c>
      <c r="F2720" t="str">
        <f>RIGHT(A2720,LEN(A2720)-(FIND(":",A2720)+1))</f>
        <v>0.524713</v>
      </c>
    </row>
    <row r="2721" spans="1:6" hidden="1" x14ac:dyDescent="0.2"/>
    <row r="2722" spans="1:6" x14ac:dyDescent="0.2">
      <c r="A2722" t="s">
        <v>1360</v>
      </c>
      <c r="C2722" t="str">
        <f>LEFT(A2722,FIND("beats",A2722)-2)</f>
        <v>Louisville</v>
      </c>
      <c r="D2722" t="s">
        <v>2279</v>
      </c>
      <c r="E2722" t="str">
        <f>MID(A2722,FIND("beats ",A2722)+6,FIND(":",A2722)-(FIND("beats ",A2722)+6))</f>
        <v>Temple</v>
      </c>
      <c r="F2722" t="str">
        <f>RIGHT(A2722,LEN(A2722)-(FIND(":",A2722)+1))</f>
        <v>0.571557</v>
      </c>
    </row>
    <row r="2723" spans="1:6" hidden="1" x14ac:dyDescent="0.2"/>
    <row r="2724" spans="1:6" x14ac:dyDescent="0.2">
      <c r="A2724" t="s">
        <v>1361</v>
      </c>
      <c r="C2724" t="str">
        <f>LEFT(A2724,FIND("beats",A2724)-2)</f>
        <v>Tennessee</v>
      </c>
      <c r="D2724" t="s">
        <v>2279</v>
      </c>
      <c r="E2724" t="str">
        <f>MID(A2724,FIND("beats ",A2724)+6,FIND(":",A2724)-(FIND("beats ",A2724)+6))</f>
        <v>Louisville</v>
      </c>
      <c r="F2724" t="str">
        <f>RIGHT(A2724,LEN(A2724)-(FIND(":",A2724)+1))</f>
        <v>0.739095</v>
      </c>
    </row>
    <row r="2725" spans="1:6" hidden="1" x14ac:dyDescent="0.2"/>
    <row r="2726" spans="1:6" x14ac:dyDescent="0.2">
      <c r="A2726" t="s">
        <v>1362</v>
      </c>
      <c r="C2726" t="str">
        <f>LEFT(A2726,FIND("beats",A2726)-2)</f>
        <v>Texas Tech</v>
      </c>
      <c r="D2726" t="s">
        <v>2279</v>
      </c>
      <c r="E2726" t="str">
        <f>MID(A2726,FIND("beats ",A2726)+6,FIND(":",A2726)-(FIND("beats ",A2726)+6))</f>
        <v>Louisville</v>
      </c>
      <c r="F2726" t="str">
        <f>RIGHT(A2726,LEN(A2726)-(FIND(":",A2726)+1))</f>
        <v>0.781388</v>
      </c>
    </row>
    <row r="2727" spans="1:6" hidden="1" x14ac:dyDescent="0.2"/>
    <row r="2728" spans="1:6" x14ac:dyDescent="0.2">
      <c r="A2728" t="s">
        <v>1363</v>
      </c>
      <c r="C2728" t="str">
        <f>LEFT(A2728,FIND("beats",A2728)-2)</f>
        <v>Louisville</v>
      </c>
      <c r="D2728" t="s">
        <v>2279</v>
      </c>
      <c r="E2728" t="str">
        <f>MID(A2728,FIND("beats ",A2728)+6,FIND(":",A2728)-(FIND("beats ",A2728)+6))</f>
        <v>UC Irvine</v>
      </c>
      <c r="F2728" t="str">
        <f>RIGHT(A2728,LEN(A2728)-(FIND(":",A2728)+1))</f>
        <v>0.593000</v>
      </c>
    </row>
    <row r="2729" spans="1:6" hidden="1" x14ac:dyDescent="0.2"/>
    <row r="2730" spans="1:6" x14ac:dyDescent="0.2">
      <c r="A2730" t="s">
        <v>1364</v>
      </c>
      <c r="C2730" t="str">
        <f>LEFT(A2730,FIND("beats",A2730)-2)</f>
        <v>Louisville</v>
      </c>
      <c r="D2730" t="s">
        <v>2279</v>
      </c>
      <c r="E2730" t="str">
        <f>MID(A2730,FIND("beats ",A2730)+6,FIND(":",A2730)-(FIND("beats ",A2730)+6))</f>
        <v>UCF</v>
      </c>
      <c r="F2730" t="str">
        <f>RIGHT(A2730,LEN(A2730)-(FIND(":",A2730)+1))</f>
        <v>0.510997</v>
      </c>
    </row>
    <row r="2731" spans="1:6" hidden="1" x14ac:dyDescent="0.2"/>
    <row r="2732" spans="1:6" x14ac:dyDescent="0.2">
      <c r="A2732" t="s">
        <v>1365</v>
      </c>
      <c r="C2732" t="str">
        <f>LEFT(A2732,FIND("beats",A2732)-2)</f>
        <v>Utah St</v>
      </c>
      <c r="D2732" t="s">
        <v>2279</v>
      </c>
      <c r="E2732" t="str">
        <f>MID(A2732,FIND("beats ",A2732)+6,FIND(":",A2732)-(FIND("beats ",A2732)+6))</f>
        <v>Louisville</v>
      </c>
      <c r="F2732" t="str">
        <f>RIGHT(A2732,LEN(A2732)-(FIND(":",A2732)+1))</f>
        <v>0.505545</v>
      </c>
    </row>
    <row r="2733" spans="1:6" hidden="1" x14ac:dyDescent="0.2"/>
    <row r="2734" spans="1:6" x14ac:dyDescent="0.2">
      <c r="A2734" t="s">
        <v>1366</v>
      </c>
      <c r="C2734" t="str">
        <f>LEFT(A2734,FIND("beats",A2734)-2)</f>
        <v>VA Commonwealth</v>
      </c>
      <c r="D2734" t="s">
        <v>2279</v>
      </c>
      <c r="E2734" t="str">
        <f>MID(A2734,FIND("beats ",A2734)+6,FIND(":",A2734)-(FIND("beats ",A2734)+6))</f>
        <v>Louisville</v>
      </c>
      <c r="F2734" t="str">
        <f>RIGHT(A2734,LEN(A2734)-(FIND(":",A2734)+1))</f>
        <v>0.596068</v>
      </c>
    </row>
    <row r="2735" spans="1:6" hidden="1" x14ac:dyDescent="0.2"/>
    <row r="2736" spans="1:6" x14ac:dyDescent="0.2">
      <c r="A2736" t="s">
        <v>1367</v>
      </c>
      <c r="C2736" t="str">
        <f>LEFT(A2736,FIND("beats",A2736)-2)</f>
        <v>Louisville</v>
      </c>
      <c r="D2736" t="s">
        <v>2279</v>
      </c>
      <c r="E2736" t="str">
        <f>MID(A2736,FIND("beats ",A2736)+6,FIND(":",A2736)-(FIND("beats ",A2736)+6))</f>
        <v>Vermont</v>
      </c>
      <c r="F2736" t="str">
        <f>RIGHT(A2736,LEN(A2736)-(FIND(":",A2736)+1))</f>
        <v>0.587684</v>
      </c>
    </row>
    <row r="2737" spans="1:6" hidden="1" x14ac:dyDescent="0.2"/>
    <row r="2738" spans="1:6" x14ac:dyDescent="0.2">
      <c r="A2738" t="s">
        <v>1368</v>
      </c>
      <c r="C2738" t="str">
        <f>LEFT(A2738,FIND("beats",A2738)-2)</f>
        <v>Villanova</v>
      </c>
      <c r="D2738" t="s">
        <v>2279</v>
      </c>
      <c r="E2738" t="str">
        <f>MID(A2738,FIND("beats ",A2738)+6,FIND(":",A2738)-(FIND("beats ",A2738)+6))</f>
        <v>Louisville</v>
      </c>
      <c r="F2738" t="str">
        <f>RIGHT(A2738,LEN(A2738)-(FIND(":",A2738)+1))</f>
        <v>0.715093</v>
      </c>
    </row>
    <row r="2739" spans="1:6" hidden="1" x14ac:dyDescent="0.2"/>
    <row r="2740" spans="1:6" x14ac:dyDescent="0.2">
      <c r="A2740" t="s">
        <v>1369</v>
      </c>
      <c r="C2740" t="str">
        <f>LEFT(A2740,FIND("beats",A2740)-2)</f>
        <v>Virginia</v>
      </c>
      <c r="D2740" t="s">
        <v>2279</v>
      </c>
      <c r="E2740" t="str">
        <f>MID(A2740,FIND("beats ",A2740)+6,FIND(":",A2740)-(FIND("beats ",A2740)+6))</f>
        <v>Louisville</v>
      </c>
      <c r="F2740" t="str">
        <f>RIGHT(A2740,LEN(A2740)-(FIND(":",A2740)+1))</f>
        <v>0.789021</v>
      </c>
    </row>
    <row r="2741" spans="1:6" hidden="1" x14ac:dyDescent="0.2"/>
    <row r="2742" spans="1:6" x14ac:dyDescent="0.2">
      <c r="A2742" t="s">
        <v>1370</v>
      </c>
      <c r="C2742" t="str">
        <f>LEFT(A2742,FIND("beats",A2742)-2)</f>
        <v>Virginia Tech</v>
      </c>
      <c r="D2742" t="s">
        <v>2279</v>
      </c>
      <c r="E2742" t="str">
        <f>MID(A2742,FIND("beats ",A2742)+6,FIND(":",A2742)-(FIND("beats ",A2742)+6))</f>
        <v>Louisville</v>
      </c>
      <c r="F2742" t="str">
        <f>RIGHT(A2742,LEN(A2742)-(FIND(":",A2742)+1))</f>
        <v>0.614335</v>
      </c>
    </row>
    <row r="2743" spans="1:6" hidden="1" x14ac:dyDescent="0.2"/>
    <row r="2744" spans="1:6" x14ac:dyDescent="0.2">
      <c r="A2744" t="s">
        <v>1371</v>
      </c>
      <c r="C2744" t="str">
        <f>LEFT(A2744,FIND("beats",A2744)-2)</f>
        <v>Washington</v>
      </c>
      <c r="D2744" t="s">
        <v>2279</v>
      </c>
      <c r="E2744" t="str">
        <f>MID(A2744,FIND("beats ",A2744)+6,FIND(":",A2744)-(FIND("beats ",A2744)+6))</f>
        <v>Louisville</v>
      </c>
      <c r="F2744" t="str">
        <f>RIGHT(A2744,LEN(A2744)-(FIND(":",A2744)+1))</f>
        <v>0.552039</v>
      </c>
    </row>
    <row r="2745" spans="1:6" hidden="1" x14ac:dyDescent="0.2"/>
    <row r="2746" spans="1:6" x14ac:dyDescent="0.2">
      <c r="A2746" t="s">
        <v>1372</v>
      </c>
      <c r="C2746" t="str">
        <f>LEFT(A2746,FIND("beats",A2746)-2)</f>
        <v>Wisconsin</v>
      </c>
      <c r="D2746" t="s">
        <v>2279</v>
      </c>
      <c r="E2746" t="str">
        <f>MID(A2746,FIND("beats ",A2746)+6,FIND(":",A2746)-(FIND("beats ",A2746)+6))</f>
        <v>Louisville</v>
      </c>
      <c r="F2746" t="str">
        <f>RIGHT(A2746,LEN(A2746)-(FIND(":",A2746)+1))</f>
        <v>0.590474</v>
      </c>
    </row>
    <row r="2747" spans="1:6" hidden="1" x14ac:dyDescent="0.2"/>
    <row r="2748" spans="1:6" x14ac:dyDescent="0.2">
      <c r="A2748" t="s">
        <v>1373</v>
      </c>
      <c r="C2748" t="str">
        <f>LEFT(A2748,FIND("beats",A2748)-2)</f>
        <v>Louisville</v>
      </c>
      <c r="D2748" t="s">
        <v>2279</v>
      </c>
      <c r="E2748" t="str">
        <f>MID(A2748,FIND("beats ",A2748)+6,FIND(":",A2748)-(FIND("beats ",A2748)+6))</f>
        <v>Wofford</v>
      </c>
      <c r="F2748" t="str">
        <f>RIGHT(A2748,LEN(A2748)-(FIND(":",A2748)+1))</f>
        <v>0.566167</v>
      </c>
    </row>
    <row r="2749" spans="1:6" hidden="1" x14ac:dyDescent="0.2"/>
    <row r="2750" spans="1:6" x14ac:dyDescent="0.2">
      <c r="A2750" t="s">
        <v>1374</v>
      </c>
      <c r="C2750" t="str">
        <f>LEFT(A2750,FIND("beats",A2750)-2)</f>
        <v>Louisville</v>
      </c>
      <c r="D2750" t="s">
        <v>2279</v>
      </c>
      <c r="E2750" t="str">
        <f>MID(A2750,FIND("beats ",A2750)+6,FIND(":",A2750)-(FIND("beats ",A2750)+6))</f>
        <v>Yale</v>
      </c>
      <c r="F2750" t="str">
        <f>RIGHT(A2750,LEN(A2750)-(FIND(":",A2750)+1))</f>
        <v>0.687329</v>
      </c>
    </row>
    <row r="2751" spans="1:6" hidden="1" x14ac:dyDescent="0.2"/>
    <row r="2752" spans="1:6" x14ac:dyDescent="0.2">
      <c r="A2752" t="s">
        <v>1375</v>
      </c>
      <c r="C2752" t="str">
        <f>LEFT(A2752,FIND("beats",A2752)-2)</f>
        <v>LSU</v>
      </c>
      <c r="D2752" t="s">
        <v>2279</v>
      </c>
      <c r="E2752" t="str">
        <f>MID(A2752,FIND("beats ",A2752)+6,FIND(":",A2752)-(FIND("beats ",A2752)+6))</f>
        <v>Marquette</v>
      </c>
      <c r="F2752" t="str">
        <f>RIGHT(A2752,LEN(A2752)-(FIND(":",A2752)+1))</f>
        <v>0.586491</v>
      </c>
    </row>
    <row r="2753" spans="1:6" hidden="1" x14ac:dyDescent="0.2"/>
    <row r="2754" spans="1:6" x14ac:dyDescent="0.2">
      <c r="A2754" t="s">
        <v>1376</v>
      </c>
      <c r="C2754" t="str">
        <f>LEFT(A2754,FIND("beats",A2754)-2)</f>
        <v>LSU</v>
      </c>
      <c r="D2754" t="s">
        <v>2279</v>
      </c>
      <c r="E2754" t="str">
        <f>MID(A2754,FIND("beats ",A2754)+6,FIND(":",A2754)-(FIND("beats ",A2754)+6))</f>
        <v>Maryland</v>
      </c>
      <c r="F2754" t="str">
        <f>RIGHT(A2754,LEN(A2754)-(FIND(":",A2754)+1))</f>
        <v>0.624196</v>
      </c>
    </row>
    <row r="2755" spans="1:6" hidden="1" x14ac:dyDescent="0.2"/>
    <row r="2756" spans="1:6" x14ac:dyDescent="0.2">
      <c r="A2756" t="s">
        <v>1377</v>
      </c>
      <c r="C2756" t="str">
        <f>LEFT(A2756,FIND("beats",A2756)-2)</f>
        <v>Michigan</v>
      </c>
      <c r="D2756" t="s">
        <v>2279</v>
      </c>
      <c r="E2756" t="str">
        <f>MID(A2756,FIND("beats ",A2756)+6,FIND(":",A2756)-(FIND("beats ",A2756)+6))</f>
        <v>LSU</v>
      </c>
      <c r="F2756" t="str">
        <f>RIGHT(A2756,LEN(A2756)-(FIND(":",A2756)+1))</f>
        <v>0.601898</v>
      </c>
    </row>
    <row r="2757" spans="1:6" hidden="1" x14ac:dyDescent="0.2"/>
    <row r="2758" spans="1:6" x14ac:dyDescent="0.2">
      <c r="A2758" t="s">
        <v>1378</v>
      </c>
      <c r="C2758" t="str">
        <f>LEFT(A2758,FIND("beats",A2758)-2)</f>
        <v>Michigan St</v>
      </c>
      <c r="D2758" t="s">
        <v>2279</v>
      </c>
      <c r="E2758" t="str">
        <f>MID(A2758,FIND("beats ",A2758)+6,FIND(":",A2758)-(FIND("beats ",A2758)+6))</f>
        <v>LSU</v>
      </c>
      <c r="F2758" t="str">
        <f>RIGHT(A2758,LEN(A2758)-(FIND(":",A2758)+1))</f>
        <v>0.686503</v>
      </c>
    </row>
    <row r="2759" spans="1:6" hidden="1" x14ac:dyDescent="0.2"/>
    <row r="2760" spans="1:6" x14ac:dyDescent="0.2">
      <c r="A2760" t="s">
        <v>1379</v>
      </c>
      <c r="C2760" t="str">
        <f>LEFT(A2760,FIND("beats",A2760)-2)</f>
        <v>LSU</v>
      </c>
      <c r="D2760" t="s">
        <v>2279</v>
      </c>
      <c r="E2760" t="str">
        <f>MID(A2760,FIND("beats ",A2760)+6,FIND(":",A2760)-(FIND("beats ",A2760)+6))</f>
        <v>Minnesota</v>
      </c>
      <c r="F2760" t="str">
        <f>RIGHT(A2760,LEN(A2760)-(FIND(":",A2760)+1))</f>
        <v>0.736677</v>
      </c>
    </row>
    <row r="2761" spans="1:6" hidden="1" x14ac:dyDescent="0.2"/>
    <row r="2762" spans="1:6" x14ac:dyDescent="0.2">
      <c r="A2762" t="s">
        <v>1380</v>
      </c>
      <c r="C2762" t="str">
        <f>LEFT(A2762,FIND("beats",A2762)-2)</f>
        <v>LSU</v>
      </c>
      <c r="D2762" t="s">
        <v>2279</v>
      </c>
      <c r="E2762" t="str">
        <f>MID(A2762,FIND("beats ",A2762)+6,FIND(":",A2762)-(FIND("beats ",A2762)+6))</f>
        <v>Mississippi</v>
      </c>
      <c r="F2762" t="str">
        <f>RIGHT(A2762,LEN(A2762)-(FIND(":",A2762)+1))</f>
        <v>0.777344</v>
      </c>
    </row>
    <row r="2763" spans="1:6" hidden="1" x14ac:dyDescent="0.2"/>
    <row r="2764" spans="1:6" x14ac:dyDescent="0.2">
      <c r="A2764" t="s">
        <v>1381</v>
      </c>
      <c r="C2764" t="str">
        <f>LEFT(A2764,FIND("beats",A2764)-2)</f>
        <v>LSU</v>
      </c>
      <c r="D2764" t="s">
        <v>2279</v>
      </c>
      <c r="E2764" t="str">
        <f>MID(A2764,FIND("beats ",A2764)+6,FIND(":",A2764)-(FIND("beats ",A2764)+6))</f>
        <v>Mississippi St</v>
      </c>
      <c r="F2764" t="str">
        <f>RIGHT(A2764,LEN(A2764)-(FIND(":",A2764)+1))</f>
        <v>0.589580</v>
      </c>
    </row>
    <row r="2765" spans="1:6" hidden="1" x14ac:dyDescent="0.2"/>
    <row r="2766" spans="1:6" x14ac:dyDescent="0.2">
      <c r="A2766" t="s">
        <v>1382</v>
      </c>
      <c r="C2766" t="str">
        <f>LEFT(A2766,FIND("beats",A2766)-2)</f>
        <v>LSU</v>
      </c>
      <c r="D2766" t="s">
        <v>2279</v>
      </c>
      <c r="E2766" t="str">
        <f>MID(A2766,FIND("beats ",A2766)+6,FIND(":",A2766)-(FIND("beats ",A2766)+6))</f>
        <v>Montana</v>
      </c>
      <c r="F2766" t="str">
        <f>RIGHT(A2766,LEN(A2766)-(FIND(":",A2766)+1))</f>
        <v>0.810949</v>
      </c>
    </row>
    <row r="2767" spans="1:6" hidden="1" x14ac:dyDescent="0.2"/>
    <row r="2768" spans="1:6" x14ac:dyDescent="0.2">
      <c r="A2768" t="s">
        <v>1383</v>
      </c>
      <c r="C2768" t="str">
        <f>LEFT(A2768,FIND("beats",A2768)-2)</f>
        <v>LSU</v>
      </c>
      <c r="D2768" t="s">
        <v>2279</v>
      </c>
      <c r="E2768" t="str">
        <f>MID(A2768,FIND("beats ",A2768)+6,FIND(":",A2768)-(FIND("beats ",A2768)+6))</f>
        <v>Murray St</v>
      </c>
      <c r="F2768" t="str">
        <f>RIGHT(A2768,LEN(A2768)-(FIND(":",A2768)+1))</f>
        <v>0.759686</v>
      </c>
    </row>
    <row r="2769" spans="1:6" hidden="1" x14ac:dyDescent="0.2"/>
    <row r="2770" spans="1:6" x14ac:dyDescent="0.2">
      <c r="A2770" t="s">
        <v>1384</v>
      </c>
      <c r="C2770" t="str">
        <f>LEFT(A2770,FIND("beats",A2770)-2)</f>
        <v>LSU</v>
      </c>
      <c r="D2770" t="s">
        <v>2279</v>
      </c>
      <c r="E2770" t="str">
        <f>MID(A2770,FIND("beats ",A2770)+6,FIND(":",A2770)-(FIND("beats ",A2770)+6))</f>
        <v>N Dakota St</v>
      </c>
      <c r="F2770" t="str">
        <f>RIGHT(A2770,LEN(A2770)-(FIND(":",A2770)+1))</f>
        <v>0.912640</v>
      </c>
    </row>
    <row r="2771" spans="1:6" hidden="1" x14ac:dyDescent="0.2"/>
    <row r="2772" spans="1:6" x14ac:dyDescent="0.2">
      <c r="A2772" t="s">
        <v>1385</v>
      </c>
      <c r="C2772" t="str">
        <f>LEFT(A2772,FIND("beats",A2772)-2)</f>
        <v>LSU</v>
      </c>
      <c r="D2772" t="s">
        <v>2279</v>
      </c>
      <c r="E2772" t="str">
        <f>MID(A2772,FIND("beats ",A2772)+6,FIND(":",A2772)-(FIND("beats ",A2772)+6))</f>
        <v>N Kentucky</v>
      </c>
      <c r="F2772" t="str">
        <f>RIGHT(A2772,LEN(A2772)-(FIND(":",A2772)+1))</f>
        <v>0.821857</v>
      </c>
    </row>
    <row r="2773" spans="1:6" hidden="1" x14ac:dyDescent="0.2"/>
    <row r="2774" spans="1:6" x14ac:dyDescent="0.2">
      <c r="A2774" t="s">
        <v>1386</v>
      </c>
      <c r="C2774" t="str">
        <f>LEFT(A2774,FIND("beats",A2774)-2)</f>
        <v>LSU</v>
      </c>
      <c r="D2774" t="s">
        <v>2279</v>
      </c>
      <c r="E2774" t="str">
        <f>MID(A2774,FIND("beats ",A2774)+6,FIND(":",A2774)-(FIND("beats ",A2774)+6))</f>
        <v>NC Central</v>
      </c>
      <c r="F2774" t="str">
        <f>RIGHT(A2774,LEN(A2774)-(FIND(":",A2774)+1))</f>
        <v>0.940352</v>
      </c>
    </row>
    <row r="2775" spans="1:6" hidden="1" x14ac:dyDescent="0.2"/>
    <row r="2776" spans="1:6" x14ac:dyDescent="0.2">
      <c r="A2776" t="s">
        <v>1387</v>
      </c>
      <c r="C2776" t="str">
        <f>LEFT(A2776,FIND("beats",A2776)-2)</f>
        <v>Nevada</v>
      </c>
      <c r="D2776" t="s">
        <v>2279</v>
      </c>
      <c r="E2776" t="str">
        <f>MID(A2776,FIND("beats ",A2776)+6,FIND(":",A2776)-(FIND("beats ",A2776)+6))</f>
        <v>LSU</v>
      </c>
      <c r="F2776" t="str">
        <f>RIGHT(A2776,LEN(A2776)-(FIND(":",A2776)+1))</f>
        <v>0.518914</v>
      </c>
    </row>
    <row r="2777" spans="1:6" hidden="1" x14ac:dyDescent="0.2"/>
    <row r="2778" spans="1:6" x14ac:dyDescent="0.2">
      <c r="A2778" t="s">
        <v>1388</v>
      </c>
      <c r="C2778" t="str">
        <f>LEFT(A2778,FIND("beats",A2778)-2)</f>
        <v>LSU</v>
      </c>
      <c r="D2778" t="s">
        <v>2279</v>
      </c>
      <c r="E2778" t="str">
        <f>MID(A2778,FIND("beats ",A2778)+6,FIND(":",A2778)-(FIND("beats ",A2778)+6))</f>
        <v>New Mexico St</v>
      </c>
      <c r="F2778" t="str">
        <f>RIGHT(A2778,LEN(A2778)-(FIND(":",A2778)+1))</f>
        <v>0.621354</v>
      </c>
    </row>
    <row r="2779" spans="1:6" hidden="1" x14ac:dyDescent="0.2"/>
    <row r="2780" spans="1:6" x14ac:dyDescent="0.2">
      <c r="A2780" t="s">
        <v>1389</v>
      </c>
      <c r="C2780" t="str">
        <f>LEFT(A2780,FIND("beats",A2780)-2)</f>
        <v>North Carolina</v>
      </c>
      <c r="D2780" t="s">
        <v>2279</v>
      </c>
      <c r="E2780" t="str">
        <f>MID(A2780,FIND("beats ",A2780)+6,FIND(":",A2780)-(FIND("beats ",A2780)+6))</f>
        <v>LSU</v>
      </c>
      <c r="F2780" t="str">
        <f>RIGHT(A2780,LEN(A2780)-(FIND(":",A2780)+1))</f>
        <v>0.695125</v>
      </c>
    </row>
    <row r="2781" spans="1:6" hidden="1" x14ac:dyDescent="0.2"/>
    <row r="2782" spans="1:6" x14ac:dyDescent="0.2">
      <c r="A2782" t="s">
        <v>1390</v>
      </c>
      <c r="C2782" t="str">
        <f>LEFT(A2782,FIND("beats",A2782)-2)</f>
        <v>LSU</v>
      </c>
      <c r="D2782" t="s">
        <v>2279</v>
      </c>
      <c r="E2782" t="str">
        <f>MID(A2782,FIND("beats ",A2782)+6,FIND(":",A2782)-(FIND("beats ",A2782)+6))</f>
        <v>Northeastern</v>
      </c>
      <c r="F2782" t="str">
        <f>RIGHT(A2782,LEN(A2782)-(FIND(":",A2782)+1))</f>
        <v>0.767003</v>
      </c>
    </row>
    <row r="2783" spans="1:6" hidden="1" x14ac:dyDescent="0.2"/>
    <row r="2784" spans="1:6" x14ac:dyDescent="0.2">
      <c r="A2784" t="s">
        <v>1391</v>
      </c>
      <c r="C2784" t="str">
        <f>LEFT(A2784,FIND("beats",A2784)-2)</f>
        <v>LSU</v>
      </c>
      <c r="D2784" t="s">
        <v>2279</v>
      </c>
      <c r="E2784" t="str">
        <f>MID(A2784,FIND("beats ",A2784)+6,FIND(":",A2784)-(FIND("beats ",A2784)+6))</f>
        <v>Ohio St</v>
      </c>
      <c r="F2784" t="str">
        <f>RIGHT(A2784,LEN(A2784)-(FIND(":",A2784)+1))</f>
        <v>0.736947</v>
      </c>
    </row>
    <row r="2785" spans="1:6" hidden="1" x14ac:dyDescent="0.2"/>
    <row r="2786" spans="1:6" x14ac:dyDescent="0.2">
      <c r="A2786" t="s">
        <v>1392</v>
      </c>
      <c r="C2786" t="str">
        <f>LEFT(A2786,FIND("beats",A2786)-2)</f>
        <v>LSU</v>
      </c>
      <c r="D2786" t="s">
        <v>2279</v>
      </c>
      <c r="E2786" t="str">
        <f>MID(A2786,FIND("beats ",A2786)+6,FIND(":",A2786)-(FIND("beats ",A2786)+6))</f>
        <v>Oklahoma</v>
      </c>
      <c r="F2786" t="str">
        <f>RIGHT(A2786,LEN(A2786)-(FIND(":",A2786)+1))</f>
        <v>0.716108</v>
      </c>
    </row>
    <row r="2787" spans="1:6" hidden="1" x14ac:dyDescent="0.2"/>
    <row r="2788" spans="1:6" x14ac:dyDescent="0.2">
      <c r="A2788" t="s">
        <v>1393</v>
      </c>
      <c r="C2788" t="str">
        <f>LEFT(A2788,FIND("beats",A2788)-2)</f>
        <v>LSU</v>
      </c>
      <c r="D2788" t="s">
        <v>2279</v>
      </c>
      <c r="E2788" t="str">
        <f>MID(A2788,FIND("beats ",A2788)+6,FIND(":",A2788)-(FIND("beats ",A2788)+6))</f>
        <v>Old Dominion</v>
      </c>
      <c r="F2788" t="str">
        <f>RIGHT(A2788,LEN(A2788)-(FIND(":",A2788)+1))</f>
        <v>0.810090</v>
      </c>
    </row>
    <row r="2789" spans="1:6" hidden="1" x14ac:dyDescent="0.2"/>
    <row r="2790" spans="1:6" x14ac:dyDescent="0.2">
      <c r="A2790" t="s">
        <v>1394</v>
      </c>
      <c r="C2790" t="str">
        <f>LEFT(A2790,FIND("beats",A2790)-2)</f>
        <v>LSU</v>
      </c>
      <c r="D2790" t="s">
        <v>2279</v>
      </c>
      <c r="E2790" t="str">
        <f>MID(A2790,FIND("beats ",A2790)+6,FIND(":",A2790)-(FIND("beats ",A2790)+6))</f>
        <v>Oregon</v>
      </c>
      <c r="F2790" t="str">
        <f>RIGHT(A2790,LEN(A2790)-(FIND(":",A2790)+1))</f>
        <v>0.539704</v>
      </c>
    </row>
    <row r="2791" spans="1:6" hidden="1" x14ac:dyDescent="0.2"/>
    <row r="2792" spans="1:6" x14ac:dyDescent="0.2">
      <c r="A2792" t="s">
        <v>1395</v>
      </c>
      <c r="C2792" t="str">
        <f>LEFT(A2792,FIND("beats",A2792)-2)</f>
        <v>LSU</v>
      </c>
      <c r="D2792" t="s">
        <v>2279</v>
      </c>
      <c r="E2792" t="str">
        <f>MID(A2792,FIND("beats ",A2792)+6,FIND(":",A2792)-(FIND("beats ",A2792)+6))</f>
        <v>Prairie View</v>
      </c>
      <c r="F2792" t="str">
        <f>RIGHT(A2792,LEN(A2792)-(FIND(":",A2792)+1))</f>
        <v>0.899536</v>
      </c>
    </row>
    <row r="2793" spans="1:6" hidden="1" x14ac:dyDescent="0.2"/>
    <row r="2794" spans="1:6" x14ac:dyDescent="0.2">
      <c r="A2794" t="s">
        <v>1396</v>
      </c>
      <c r="C2794" t="str">
        <f>LEFT(A2794,FIND("beats",A2794)-2)</f>
        <v>Purdue</v>
      </c>
      <c r="D2794" t="s">
        <v>2279</v>
      </c>
      <c r="E2794" t="str">
        <f>MID(A2794,FIND("beats ",A2794)+6,FIND(":",A2794)-(FIND("beats ",A2794)+6))</f>
        <v>LSU</v>
      </c>
      <c r="F2794" t="str">
        <f>RIGHT(A2794,LEN(A2794)-(FIND(":",A2794)+1))</f>
        <v>0.554505</v>
      </c>
    </row>
    <row r="2795" spans="1:6" hidden="1" x14ac:dyDescent="0.2"/>
    <row r="2796" spans="1:6" x14ac:dyDescent="0.2">
      <c r="A2796" t="s">
        <v>1397</v>
      </c>
      <c r="C2796" t="str">
        <f>LEFT(A2796,FIND("beats",A2796)-2)</f>
        <v>LSU</v>
      </c>
      <c r="D2796" t="s">
        <v>2279</v>
      </c>
      <c r="E2796" t="str">
        <f>MID(A2796,FIND("beats ",A2796)+6,FIND(":",A2796)-(FIND("beats ",A2796)+6))</f>
        <v>Seton Hall</v>
      </c>
      <c r="F2796" t="str">
        <f>RIGHT(A2796,LEN(A2796)-(FIND(":",A2796)+1))</f>
        <v>0.588793</v>
      </c>
    </row>
    <row r="2797" spans="1:6" hidden="1" x14ac:dyDescent="0.2"/>
    <row r="2798" spans="1:6" x14ac:dyDescent="0.2">
      <c r="A2798" t="s">
        <v>1398</v>
      </c>
      <c r="C2798" t="str">
        <f>LEFT(A2798,FIND("beats",A2798)-2)</f>
        <v>LSU</v>
      </c>
      <c r="D2798" t="s">
        <v>2279</v>
      </c>
      <c r="E2798" t="str">
        <f>MID(A2798,FIND("beats ",A2798)+6,FIND(":",A2798)-(FIND("beats ",A2798)+6))</f>
        <v>St John's</v>
      </c>
      <c r="F2798" t="str">
        <f>RIGHT(A2798,LEN(A2798)-(FIND(":",A2798)+1))</f>
        <v>0.774141</v>
      </c>
    </row>
    <row r="2799" spans="1:6" hidden="1" x14ac:dyDescent="0.2"/>
    <row r="2800" spans="1:6" x14ac:dyDescent="0.2">
      <c r="A2800" t="s">
        <v>1399</v>
      </c>
      <c r="C2800" t="str">
        <f>LEFT(A2800,FIND("beats",A2800)-2)</f>
        <v>LSU</v>
      </c>
      <c r="D2800" t="s">
        <v>2279</v>
      </c>
      <c r="E2800" t="str">
        <f>MID(A2800,FIND("beats ",A2800)+6,FIND(":",A2800)-(FIND("beats ",A2800)+6))</f>
        <v>St Louis</v>
      </c>
      <c r="F2800" t="str">
        <f>RIGHT(A2800,LEN(A2800)-(FIND(":",A2800)+1))</f>
        <v>0.809390</v>
      </c>
    </row>
    <row r="2801" spans="1:6" hidden="1" x14ac:dyDescent="0.2"/>
    <row r="2802" spans="1:6" x14ac:dyDescent="0.2">
      <c r="A2802" t="s">
        <v>1400</v>
      </c>
      <c r="C2802" t="str">
        <f>LEFT(A2802,FIND("beats",A2802)-2)</f>
        <v>LSU</v>
      </c>
      <c r="D2802" t="s">
        <v>2279</v>
      </c>
      <c r="E2802" t="str">
        <f>MID(A2802,FIND("beats ",A2802)+6,FIND(":",A2802)-(FIND("beats ",A2802)+6))</f>
        <v>St Mary's CA</v>
      </c>
      <c r="F2802" t="str">
        <f>RIGHT(A2802,LEN(A2802)-(FIND(":",A2802)+1))</f>
        <v>0.710518</v>
      </c>
    </row>
    <row r="2803" spans="1:6" hidden="1" x14ac:dyDescent="0.2"/>
    <row r="2804" spans="1:6" x14ac:dyDescent="0.2">
      <c r="A2804" t="s">
        <v>1401</v>
      </c>
      <c r="C2804" t="str">
        <f>LEFT(A2804,FIND("beats",A2804)-2)</f>
        <v>LSU</v>
      </c>
      <c r="D2804" t="s">
        <v>2279</v>
      </c>
      <c r="E2804" t="str">
        <f>MID(A2804,FIND("beats ",A2804)+6,FIND(":",A2804)-(FIND("beats ",A2804)+6))</f>
        <v>Syracuse</v>
      </c>
      <c r="F2804" t="str">
        <f>RIGHT(A2804,LEN(A2804)-(FIND(":",A2804)+1))</f>
        <v>0.697670</v>
      </c>
    </row>
    <row r="2805" spans="1:6" hidden="1" x14ac:dyDescent="0.2"/>
    <row r="2806" spans="1:6" x14ac:dyDescent="0.2">
      <c r="A2806" t="s">
        <v>1402</v>
      </c>
      <c r="C2806" t="str">
        <f>LEFT(A2806,FIND("beats",A2806)-2)</f>
        <v>LSU</v>
      </c>
      <c r="D2806" t="s">
        <v>2279</v>
      </c>
      <c r="E2806" t="str">
        <f>MID(A2806,FIND("beats ",A2806)+6,FIND(":",A2806)-(FIND("beats ",A2806)+6))</f>
        <v>Temple</v>
      </c>
      <c r="F2806" t="str">
        <f>RIGHT(A2806,LEN(A2806)-(FIND(":",A2806)+1))</f>
        <v>0.722022</v>
      </c>
    </row>
    <row r="2807" spans="1:6" hidden="1" x14ac:dyDescent="0.2"/>
    <row r="2808" spans="1:6" x14ac:dyDescent="0.2">
      <c r="A2808" t="s">
        <v>1403</v>
      </c>
      <c r="C2808" t="str">
        <f>LEFT(A2808,FIND("beats",A2808)-2)</f>
        <v>Tennessee</v>
      </c>
      <c r="D2808" t="s">
        <v>2279</v>
      </c>
      <c r="E2808" t="str">
        <f>MID(A2808,FIND("beats ",A2808)+6,FIND(":",A2808)-(FIND("beats ",A2808)+6))</f>
        <v>LSU</v>
      </c>
      <c r="F2808" t="str">
        <f>RIGHT(A2808,LEN(A2808)-(FIND(":",A2808)+1))</f>
        <v>0.588092</v>
      </c>
    </row>
    <row r="2809" spans="1:6" hidden="1" x14ac:dyDescent="0.2"/>
    <row r="2810" spans="1:6" x14ac:dyDescent="0.2">
      <c r="A2810" t="s">
        <v>1404</v>
      </c>
      <c r="C2810" t="str">
        <f>LEFT(A2810,FIND("beats",A2810)-2)</f>
        <v>Texas Tech</v>
      </c>
      <c r="D2810" t="s">
        <v>2279</v>
      </c>
      <c r="E2810" t="str">
        <f>MID(A2810,FIND("beats ",A2810)+6,FIND(":",A2810)-(FIND("beats ",A2810)+6))</f>
        <v>LSU</v>
      </c>
      <c r="F2810" t="str">
        <f>RIGHT(A2810,LEN(A2810)-(FIND(":",A2810)+1))</f>
        <v>0.656409</v>
      </c>
    </row>
    <row r="2811" spans="1:6" hidden="1" x14ac:dyDescent="0.2"/>
    <row r="2812" spans="1:6" x14ac:dyDescent="0.2">
      <c r="A2812" t="s">
        <v>1405</v>
      </c>
      <c r="C2812" t="str">
        <f>LEFT(A2812,FIND("beats",A2812)-2)</f>
        <v>LSU</v>
      </c>
      <c r="D2812" t="s">
        <v>2279</v>
      </c>
      <c r="E2812" t="str">
        <f>MID(A2812,FIND("beats ",A2812)+6,FIND(":",A2812)-(FIND("beats ",A2812)+6))</f>
        <v>UC Irvine</v>
      </c>
      <c r="F2812" t="str">
        <f>RIGHT(A2812,LEN(A2812)-(FIND(":",A2812)+1))</f>
        <v>0.742502</v>
      </c>
    </row>
    <row r="2813" spans="1:6" hidden="1" x14ac:dyDescent="0.2"/>
    <row r="2814" spans="1:6" x14ac:dyDescent="0.2">
      <c r="A2814" t="s">
        <v>1406</v>
      </c>
      <c r="C2814" t="str">
        <f>LEFT(A2814,FIND("beats",A2814)-2)</f>
        <v>LSU</v>
      </c>
      <c r="D2814" t="s">
        <v>2279</v>
      </c>
      <c r="E2814" t="str">
        <f>MID(A2814,FIND("beats ",A2814)+6,FIND(":",A2814)-(FIND("beats ",A2814)+6))</f>
        <v>UCF</v>
      </c>
      <c r="F2814" t="str">
        <f>RIGHT(A2814,LEN(A2814)-(FIND(":",A2814)+1))</f>
        <v>0.681843</v>
      </c>
    </row>
    <row r="2815" spans="1:6" hidden="1" x14ac:dyDescent="0.2"/>
    <row r="2816" spans="1:6" x14ac:dyDescent="0.2">
      <c r="A2816" t="s">
        <v>1407</v>
      </c>
      <c r="C2816" t="str">
        <f>LEFT(A2816,FIND("beats",A2816)-2)</f>
        <v>LSU</v>
      </c>
      <c r="D2816" t="s">
        <v>2279</v>
      </c>
      <c r="E2816" t="str">
        <f>MID(A2816,FIND("beats ",A2816)+6,FIND(":",A2816)-(FIND("beats ",A2816)+6))</f>
        <v>Utah St</v>
      </c>
      <c r="F2816" t="str">
        <f>RIGHT(A2816,LEN(A2816)-(FIND(":",A2816)+1))</f>
        <v>0.648952</v>
      </c>
    </row>
    <row r="2817" spans="1:6" hidden="1" x14ac:dyDescent="0.2"/>
    <row r="2818" spans="1:6" x14ac:dyDescent="0.2">
      <c r="A2818" t="s">
        <v>1408</v>
      </c>
      <c r="C2818" t="str">
        <f>LEFT(A2818,FIND("beats",A2818)-2)</f>
        <v>LSU</v>
      </c>
      <c r="D2818" t="s">
        <v>2279</v>
      </c>
      <c r="E2818" t="str">
        <f>MID(A2818,FIND("beats ",A2818)+6,FIND(":",A2818)-(FIND("beats ",A2818)+6))</f>
        <v>VA Commonwealth</v>
      </c>
      <c r="F2818" t="str">
        <f>RIGHT(A2818,LEN(A2818)-(FIND(":",A2818)+1))</f>
        <v>0.569447</v>
      </c>
    </row>
    <row r="2819" spans="1:6" hidden="1" x14ac:dyDescent="0.2"/>
    <row r="2820" spans="1:6" x14ac:dyDescent="0.2">
      <c r="A2820" t="s">
        <v>1409</v>
      </c>
      <c r="C2820" t="str">
        <f>LEFT(A2820,FIND("beats",A2820)-2)</f>
        <v>LSU</v>
      </c>
      <c r="D2820" t="s">
        <v>2279</v>
      </c>
      <c r="E2820" t="str">
        <f>MID(A2820,FIND("beats ",A2820)+6,FIND(":",A2820)-(FIND("beats ",A2820)+6))</f>
        <v>Vermont</v>
      </c>
      <c r="F2820" t="str">
        <f>RIGHT(A2820,LEN(A2820)-(FIND(":",A2820)+1))</f>
        <v>0.737759</v>
      </c>
    </row>
    <row r="2821" spans="1:6" hidden="1" x14ac:dyDescent="0.2"/>
    <row r="2822" spans="1:6" x14ac:dyDescent="0.2">
      <c r="A2822" t="s">
        <v>1410</v>
      </c>
      <c r="C2822" t="str">
        <f>LEFT(A2822,FIND("beats",A2822)-2)</f>
        <v>Villanova</v>
      </c>
      <c r="D2822" t="s">
        <v>2279</v>
      </c>
      <c r="E2822" t="str">
        <f>MID(A2822,FIND("beats ",A2822)+6,FIND(":",A2822)-(FIND("beats ",A2822)+6))</f>
        <v>LSU</v>
      </c>
      <c r="F2822" t="str">
        <f>RIGHT(A2822,LEN(A2822)-(FIND(":",A2822)+1))</f>
        <v>0.568663</v>
      </c>
    </row>
    <row r="2823" spans="1:6" hidden="1" x14ac:dyDescent="0.2"/>
    <row r="2824" spans="1:6" x14ac:dyDescent="0.2">
      <c r="A2824" t="s">
        <v>1411</v>
      </c>
      <c r="C2824" t="str">
        <f>LEFT(A2824,FIND("beats",A2824)-2)</f>
        <v>Virginia</v>
      </c>
      <c r="D2824" t="s">
        <v>2279</v>
      </c>
      <c r="E2824" t="str">
        <f>MID(A2824,FIND("beats ",A2824)+6,FIND(":",A2824)-(FIND("beats ",A2824)+6))</f>
        <v>LSU</v>
      </c>
      <c r="F2824" t="str">
        <f>RIGHT(A2824,LEN(A2824)-(FIND(":",A2824)+1))</f>
        <v>0.678817</v>
      </c>
    </row>
    <row r="2825" spans="1:6" hidden="1" x14ac:dyDescent="0.2"/>
    <row r="2826" spans="1:6" x14ac:dyDescent="0.2">
      <c r="A2826" t="s">
        <v>1412</v>
      </c>
      <c r="C2826" t="str">
        <f>LEFT(A2826,FIND("beats",A2826)-2)</f>
        <v>LSU</v>
      </c>
      <c r="D2826" t="s">
        <v>2279</v>
      </c>
      <c r="E2826" t="str">
        <f>MID(A2826,FIND("beats ",A2826)+6,FIND(":",A2826)-(FIND("beats ",A2826)+6))</f>
        <v>Virginia Tech</v>
      </c>
      <c r="F2826" t="str">
        <f>RIGHT(A2826,LEN(A2826)-(FIND(":",A2826)+1))</f>
        <v>0.564851</v>
      </c>
    </row>
    <row r="2827" spans="1:6" hidden="1" x14ac:dyDescent="0.2"/>
    <row r="2828" spans="1:6" x14ac:dyDescent="0.2">
      <c r="A2828" t="s">
        <v>1413</v>
      </c>
      <c r="C2828" t="str">
        <f>LEFT(A2828,FIND("beats",A2828)-2)</f>
        <v>LSU</v>
      </c>
      <c r="D2828" t="s">
        <v>2279</v>
      </c>
      <c r="E2828" t="str">
        <f>MID(A2828,FIND("beats ",A2828)+6,FIND(":",A2828)-(FIND("beats ",A2828)+6))</f>
        <v>Washington</v>
      </c>
      <c r="F2828" t="str">
        <f>RIGHT(A2828,LEN(A2828)-(FIND(":",A2828)+1))</f>
        <v>0.633971</v>
      </c>
    </row>
    <row r="2829" spans="1:6" hidden="1" x14ac:dyDescent="0.2"/>
    <row r="2830" spans="1:6" x14ac:dyDescent="0.2">
      <c r="A2830" t="s">
        <v>1414</v>
      </c>
      <c r="C2830" t="str">
        <f>LEFT(A2830,FIND("beats",A2830)-2)</f>
        <v>LSU</v>
      </c>
      <c r="D2830" t="s">
        <v>2279</v>
      </c>
      <c r="E2830" t="str">
        <f>MID(A2830,FIND("beats ",A2830)+6,FIND(":",A2830)-(FIND("beats ",A2830)+6))</f>
        <v>Wisconsin</v>
      </c>
      <c r="F2830" t="str">
        <f>RIGHT(A2830,LEN(A2830)-(FIND(":",A2830)+1))</f>
        <v>0.615481</v>
      </c>
    </row>
    <row r="2831" spans="1:6" hidden="1" x14ac:dyDescent="0.2"/>
    <row r="2832" spans="1:6" x14ac:dyDescent="0.2">
      <c r="A2832" t="s">
        <v>1415</v>
      </c>
      <c r="C2832" t="str">
        <f>LEFT(A2832,FIND("beats",A2832)-2)</f>
        <v>LSU</v>
      </c>
      <c r="D2832" t="s">
        <v>2279</v>
      </c>
      <c r="E2832" t="str">
        <f>MID(A2832,FIND("beats ",A2832)+6,FIND(":",A2832)-(FIND("beats ",A2832)+6))</f>
        <v>Wofford</v>
      </c>
      <c r="F2832" t="str">
        <f>RIGHT(A2832,LEN(A2832)-(FIND(":",A2832)+1))</f>
        <v>0.714297</v>
      </c>
    </row>
    <row r="2833" spans="1:6" hidden="1" x14ac:dyDescent="0.2"/>
    <row r="2834" spans="1:6" x14ac:dyDescent="0.2">
      <c r="A2834" t="s">
        <v>1416</v>
      </c>
      <c r="C2834" t="str">
        <f>LEFT(A2834,FIND("beats",A2834)-2)</f>
        <v>LSU</v>
      </c>
      <c r="D2834" t="s">
        <v>2279</v>
      </c>
      <c r="E2834" t="str">
        <f>MID(A2834,FIND("beats ",A2834)+6,FIND(":",A2834)-(FIND("beats ",A2834)+6))</f>
        <v>Yale</v>
      </c>
      <c r="F2834" t="str">
        <f>RIGHT(A2834,LEN(A2834)-(FIND(":",A2834)+1))</f>
        <v>0.821268</v>
      </c>
    </row>
    <row r="2835" spans="1:6" hidden="1" x14ac:dyDescent="0.2"/>
    <row r="2836" spans="1:6" x14ac:dyDescent="0.2">
      <c r="A2836" t="s">
        <v>1417</v>
      </c>
      <c r="C2836" t="str">
        <f>LEFT(A2836,FIND("beats",A2836)-2)</f>
        <v>Marquette</v>
      </c>
      <c r="D2836" t="s">
        <v>2279</v>
      </c>
      <c r="E2836" t="str">
        <f>MID(A2836,FIND("beats ",A2836)+6,FIND(":",A2836)-(FIND("beats ",A2836)+6))</f>
        <v>Maryland</v>
      </c>
      <c r="F2836" t="str">
        <f>RIGHT(A2836,LEN(A2836)-(FIND(":",A2836)+1))</f>
        <v>0.566985</v>
      </c>
    </row>
    <row r="2837" spans="1:6" hidden="1" x14ac:dyDescent="0.2"/>
    <row r="2838" spans="1:6" x14ac:dyDescent="0.2">
      <c r="A2838" t="s">
        <v>1418</v>
      </c>
      <c r="C2838" t="str">
        <f>LEFT(A2838,FIND("beats",A2838)-2)</f>
        <v>Michigan</v>
      </c>
      <c r="D2838" t="s">
        <v>2279</v>
      </c>
      <c r="E2838" t="str">
        <f>MID(A2838,FIND("beats ",A2838)+6,FIND(":",A2838)-(FIND("beats ",A2838)+6))</f>
        <v>Marquette</v>
      </c>
      <c r="F2838" t="str">
        <f>RIGHT(A2838,LEN(A2838)-(FIND(":",A2838)+1))</f>
        <v>0.664947</v>
      </c>
    </row>
    <row r="2839" spans="1:6" hidden="1" x14ac:dyDescent="0.2"/>
    <row r="2840" spans="1:6" x14ac:dyDescent="0.2">
      <c r="A2840" t="s">
        <v>1419</v>
      </c>
      <c r="C2840" t="str">
        <f>LEFT(A2840,FIND("beats",A2840)-2)</f>
        <v>Michigan St</v>
      </c>
      <c r="D2840" t="s">
        <v>2279</v>
      </c>
      <c r="E2840" t="str">
        <f>MID(A2840,FIND("beats ",A2840)+6,FIND(":",A2840)-(FIND("beats ",A2840)+6))</f>
        <v>Marquette</v>
      </c>
      <c r="F2840" t="str">
        <f>RIGHT(A2840,LEN(A2840)-(FIND(":",A2840)+1))</f>
        <v>0.735299</v>
      </c>
    </row>
    <row r="2841" spans="1:6" hidden="1" x14ac:dyDescent="0.2"/>
    <row r="2842" spans="1:6" x14ac:dyDescent="0.2">
      <c r="A2842" t="s">
        <v>1420</v>
      </c>
      <c r="C2842" t="str">
        <f>LEFT(A2842,FIND("beats",A2842)-2)</f>
        <v>Marquette</v>
      </c>
      <c r="D2842" t="s">
        <v>2279</v>
      </c>
      <c r="E2842" t="str">
        <f>MID(A2842,FIND("beats ",A2842)+6,FIND(":",A2842)-(FIND("beats ",A2842)+6))</f>
        <v>Minnesota</v>
      </c>
      <c r="F2842" t="str">
        <f>RIGHT(A2842,LEN(A2842)-(FIND(":",A2842)+1))</f>
        <v>0.693894</v>
      </c>
    </row>
    <row r="2843" spans="1:6" hidden="1" x14ac:dyDescent="0.2"/>
    <row r="2844" spans="1:6" x14ac:dyDescent="0.2">
      <c r="A2844" t="s">
        <v>1421</v>
      </c>
      <c r="C2844" t="str">
        <f>LEFT(A2844,FIND("beats",A2844)-2)</f>
        <v>Marquette</v>
      </c>
      <c r="D2844" t="s">
        <v>2279</v>
      </c>
      <c r="E2844" t="str">
        <f>MID(A2844,FIND("beats ",A2844)+6,FIND(":",A2844)-(FIND("beats ",A2844)+6))</f>
        <v>Mississippi</v>
      </c>
      <c r="F2844" t="str">
        <f>RIGHT(A2844,LEN(A2844)-(FIND(":",A2844)+1))</f>
        <v>0.739875</v>
      </c>
    </row>
    <row r="2845" spans="1:6" hidden="1" x14ac:dyDescent="0.2"/>
    <row r="2846" spans="1:6" x14ac:dyDescent="0.2">
      <c r="A2846" t="s">
        <v>1422</v>
      </c>
      <c r="C2846" t="str">
        <f>LEFT(A2846,FIND("beats",A2846)-2)</f>
        <v>Marquette</v>
      </c>
      <c r="D2846" t="s">
        <v>2279</v>
      </c>
      <c r="E2846" t="str">
        <f>MID(A2846,FIND("beats ",A2846)+6,FIND(":",A2846)-(FIND("beats ",A2846)+6))</f>
        <v>Mississippi St</v>
      </c>
      <c r="F2846" t="str">
        <f>RIGHT(A2846,LEN(A2846)-(FIND(":",A2846)+1))</f>
        <v>0.538974</v>
      </c>
    </row>
    <row r="2847" spans="1:6" hidden="1" x14ac:dyDescent="0.2"/>
    <row r="2848" spans="1:6" x14ac:dyDescent="0.2">
      <c r="A2848" t="s">
        <v>1423</v>
      </c>
      <c r="C2848" t="str">
        <f>LEFT(A2848,FIND("beats",A2848)-2)</f>
        <v>Marquette</v>
      </c>
      <c r="D2848" t="s">
        <v>2279</v>
      </c>
      <c r="E2848" t="str">
        <f>MID(A2848,FIND("beats ",A2848)+6,FIND(":",A2848)-(FIND("beats ",A2848)+6))</f>
        <v>Montana</v>
      </c>
      <c r="F2848" t="str">
        <f>RIGHT(A2848,LEN(A2848)-(FIND(":",A2848)+1))</f>
        <v>0.769820</v>
      </c>
    </row>
    <row r="2849" spans="1:6" hidden="1" x14ac:dyDescent="0.2"/>
    <row r="2850" spans="1:6" x14ac:dyDescent="0.2">
      <c r="A2850" t="s">
        <v>1424</v>
      </c>
      <c r="C2850" t="str">
        <f>LEFT(A2850,FIND("beats",A2850)-2)</f>
        <v>Marquette</v>
      </c>
      <c r="D2850" t="s">
        <v>2279</v>
      </c>
      <c r="E2850" t="str">
        <f>MID(A2850,FIND("beats ",A2850)+6,FIND(":",A2850)-(FIND("beats ",A2850)+6))</f>
        <v>Murray St</v>
      </c>
      <c r="F2850" t="str">
        <f>RIGHT(A2850,LEN(A2850)-(FIND(":",A2850)+1))</f>
        <v>0.718235</v>
      </c>
    </row>
    <row r="2851" spans="1:6" hidden="1" x14ac:dyDescent="0.2"/>
    <row r="2852" spans="1:6" x14ac:dyDescent="0.2">
      <c r="A2852" t="s">
        <v>1425</v>
      </c>
      <c r="C2852" t="str">
        <f>LEFT(A2852,FIND("beats",A2852)-2)</f>
        <v>Marquette</v>
      </c>
      <c r="D2852" t="s">
        <v>2279</v>
      </c>
      <c r="E2852" t="str">
        <f>MID(A2852,FIND("beats ",A2852)+6,FIND(":",A2852)-(FIND("beats ",A2852)+6))</f>
        <v>N Dakota St</v>
      </c>
      <c r="F2852" t="str">
        <f>RIGHT(A2852,LEN(A2852)-(FIND(":",A2852)+1))</f>
        <v>0.896522</v>
      </c>
    </row>
    <row r="2853" spans="1:6" hidden="1" x14ac:dyDescent="0.2"/>
    <row r="2854" spans="1:6" x14ac:dyDescent="0.2">
      <c r="A2854" t="s">
        <v>1426</v>
      </c>
      <c r="C2854" t="str">
        <f>LEFT(A2854,FIND("beats",A2854)-2)</f>
        <v>Marquette</v>
      </c>
      <c r="D2854" t="s">
        <v>2279</v>
      </c>
      <c r="E2854" t="str">
        <f>MID(A2854,FIND("beats ",A2854)+6,FIND(":",A2854)-(FIND("beats ",A2854)+6))</f>
        <v>N Kentucky</v>
      </c>
      <c r="F2854" t="str">
        <f>RIGHT(A2854,LEN(A2854)-(FIND(":",A2854)+1))</f>
        <v>0.793237</v>
      </c>
    </row>
    <row r="2855" spans="1:6" hidden="1" x14ac:dyDescent="0.2"/>
    <row r="2856" spans="1:6" x14ac:dyDescent="0.2">
      <c r="A2856" t="s">
        <v>1427</v>
      </c>
      <c r="C2856" t="str">
        <f>LEFT(A2856,FIND("beats",A2856)-2)</f>
        <v>Marquette</v>
      </c>
      <c r="D2856" t="s">
        <v>2279</v>
      </c>
      <c r="E2856" t="str">
        <f>MID(A2856,FIND("beats ",A2856)+6,FIND(":",A2856)-(FIND("beats ",A2856)+6))</f>
        <v>NC Central</v>
      </c>
      <c r="F2856" t="str">
        <f>RIGHT(A2856,LEN(A2856)-(FIND(":",A2856)+1))</f>
        <v>0.930091</v>
      </c>
    </row>
    <row r="2857" spans="1:6" hidden="1" x14ac:dyDescent="0.2"/>
    <row r="2858" spans="1:6" x14ac:dyDescent="0.2">
      <c r="A2858" t="s">
        <v>1428</v>
      </c>
      <c r="C2858" t="str">
        <f>LEFT(A2858,FIND("beats",A2858)-2)</f>
        <v>Nevada</v>
      </c>
      <c r="D2858" t="s">
        <v>2279</v>
      </c>
      <c r="E2858" t="str">
        <f>MID(A2858,FIND("beats ",A2858)+6,FIND(":",A2858)-(FIND("beats ",A2858)+6))</f>
        <v>Marquette</v>
      </c>
      <c r="F2858" t="str">
        <f>RIGHT(A2858,LEN(A2858)-(FIND(":",A2858)+1))</f>
        <v>0.569330</v>
      </c>
    </row>
    <row r="2859" spans="1:6" hidden="1" x14ac:dyDescent="0.2"/>
    <row r="2860" spans="1:6" x14ac:dyDescent="0.2">
      <c r="A2860" t="s">
        <v>1429</v>
      </c>
      <c r="C2860" t="str">
        <f>LEFT(A2860,FIND("beats",A2860)-2)</f>
        <v>Marquette</v>
      </c>
      <c r="D2860" t="s">
        <v>2279</v>
      </c>
      <c r="E2860" t="str">
        <f>MID(A2860,FIND("beats ",A2860)+6,FIND(":",A2860)-(FIND("beats ",A2860)+6))</f>
        <v>New Mexico St</v>
      </c>
      <c r="F2860" t="str">
        <f>RIGHT(A2860,LEN(A2860)-(FIND(":",A2860)+1))</f>
        <v>0.579912</v>
      </c>
    </row>
    <row r="2861" spans="1:6" hidden="1" x14ac:dyDescent="0.2"/>
    <row r="2862" spans="1:6" x14ac:dyDescent="0.2">
      <c r="A2862" t="s">
        <v>1430</v>
      </c>
      <c r="C2862" t="str">
        <f>LEFT(A2862,FIND("beats",A2862)-2)</f>
        <v>North Carolina</v>
      </c>
      <c r="D2862" t="s">
        <v>2279</v>
      </c>
      <c r="E2862" t="str">
        <f>MID(A2862,FIND("beats ",A2862)+6,FIND(":",A2862)-(FIND("beats ",A2862)+6))</f>
        <v>Marquette</v>
      </c>
      <c r="F2862" t="str">
        <f>RIGHT(A2862,LEN(A2862)-(FIND(":",A2862)+1))</f>
        <v>0.735292</v>
      </c>
    </row>
    <row r="2863" spans="1:6" hidden="1" x14ac:dyDescent="0.2"/>
    <row r="2864" spans="1:6" x14ac:dyDescent="0.2">
      <c r="A2864" t="s">
        <v>1431</v>
      </c>
      <c r="C2864" t="str">
        <f>LEFT(A2864,FIND("beats",A2864)-2)</f>
        <v>Marquette</v>
      </c>
      <c r="D2864" t="s">
        <v>2279</v>
      </c>
      <c r="E2864" t="str">
        <f>MID(A2864,FIND("beats ",A2864)+6,FIND(":",A2864)-(FIND("beats ",A2864)+6))</f>
        <v>Northeastern</v>
      </c>
      <c r="F2864" t="str">
        <f>RIGHT(A2864,LEN(A2864)-(FIND(":",A2864)+1))</f>
        <v>0.727259</v>
      </c>
    </row>
    <row r="2865" spans="1:6" hidden="1" x14ac:dyDescent="0.2"/>
    <row r="2866" spans="1:6" x14ac:dyDescent="0.2">
      <c r="A2866" t="s">
        <v>1432</v>
      </c>
      <c r="C2866" t="str">
        <f>LEFT(A2866,FIND("beats",A2866)-2)</f>
        <v>Marquette</v>
      </c>
      <c r="D2866" t="s">
        <v>2279</v>
      </c>
      <c r="E2866" t="str">
        <f>MID(A2866,FIND("beats ",A2866)+6,FIND(":",A2866)-(FIND("beats ",A2866)+6))</f>
        <v>Ohio St</v>
      </c>
      <c r="F2866" t="str">
        <f>RIGHT(A2866,LEN(A2866)-(FIND(":",A2866)+1))</f>
        <v>0.693542</v>
      </c>
    </row>
    <row r="2867" spans="1:6" hidden="1" x14ac:dyDescent="0.2"/>
    <row r="2868" spans="1:6" x14ac:dyDescent="0.2">
      <c r="A2868" t="s">
        <v>1433</v>
      </c>
      <c r="C2868" t="str">
        <f>LEFT(A2868,FIND("beats",A2868)-2)</f>
        <v>Marquette</v>
      </c>
      <c r="D2868" t="s">
        <v>2279</v>
      </c>
      <c r="E2868" t="str">
        <f>MID(A2868,FIND("beats ",A2868)+6,FIND(":",A2868)-(FIND("beats ",A2868)+6))</f>
        <v>Oklahoma</v>
      </c>
      <c r="F2868" t="str">
        <f>RIGHT(A2868,LEN(A2868)-(FIND(":",A2868)+1))</f>
        <v>0.677770</v>
      </c>
    </row>
    <row r="2869" spans="1:6" hidden="1" x14ac:dyDescent="0.2"/>
    <row r="2870" spans="1:6" x14ac:dyDescent="0.2">
      <c r="A2870" t="s">
        <v>1434</v>
      </c>
      <c r="C2870" t="str">
        <f>LEFT(A2870,FIND("beats",A2870)-2)</f>
        <v>Marquette</v>
      </c>
      <c r="D2870" t="s">
        <v>2279</v>
      </c>
      <c r="E2870" t="str">
        <f>MID(A2870,FIND("beats ",A2870)+6,FIND(":",A2870)-(FIND("beats ",A2870)+6))</f>
        <v>Old Dominion</v>
      </c>
      <c r="F2870" t="str">
        <f>RIGHT(A2870,LEN(A2870)-(FIND(":",A2870)+1))</f>
        <v>0.770787</v>
      </c>
    </row>
    <row r="2871" spans="1:6" hidden="1" x14ac:dyDescent="0.2"/>
    <row r="2872" spans="1:6" x14ac:dyDescent="0.2">
      <c r="A2872" t="s">
        <v>1435</v>
      </c>
      <c r="C2872" t="str">
        <f>LEFT(A2872,FIND("beats",A2872)-2)</f>
        <v>Oregon</v>
      </c>
      <c r="D2872" t="s">
        <v>2279</v>
      </c>
      <c r="E2872" t="str">
        <f>MID(A2872,FIND("beats ",A2872)+6,FIND(":",A2872)-(FIND("beats ",A2872)+6))</f>
        <v>Marquette</v>
      </c>
      <c r="F2872" t="str">
        <f>RIGHT(A2872,LEN(A2872)-(FIND(":",A2872)+1))</f>
        <v>0.531168</v>
      </c>
    </row>
    <row r="2873" spans="1:6" hidden="1" x14ac:dyDescent="0.2"/>
    <row r="2874" spans="1:6" x14ac:dyDescent="0.2">
      <c r="A2874" t="s">
        <v>1436</v>
      </c>
      <c r="C2874" t="str">
        <f>LEFT(A2874,FIND("beats",A2874)-2)</f>
        <v>Marquette</v>
      </c>
      <c r="D2874" t="s">
        <v>2279</v>
      </c>
      <c r="E2874" t="str">
        <f>MID(A2874,FIND("beats ",A2874)+6,FIND(":",A2874)-(FIND("beats ",A2874)+6))</f>
        <v>Prairie View</v>
      </c>
      <c r="F2874" t="str">
        <f>RIGHT(A2874,LEN(A2874)-(FIND(":",A2874)+1))</f>
        <v>0.878757</v>
      </c>
    </row>
    <row r="2875" spans="1:6" hidden="1" x14ac:dyDescent="0.2"/>
    <row r="2876" spans="1:6" x14ac:dyDescent="0.2">
      <c r="A2876" t="s">
        <v>1437</v>
      </c>
      <c r="C2876" t="str">
        <f>LEFT(A2876,FIND("beats",A2876)-2)</f>
        <v>Purdue</v>
      </c>
      <c r="D2876" t="s">
        <v>2279</v>
      </c>
      <c r="E2876" t="str">
        <f>MID(A2876,FIND("beats ",A2876)+6,FIND(":",A2876)-(FIND("beats ",A2876)+6))</f>
        <v>Marquette</v>
      </c>
      <c r="F2876" t="str">
        <f>RIGHT(A2876,LEN(A2876)-(FIND(":",A2876)+1))</f>
        <v>0.623190</v>
      </c>
    </row>
    <row r="2877" spans="1:6" hidden="1" x14ac:dyDescent="0.2"/>
    <row r="2878" spans="1:6" x14ac:dyDescent="0.2">
      <c r="A2878" t="s">
        <v>1438</v>
      </c>
      <c r="C2878" t="str">
        <f>LEFT(A2878,FIND("beats",A2878)-2)</f>
        <v>Marquette</v>
      </c>
      <c r="D2878" t="s">
        <v>2279</v>
      </c>
      <c r="E2878" t="str">
        <f>MID(A2878,FIND("beats ",A2878)+6,FIND(":",A2878)-(FIND("beats ",A2878)+6))</f>
        <v>Seton Hall</v>
      </c>
      <c r="F2878" t="str">
        <f>RIGHT(A2878,LEN(A2878)-(FIND(":",A2878)+1))</f>
        <v>0.542135</v>
      </c>
    </row>
    <row r="2879" spans="1:6" hidden="1" x14ac:dyDescent="0.2"/>
    <row r="2880" spans="1:6" x14ac:dyDescent="0.2">
      <c r="A2880" t="s">
        <v>1439</v>
      </c>
      <c r="C2880" t="str">
        <f>LEFT(A2880,FIND("beats",A2880)-2)</f>
        <v>Marquette</v>
      </c>
      <c r="D2880" t="s">
        <v>2279</v>
      </c>
      <c r="E2880" t="str">
        <f>MID(A2880,FIND("beats ",A2880)+6,FIND(":",A2880)-(FIND("beats ",A2880)+6))</f>
        <v>St John's</v>
      </c>
      <c r="F2880" t="str">
        <f>RIGHT(A2880,LEN(A2880)-(FIND(":",A2880)+1))</f>
        <v>0.724554</v>
      </c>
    </row>
    <row r="2881" spans="1:6" hidden="1" x14ac:dyDescent="0.2"/>
    <row r="2882" spans="1:6" x14ac:dyDescent="0.2">
      <c r="A2882" t="s">
        <v>1440</v>
      </c>
      <c r="C2882" t="str">
        <f>LEFT(A2882,FIND("beats",A2882)-2)</f>
        <v>Marquette</v>
      </c>
      <c r="D2882" t="s">
        <v>2279</v>
      </c>
      <c r="E2882" t="str">
        <f>MID(A2882,FIND("beats ",A2882)+6,FIND(":",A2882)-(FIND("beats ",A2882)+6))</f>
        <v>St Louis</v>
      </c>
      <c r="F2882" t="str">
        <f>RIGHT(A2882,LEN(A2882)-(FIND(":",A2882)+1))</f>
        <v>0.776319</v>
      </c>
    </row>
    <row r="2883" spans="1:6" hidden="1" x14ac:dyDescent="0.2"/>
    <row r="2884" spans="1:6" x14ac:dyDescent="0.2">
      <c r="A2884" t="s">
        <v>1441</v>
      </c>
      <c r="C2884" t="str">
        <f>LEFT(A2884,FIND("beats",A2884)-2)</f>
        <v>Marquette</v>
      </c>
      <c r="D2884" t="s">
        <v>2279</v>
      </c>
      <c r="E2884" t="str">
        <f>MID(A2884,FIND("beats ",A2884)+6,FIND(":",A2884)-(FIND("beats ",A2884)+6))</f>
        <v>St Mary's CA</v>
      </c>
      <c r="F2884" t="str">
        <f>RIGHT(A2884,LEN(A2884)-(FIND(":",A2884)+1))</f>
        <v>0.662091</v>
      </c>
    </row>
    <row r="2885" spans="1:6" hidden="1" x14ac:dyDescent="0.2"/>
    <row r="2886" spans="1:6" x14ac:dyDescent="0.2">
      <c r="A2886" t="s">
        <v>1442</v>
      </c>
      <c r="C2886" t="str">
        <f>LEFT(A2886,FIND("beats",A2886)-2)</f>
        <v>Marquette</v>
      </c>
      <c r="D2886" t="s">
        <v>2279</v>
      </c>
      <c r="E2886" t="str">
        <f>MID(A2886,FIND("beats ",A2886)+6,FIND(":",A2886)-(FIND("beats ",A2886)+6))</f>
        <v>Syracuse</v>
      </c>
      <c r="F2886" t="str">
        <f>RIGHT(A2886,LEN(A2886)-(FIND(":",A2886)+1))</f>
        <v>0.646461</v>
      </c>
    </row>
    <row r="2887" spans="1:6" hidden="1" x14ac:dyDescent="0.2"/>
    <row r="2888" spans="1:6" x14ac:dyDescent="0.2">
      <c r="A2888" t="s">
        <v>1443</v>
      </c>
      <c r="C2888" t="str">
        <f>LEFT(A2888,FIND("beats",A2888)-2)</f>
        <v>Marquette</v>
      </c>
      <c r="D2888" t="s">
        <v>2279</v>
      </c>
      <c r="E2888" t="str">
        <f>MID(A2888,FIND("beats ",A2888)+6,FIND(":",A2888)-(FIND("beats ",A2888)+6))</f>
        <v>Temple</v>
      </c>
      <c r="F2888" t="str">
        <f>RIGHT(A2888,LEN(A2888)-(FIND(":",A2888)+1))</f>
        <v>0.684775</v>
      </c>
    </row>
    <row r="2889" spans="1:6" hidden="1" x14ac:dyDescent="0.2"/>
    <row r="2890" spans="1:6" x14ac:dyDescent="0.2">
      <c r="A2890" t="s">
        <v>1444</v>
      </c>
      <c r="C2890" t="str">
        <f>LEFT(A2890,FIND("beats",A2890)-2)</f>
        <v>Tennessee</v>
      </c>
      <c r="D2890" t="s">
        <v>2279</v>
      </c>
      <c r="E2890" t="str">
        <f>MID(A2890,FIND("beats ",A2890)+6,FIND(":",A2890)-(FIND("beats ",A2890)+6))</f>
        <v>Marquette</v>
      </c>
      <c r="F2890" t="str">
        <f>RIGHT(A2890,LEN(A2890)-(FIND(":",A2890)+1))</f>
        <v>0.643356</v>
      </c>
    </row>
    <row r="2891" spans="1:6" hidden="1" x14ac:dyDescent="0.2"/>
    <row r="2892" spans="1:6" x14ac:dyDescent="0.2">
      <c r="A2892" t="s">
        <v>1445</v>
      </c>
      <c r="C2892" t="str">
        <f>LEFT(A2892,FIND("beats",A2892)-2)</f>
        <v>Texas Tech</v>
      </c>
      <c r="D2892" t="s">
        <v>2279</v>
      </c>
      <c r="E2892" t="str">
        <f>MID(A2892,FIND("beats ",A2892)+6,FIND(":",A2892)-(FIND("beats ",A2892)+6))</f>
        <v>Marquette</v>
      </c>
      <c r="F2892" t="str">
        <f>RIGHT(A2892,LEN(A2892)-(FIND(":",A2892)+1))</f>
        <v>0.709645</v>
      </c>
    </row>
    <row r="2893" spans="1:6" hidden="1" x14ac:dyDescent="0.2"/>
    <row r="2894" spans="1:6" x14ac:dyDescent="0.2">
      <c r="A2894" t="s">
        <v>1446</v>
      </c>
      <c r="C2894" t="str">
        <f>LEFT(A2894,FIND("beats",A2894)-2)</f>
        <v>Marquette</v>
      </c>
      <c r="D2894" t="s">
        <v>2279</v>
      </c>
      <c r="E2894" t="str">
        <f>MID(A2894,FIND("beats ",A2894)+6,FIND(":",A2894)-(FIND("beats ",A2894)+6))</f>
        <v>UC Irvine</v>
      </c>
      <c r="F2894" t="str">
        <f>RIGHT(A2894,LEN(A2894)-(FIND(":",A2894)+1))</f>
        <v>0.699893</v>
      </c>
    </row>
    <row r="2895" spans="1:6" hidden="1" x14ac:dyDescent="0.2"/>
    <row r="2896" spans="1:6" x14ac:dyDescent="0.2">
      <c r="A2896" t="s">
        <v>1447</v>
      </c>
      <c r="C2896" t="str">
        <f>LEFT(A2896,FIND("beats",A2896)-2)</f>
        <v>Marquette</v>
      </c>
      <c r="D2896" t="s">
        <v>2279</v>
      </c>
      <c r="E2896" t="str">
        <f>MID(A2896,FIND("beats ",A2896)+6,FIND(":",A2896)-(FIND("beats ",A2896)+6))</f>
        <v>UCF</v>
      </c>
      <c r="F2896" t="str">
        <f>RIGHT(A2896,LEN(A2896)-(FIND(":",A2896)+1))</f>
        <v>0.633953</v>
      </c>
    </row>
    <row r="2897" spans="1:6" hidden="1" x14ac:dyDescent="0.2"/>
    <row r="2898" spans="1:6" x14ac:dyDescent="0.2">
      <c r="A2898" t="s">
        <v>1448</v>
      </c>
      <c r="C2898" t="str">
        <f>LEFT(A2898,FIND("beats",A2898)-2)</f>
        <v>Marquette</v>
      </c>
      <c r="D2898" t="s">
        <v>2279</v>
      </c>
      <c r="E2898" t="str">
        <f>MID(A2898,FIND("beats ",A2898)+6,FIND(":",A2898)-(FIND("beats ",A2898)+6))</f>
        <v>Utah St</v>
      </c>
      <c r="F2898" t="str">
        <f>RIGHT(A2898,LEN(A2898)-(FIND(":",A2898)+1))</f>
        <v>0.604469</v>
      </c>
    </row>
    <row r="2899" spans="1:6" hidden="1" x14ac:dyDescent="0.2"/>
    <row r="2900" spans="1:6" x14ac:dyDescent="0.2">
      <c r="A2900" t="s">
        <v>1449</v>
      </c>
      <c r="C2900" t="str">
        <f>LEFT(A2900,FIND("beats",A2900)-2)</f>
        <v>Marquette</v>
      </c>
      <c r="D2900" t="s">
        <v>2279</v>
      </c>
      <c r="E2900" t="str">
        <f>MID(A2900,FIND("beats ",A2900)+6,FIND(":",A2900)-(FIND("beats ",A2900)+6))</f>
        <v>VA Commonwealth</v>
      </c>
      <c r="F2900" t="str">
        <f>RIGHT(A2900,LEN(A2900)-(FIND(":",A2900)+1))</f>
        <v>0.512096</v>
      </c>
    </row>
    <row r="2901" spans="1:6" hidden="1" x14ac:dyDescent="0.2"/>
    <row r="2902" spans="1:6" x14ac:dyDescent="0.2">
      <c r="A2902" t="s">
        <v>1450</v>
      </c>
      <c r="C2902" t="str">
        <f>LEFT(A2902,FIND("beats",A2902)-2)</f>
        <v>Marquette</v>
      </c>
      <c r="D2902" t="s">
        <v>2279</v>
      </c>
      <c r="E2902" t="str">
        <f>MID(A2902,FIND("beats ",A2902)+6,FIND(":",A2902)-(FIND("beats ",A2902)+6))</f>
        <v>Vermont</v>
      </c>
      <c r="F2902" t="str">
        <f>RIGHT(A2902,LEN(A2902)-(FIND(":",A2902)+1))</f>
        <v>0.693393</v>
      </c>
    </row>
    <row r="2903" spans="1:6" hidden="1" x14ac:dyDescent="0.2"/>
    <row r="2904" spans="1:6" x14ac:dyDescent="0.2">
      <c r="A2904" t="s">
        <v>1451</v>
      </c>
      <c r="C2904" t="str">
        <f>LEFT(A2904,FIND("beats",A2904)-2)</f>
        <v>Villanova</v>
      </c>
      <c r="D2904" t="s">
        <v>2279</v>
      </c>
      <c r="E2904" t="str">
        <f>MID(A2904,FIND("beats ",A2904)+6,FIND(":",A2904)-(FIND("beats ",A2904)+6))</f>
        <v>Marquette</v>
      </c>
      <c r="F2904" t="str">
        <f>RIGHT(A2904,LEN(A2904)-(FIND(":",A2904)+1))</f>
        <v>0.624642</v>
      </c>
    </row>
    <row r="2905" spans="1:6" hidden="1" x14ac:dyDescent="0.2"/>
    <row r="2906" spans="1:6" x14ac:dyDescent="0.2">
      <c r="A2906" t="s">
        <v>1452</v>
      </c>
      <c r="C2906" t="str">
        <f>LEFT(A2906,FIND("beats",A2906)-2)</f>
        <v>Virginia</v>
      </c>
      <c r="D2906" t="s">
        <v>2279</v>
      </c>
      <c r="E2906" t="str">
        <f>MID(A2906,FIND("beats ",A2906)+6,FIND(":",A2906)-(FIND("beats ",A2906)+6))</f>
        <v>Marquette</v>
      </c>
      <c r="F2906" t="str">
        <f>RIGHT(A2906,LEN(A2906)-(FIND(":",A2906)+1))</f>
        <v>0.725992</v>
      </c>
    </row>
    <row r="2907" spans="1:6" hidden="1" x14ac:dyDescent="0.2"/>
    <row r="2908" spans="1:6" x14ac:dyDescent="0.2">
      <c r="A2908" t="s">
        <v>1453</v>
      </c>
      <c r="C2908" t="str">
        <f>LEFT(A2908,FIND("beats",A2908)-2)</f>
        <v>Marquette</v>
      </c>
      <c r="D2908" t="s">
        <v>2279</v>
      </c>
      <c r="E2908" t="str">
        <f>MID(A2908,FIND("beats ",A2908)+6,FIND(":",A2908)-(FIND("beats ",A2908)+6))</f>
        <v>Virginia Tech</v>
      </c>
      <c r="F2908" t="str">
        <f>RIGHT(A2908,LEN(A2908)-(FIND(":",A2908)+1))</f>
        <v>0.527155</v>
      </c>
    </row>
    <row r="2909" spans="1:6" hidden="1" x14ac:dyDescent="0.2"/>
    <row r="2910" spans="1:6" x14ac:dyDescent="0.2">
      <c r="A2910" t="s">
        <v>1454</v>
      </c>
      <c r="C2910" t="str">
        <f>LEFT(A2910,FIND("beats",A2910)-2)</f>
        <v>Marquette</v>
      </c>
      <c r="D2910" t="s">
        <v>2279</v>
      </c>
      <c r="E2910" t="str">
        <f>MID(A2910,FIND("beats ",A2910)+6,FIND(":",A2910)-(FIND("beats ",A2910)+6))</f>
        <v>Washington</v>
      </c>
      <c r="F2910" t="str">
        <f>RIGHT(A2910,LEN(A2910)-(FIND(":",A2910)+1))</f>
        <v>0.584344</v>
      </c>
    </row>
    <row r="2911" spans="1:6" hidden="1" x14ac:dyDescent="0.2"/>
    <row r="2912" spans="1:6" x14ac:dyDescent="0.2">
      <c r="A2912" t="s">
        <v>1455</v>
      </c>
      <c r="C2912" t="str">
        <f>LEFT(A2912,FIND("beats",A2912)-2)</f>
        <v>Marquette</v>
      </c>
      <c r="D2912" t="s">
        <v>2279</v>
      </c>
      <c r="E2912" t="str">
        <f>MID(A2912,FIND("beats ",A2912)+6,FIND(":",A2912)-(FIND("beats ",A2912)+6))</f>
        <v>Wisconsin</v>
      </c>
      <c r="F2912" t="str">
        <f>RIGHT(A2912,LEN(A2912)-(FIND(":",A2912)+1))</f>
        <v>0.554863</v>
      </c>
    </row>
    <row r="2913" spans="1:6" hidden="1" x14ac:dyDescent="0.2"/>
    <row r="2914" spans="1:6" x14ac:dyDescent="0.2">
      <c r="A2914" t="s">
        <v>1456</v>
      </c>
      <c r="C2914" t="str">
        <f>LEFT(A2914,FIND("beats",A2914)-2)</f>
        <v>Marquette</v>
      </c>
      <c r="D2914" t="s">
        <v>2279</v>
      </c>
      <c r="E2914" t="str">
        <f>MID(A2914,FIND("beats ",A2914)+6,FIND(":",A2914)-(FIND("beats ",A2914)+6))</f>
        <v>Wofford</v>
      </c>
      <c r="F2914" t="str">
        <f>RIGHT(A2914,LEN(A2914)-(FIND(":",A2914)+1))</f>
        <v>0.682205</v>
      </c>
    </row>
    <row r="2915" spans="1:6" hidden="1" x14ac:dyDescent="0.2"/>
    <row r="2916" spans="1:6" x14ac:dyDescent="0.2">
      <c r="A2916" t="s">
        <v>1457</v>
      </c>
      <c r="C2916" t="str">
        <f>LEFT(A2916,FIND("beats",A2916)-2)</f>
        <v>Marquette</v>
      </c>
      <c r="D2916" t="s">
        <v>2279</v>
      </c>
      <c r="E2916" t="str">
        <f>MID(A2916,FIND("beats ",A2916)+6,FIND(":",A2916)-(FIND("beats ",A2916)+6))</f>
        <v>Yale</v>
      </c>
      <c r="F2916" t="str">
        <f>RIGHT(A2916,LEN(A2916)-(FIND(":",A2916)+1))</f>
        <v>0.789049</v>
      </c>
    </row>
    <row r="2917" spans="1:6" hidden="1" x14ac:dyDescent="0.2"/>
    <row r="2918" spans="1:6" x14ac:dyDescent="0.2">
      <c r="A2918" t="s">
        <v>1458</v>
      </c>
      <c r="C2918" t="str">
        <f>LEFT(A2918,FIND("beats",A2918)-2)</f>
        <v>Michigan</v>
      </c>
      <c r="D2918" t="s">
        <v>2279</v>
      </c>
      <c r="E2918" t="str">
        <f>MID(A2918,FIND("beats ",A2918)+6,FIND(":",A2918)-(FIND("beats ",A2918)+6))</f>
        <v>Maryland</v>
      </c>
      <c r="F2918" t="str">
        <f>RIGHT(A2918,LEN(A2918)-(FIND(":",A2918)+1))</f>
        <v>0.755956</v>
      </c>
    </row>
    <row r="2919" spans="1:6" hidden="1" x14ac:dyDescent="0.2"/>
    <row r="2920" spans="1:6" x14ac:dyDescent="0.2">
      <c r="A2920" t="s">
        <v>1459</v>
      </c>
      <c r="C2920" t="str">
        <f>LEFT(A2920,FIND("beats",A2920)-2)</f>
        <v>Michigan St</v>
      </c>
      <c r="D2920" t="s">
        <v>2279</v>
      </c>
      <c r="E2920" t="str">
        <f>MID(A2920,FIND("beats ",A2920)+6,FIND(":",A2920)-(FIND("beats ",A2920)+6))</f>
        <v>Maryland</v>
      </c>
      <c r="F2920" t="str">
        <f>RIGHT(A2920,LEN(A2920)-(FIND(":",A2920)+1))</f>
        <v>0.813524</v>
      </c>
    </row>
    <row r="2921" spans="1:6" hidden="1" x14ac:dyDescent="0.2"/>
    <row r="2922" spans="1:6" x14ac:dyDescent="0.2">
      <c r="A2922" t="s">
        <v>1460</v>
      </c>
      <c r="C2922" t="str">
        <f>LEFT(A2922,FIND("beats",A2922)-2)</f>
        <v>Maryland</v>
      </c>
      <c r="D2922" t="s">
        <v>2279</v>
      </c>
      <c r="E2922" t="str">
        <f>MID(A2922,FIND("beats ",A2922)+6,FIND(":",A2922)-(FIND("beats ",A2922)+6))</f>
        <v>Minnesota</v>
      </c>
      <c r="F2922" t="str">
        <f>RIGHT(A2922,LEN(A2922)-(FIND(":",A2922)+1))</f>
        <v>0.557086</v>
      </c>
    </row>
    <row r="2923" spans="1:6" hidden="1" x14ac:dyDescent="0.2"/>
    <row r="2924" spans="1:6" x14ac:dyDescent="0.2">
      <c r="A2924" t="s">
        <v>1461</v>
      </c>
      <c r="C2924" t="str">
        <f>LEFT(A2924,FIND("beats",A2924)-2)</f>
        <v>Maryland</v>
      </c>
      <c r="D2924" t="s">
        <v>2279</v>
      </c>
      <c r="E2924" t="str">
        <f>MID(A2924,FIND("beats ",A2924)+6,FIND(":",A2924)-(FIND("beats ",A2924)+6))</f>
        <v>Mississippi</v>
      </c>
      <c r="F2924" t="str">
        <f>RIGHT(A2924,LEN(A2924)-(FIND(":",A2924)+1))</f>
        <v>0.601178</v>
      </c>
    </row>
    <row r="2925" spans="1:6" hidden="1" x14ac:dyDescent="0.2"/>
    <row r="2926" spans="1:6" x14ac:dyDescent="0.2">
      <c r="A2926" t="s">
        <v>1462</v>
      </c>
      <c r="C2926" t="str">
        <f>LEFT(A2926,FIND("beats",A2926)-2)</f>
        <v>Mississippi St</v>
      </c>
      <c r="D2926" t="s">
        <v>2279</v>
      </c>
      <c r="E2926" t="str">
        <f>MID(A2926,FIND("beats ",A2926)+6,FIND(":",A2926)-(FIND("beats ",A2926)+6))</f>
        <v>Maryland</v>
      </c>
      <c r="F2926" t="str">
        <f>RIGHT(A2926,LEN(A2926)-(FIND(":",A2926)+1))</f>
        <v>0.635514</v>
      </c>
    </row>
    <row r="2927" spans="1:6" hidden="1" x14ac:dyDescent="0.2"/>
    <row r="2928" spans="1:6" x14ac:dyDescent="0.2">
      <c r="A2928" t="s">
        <v>1463</v>
      </c>
      <c r="C2928" t="str">
        <f>LEFT(A2928,FIND("beats",A2928)-2)</f>
        <v>Maryland</v>
      </c>
      <c r="D2928" t="s">
        <v>2279</v>
      </c>
      <c r="E2928" t="str">
        <f>MID(A2928,FIND("beats ",A2928)+6,FIND(":",A2928)-(FIND("beats ",A2928)+6))</f>
        <v>Montana</v>
      </c>
      <c r="F2928" t="str">
        <f>RIGHT(A2928,LEN(A2928)-(FIND(":",A2928)+1))</f>
        <v>0.664852</v>
      </c>
    </row>
    <row r="2929" spans="1:6" hidden="1" x14ac:dyDescent="0.2"/>
    <row r="2930" spans="1:6" x14ac:dyDescent="0.2">
      <c r="A2930" t="s">
        <v>1464</v>
      </c>
      <c r="C2930" t="str">
        <f>LEFT(A2930,FIND("beats",A2930)-2)</f>
        <v>Maryland</v>
      </c>
      <c r="D2930" t="s">
        <v>2279</v>
      </c>
      <c r="E2930" t="str">
        <f>MID(A2930,FIND("beats ",A2930)+6,FIND(":",A2930)-(FIND("beats ",A2930)+6))</f>
        <v>Murray St</v>
      </c>
      <c r="F2930" t="str">
        <f>RIGHT(A2930,LEN(A2930)-(FIND(":",A2930)+1))</f>
        <v>0.591541</v>
      </c>
    </row>
    <row r="2931" spans="1:6" hidden="1" x14ac:dyDescent="0.2"/>
    <row r="2932" spans="1:6" x14ac:dyDescent="0.2">
      <c r="A2932" t="s">
        <v>1465</v>
      </c>
      <c r="C2932" t="str">
        <f>LEFT(A2932,FIND("beats",A2932)-2)</f>
        <v>Maryland</v>
      </c>
      <c r="D2932" t="s">
        <v>2279</v>
      </c>
      <c r="E2932" t="str">
        <f>MID(A2932,FIND("beats ",A2932)+6,FIND(":",A2932)-(FIND("beats ",A2932)+6))</f>
        <v>N Dakota St</v>
      </c>
      <c r="F2932" t="str">
        <f>RIGHT(A2932,LEN(A2932)-(FIND(":",A2932)+1))</f>
        <v>0.819123</v>
      </c>
    </row>
    <row r="2933" spans="1:6" hidden="1" x14ac:dyDescent="0.2"/>
    <row r="2934" spans="1:6" x14ac:dyDescent="0.2">
      <c r="A2934" t="s">
        <v>1466</v>
      </c>
      <c r="C2934" t="str">
        <f>LEFT(A2934,FIND("beats",A2934)-2)</f>
        <v>Maryland</v>
      </c>
      <c r="D2934" t="s">
        <v>2279</v>
      </c>
      <c r="E2934" t="str">
        <f>MID(A2934,FIND("beats ",A2934)+6,FIND(":",A2934)-(FIND("beats ",A2934)+6))</f>
        <v>N Kentucky</v>
      </c>
      <c r="F2934" t="str">
        <f>RIGHT(A2934,LEN(A2934)-(FIND(":",A2934)+1))</f>
        <v>0.681174</v>
      </c>
    </row>
    <row r="2935" spans="1:6" hidden="1" x14ac:dyDescent="0.2"/>
    <row r="2936" spans="1:6" x14ac:dyDescent="0.2">
      <c r="A2936" t="s">
        <v>1467</v>
      </c>
      <c r="C2936" t="str">
        <f>LEFT(A2936,FIND("beats",A2936)-2)</f>
        <v>Maryland</v>
      </c>
      <c r="D2936" t="s">
        <v>2279</v>
      </c>
      <c r="E2936" t="str">
        <f>MID(A2936,FIND("beats ",A2936)+6,FIND(":",A2936)-(FIND("beats ",A2936)+6))</f>
        <v>NC Central</v>
      </c>
      <c r="F2936" t="str">
        <f>RIGHT(A2936,LEN(A2936)-(FIND(":",A2936)+1))</f>
        <v>0.869620</v>
      </c>
    </row>
    <row r="2937" spans="1:6" hidden="1" x14ac:dyDescent="0.2"/>
    <row r="2938" spans="1:6" x14ac:dyDescent="0.2">
      <c r="A2938" t="s">
        <v>1468</v>
      </c>
      <c r="C2938" t="str">
        <f>LEFT(A2938,FIND("beats",A2938)-2)</f>
        <v>Nevada</v>
      </c>
      <c r="D2938" t="s">
        <v>2279</v>
      </c>
      <c r="E2938" t="str">
        <f>MID(A2938,FIND("beats ",A2938)+6,FIND(":",A2938)-(FIND("beats ",A2938)+6))</f>
        <v>Maryland</v>
      </c>
      <c r="F2938" t="str">
        <f>RIGHT(A2938,LEN(A2938)-(FIND(":",A2938)+1))</f>
        <v>0.708421</v>
      </c>
    </row>
    <row r="2939" spans="1:6" hidden="1" x14ac:dyDescent="0.2"/>
    <row r="2940" spans="1:6" x14ac:dyDescent="0.2">
      <c r="A2940" t="s">
        <v>1469</v>
      </c>
      <c r="C2940" t="str">
        <f>LEFT(A2940,FIND("beats",A2940)-2)</f>
        <v>New Mexico St</v>
      </c>
      <c r="D2940" t="s">
        <v>2279</v>
      </c>
      <c r="E2940" t="str">
        <f>MID(A2940,FIND("beats ",A2940)+6,FIND(":",A2940)-(FIND("beats ",A2940)+6))</f>
        <v>Maryland</v>
      </c>
      <c r="F2940" t="str">
        <f>RIGHT(A2940,LEN(A2940)-(FIND(":",A2940)+1))</f>
        <v>0.551109</v>
      </c>
    </row>
    <row r="2941" spans="1:6" hidden="1" x14ac:dyDescent="0.2"/>
    <row r="2942" spans="1:6" x14ac:dyDescent="0.2">
      <c r="A2942" t="s">
        <v>1470</v>
      </c>
      <c r="C2942" t="str">
        <f>LEFT(A2942,FIND("beats",A2942)-2)</f>
        <v>North Carolina</v>
      </c>
      <c r="D2942" t="s">
        <v>2279</v>
      </c>
      <c r="E2942" t="str">
        <f>MID(A2942,FIND("beats ",A2942)+6,FIND(":",A2942)-(FIND("beats ",A2942)+6))</f>
        <v>Maryland</v>
      </c>
      <c r="F2942" t="str">
        <f>RIGHT(A2942,LEN(A2942)-(FIND(":",A2942)+1))</f>
        <v>0.813519</v>
      </c>
    </row>
    <row r="2943" spans="1:6" hidden="1" x14ac:dyDescent="0.2"/>
    <row r="2944" spans="1:6" x14ac:dyDescent="0.2">
      <c r="A2944" t="s">
        <v>1471</v>
      </c>
      <c r="C2944" t="str">
        <f>LEFT(A2944,FIND("beats",A2944)-2)</f>
        <v>Maryland</v>
      </c>
      <c r="D2944" t="s">
        <v>2279</v>
      </c>
      <c r="E2944" t="str">
        <f>MID(A2944,FIND("beats ",A2944)+6,FIND(":",A2944)-(FIND("beats ",A2944)+6))</f>
        <v>Northeastern</v>
      </c>
      <c r="F2944" t="str">
        <f>RIGHT(A2944,LEN(A2944)-(FIND(":",A2944)+1))</f>
        <v>0.599554</v>
      </c>
    </row>
    <row r="2945" spans="1:6" hidden="1" x14ac:dyDescent="0.2"/>
    <row r="2946" spans="1:6" x14ac:dyDescent="0.2">
      <c r="A2946" t="s">
        <v>1472</v>
      </c>
      <c r="C2946" t="str">
        <f>LEFT(A2946,FIND("beats",A2946)-2)</f>
        <v>Maryland</v>
      </c>
      <c r="D2946" t="s">
        <v>2279</v>
      </c>
      <c r="E2946" t="str">
        <f>MID(A2946,FIND("beats ",A2946)+6,FIND(":",A2946)-(FIND("beats ",A2946)+6))</f>
        <v>Ohio St</v>
      </c>
      <c r="F2946" t="str">
        <f>RIGHT(A2946,LEN(A2946)-(FIND(":",A2946)+1))</f>
        <v>0.568853</v>
      </c>
    </row>
    <row r="2947" spans="1:6" hidden="1" x14ac:dyDescent="0.2"/>
    <row r="2948" spans="1:6" x14ac:dyDescent="0.2">
      <c r="A2948" t="s">
        <v>1473</v>
      </c>
      <c r="C2948" t="str">
        <f>LEFT(A2948,FIND("beats",A2948)-2)</f>
        <v>Maryland</v>
      </c>
      <c r="D2948" t="s">
        <v>2279</v>
      </c>
      <c r="E2948" t="str">
        <f>MID(A2948,FIND("beats ",A2948)+6,FIND(":",A2948)-(FIND("beats ",A2948)+6))</f>
        <v>Oklahoma</v>
      </c>
      <c r="F2948" t="str">
        <f>RIGHT(A2948,LEN(A2948)-(FIND(":",A2948)+1))</f>
        <v>0.542847</v>
      </c>
    </row>
    <row r="2949" spans="1:6" hidden="1" x14ac:dyDescent="0.2"/>
    <row r="2950" spans="1:6" x14ac:dyDescent="0.2">
      <c r="A2950" t="s">
        <v>1474</v>
      </c>
      <c r="C2950" t="str">
        <f>LEFT(A2950,FIND("beats",A2950)-2)</f>
        <v>Maryland</v>
      </c>
      <c r="D2950" t="s">
        <v>2279</v>
      </c>
      <c r="E2950" t="str">
        <f>MID(A2950,FIND("beats ",A2950)+6,FIND(":",A2950)-(FIND("beats ",A2950)+6))</f>
        <v>Old Dominion</v>
      </c>
      <c r="F2950" t="str">
        <f>RIGHT(A2950,LEN(A2950)-(FIND(":",A2950)+1))</f>
        <v>0.623158</v>
      </c>
    </row>
    <row r="2951" spans="1:6" hidden="1" x14ac:dyDescent="0.2"/>
    <row r="2952" spans="1:6" x14ac:dyDescent="0.2">
      <c r="A2952" t="s">
        <v>1475</v>
      </c>
      <c r="C2952" t="str">
        <f>LEFT(A2952,FIND("beats",A2952)-2)</f>
        <v>Oregon</v>
      </c>
      <c r="D2952" t="s">
        <v>2279</v>
      </c>
      <c r="E2952" t="str">
        <f>MID(A2952,FIND("beats ",A2952)+6,FIND(":",A2952)-(FIND("beats ",A2952)+6))</f>
        <v>Maryland</v>
      </c>
      <c r="F2952" t="str">
        <f>RIGHT(A2952,LEN(A2952)-(FIND(":",A2952)+1))</f>
        <v>0.669154</v>
      </c>
    </row>
    <row r="2953" spans="1:6" hidden="1" x14ac:dyDescent="0.2"/>
    <row r="2954" spans="1:6" x14ac:dyDescent="0.2">
      <c r="A2954" t="s">
        <v>1476</v>
      </c>
      <c r="C2954" t="str">
        <f>LEFT(A2954,FIND("beats",A2954)-2)</f>
        <v>Maryland</v>
      </c>
      <c r="D2954" t="s">
        <v>2279</v>
      </c>
      <c r="E2954" t="str">
        <f>MID(A2954,FIND("beats ",A2954)+6,FIND(":",A2954)-(FIND("beats ",A2954)+6))</f>
        <v>Prairie View</v>
      </c>
      <c r="F2954" t="str">
        <f>RIGHT(A2954,LEN(A2954)-(FIND(":",A2954)+1))</f>
        <v>0.823578</v>
      </c>
    </row>
    <row r="2955" spans="1:6" hidden="1" x14ac:dyDescent="0.2"/>
    <row r="2956" spans="1:6" x14ac:dyDescent="0.2">
      <c r="A2956" t="s">
        <v>1477</v>
      </c>
      <c r="C2956" t="str">
        <f>LEFT(A2956,FIND("beats",A2956)-2)</f>
        <v>Purdue</v>
      </c>
      <c r="D2956" t="s">
        <v>2279</v>
      </c>
      <c r="E2956" t="str">
        <f>MID(A2956,FIND("beats ",A2956)+6,FIND(":",A2956)-(FIND("beats ",A2956)+6))</f>
        <v>Maryland</v>
      </c>
      <c r="F2956" t="str">
        <f>RIGHT(A2956,LEN(A2956)-(FIND(":",A2956)+1))</f>
        <v>0.752450</v>
      </c>
    </row>
    <row r="2957" spans="1:6" hidden="1" x14ac:dyDescent="0.2"/>
    <row r="2958" spans="1:6" x14ac:dyDescent="0.2">
      <c r="A2958" t="s">
        <v>1478</v>
      </c>
      <c r="C2958" t="str">
        <f>LEFT(A2958,FIND("beats",A2958)-2)</f>
        <v>Seton Hall</v>
      </c>
      <c r="D2958" t="s">
        <v>2279</v>
      </c>
      <c r="E2958" t="str">
        <f>MID(A2958,FIND("beats ",A2958)+6,FIND(":",A2958)-(FIND("beats ",A2958)+6))</f>
        <v>Maryland</v>
      </c>
      <c r="F2958" t="str">
        <f>RIGHT(A2958,LEN(A2958)-(FIND(":",A2958)+1))</f>
        <v>0.636576</v>
      </c>
    </row>
    <row r="2959" spans="1:6" hidden="1" x14ac:dyDescent="0.2"/>
    <row r="2960" spans="1:6" x14ac:dyDescent="0.2">
      <c r="A2960" t="s">
        <v>1479</v>
      </c>
      <c r="C2960" t="str">
        <f>LEFT(A2960,FIND("beats",A2960)-2)</f>
        <v>Maryland</v>
      </c>
      <c r="D2960" t="s">
        <v>2279</v>
      </c>
      <c r="E2960" t="str">
        <f>MID(A2960,FIND("beats ",A2960)+6,FIND(":",A2960)-(FIND("beats ",A2960)+6))</f>
        <v>St John's</v>
      </c>
      <c r="F2960" t="str">
        <f>RIGHT(A2960,LEN(A2960)-(FIND(":",A2960)+1))</f>
        <v>0.612230</v>
      </c>
    </row>
    <row r="2961" spans="1:6" hidden="1" x14ac:dyDescent="0.2"/>
    <row r="2962" spans="1:6" x14ac:dyDescent="0.2">
      <c r="A2962" t="s">
        <v>1480</v>
      </c>
      <c r="C2962" t="str">
        <f>LEFT(A2962,FIND("beats",A2962)-2)</f>
        <v>Maryland</v>
      </c>
      <c r="D2962" t="s">
        <v>2279</v>
      </c>
      <c r="E2962" t="str">
        <f>MID(A2962,FIND("beats ",A2962)+6,FIND(":",A2962)-(FIND("beats ",A2962)+6))</f>
        <v>St Louis</v>
      </c>
      <c r="F2962" t="str">
        <f>RIGHT(A2962,LEN(A2962)-(FIND(":",A2962)+1))</f>
        <v>0.626503</v>
      </c>
    </row>
    <row r="2963" spans="1:6" hidden="1" x14ac:dyDescent="0.2"/>
    <row r="2964" spans="1:6" x14ac:dyDescent="0.2">
      <c r="A2964" t="s">
        <v>1481</v>
      </c>
      <c r="C2964" t="str">
        <f>LEFT(A2964,FIND("beats",A2964)-2)</f>
        <v>Maryland</v>
      </c>
      <c r="D2964" t="s">
        <v>2279</v>
      </c>
      <c r="E2964" t="str">
        <f>MID(A2964,FIND("beats ",A2964)+6,FIND(":",A2964)-(FIND("beats ",A2964)+6))</f>
        <v>St Mary's CA</v>
      </c>
      <c r="F2964" t="str">
        <f>RIGHT(A2964,LEN(A2964)-(FIND(":",A2964)+1))</f>
        <v>0.520486</v>
      </c>
    </row>
    <row r="2965" spans="1:6" hidden="1" x14ac:dyDescent="0.2"/>
    <row r="2966" spans="1:6" x14ac:dyDescent="0.2">
      <c r="A2966" t="s">
        <v>1482</v>
      </c>
      <c r="C2966" t="str">
        <f>LEFT(A2966,FIND("beats",A2966)-2)</f>
        <v>Syracuse</v>
      </c>
      <c r="D2966" t="s">
        <v>2279</v>
      </c>
      <c r="E2966" t="str">
        <f>MID(A2966,FIND("beats ",A2966)+6,FIND(":",A2966)-(FIND("beats ",A2966)+6))</f>
        <v>Maryland</v>
      </c>
      <c r="F2966" t="str">
        <f>RIGHT(A2966,LEN(A2966)-(FIND(":",A2966)+1))</f>
        <v>0.506899</v>
      </c>
    </row>
    <row r="2967" spans="1:6" hidden="1" x14ac:dyDescent="0.2"/>
    <row r="2968" spans="1:6" x14ac:dyDescent="0.2">
      <c r="A2968" t="s">
        <v>1483</v>
      </c>
      <c r="C2968" t="str">
        <f>LEFT(A2968,FIND("beats",A2968)-2)</f>
        <v>Maryland</v>
      </c>
      <c r="D2968" t="s">
        <v>2279</v>
      </c>
      <c r="E2968" t="str">
        <f>MID(A2968,FIND("beats ",A2968)+6,FIND(":",A2968)-(FIND("beats ",A2968)+6))</f>
        <v>Temple</v>
      </c>
      <c r="F2968" t="str">
        <f>RIGHT(A2968,LEN(A2968)-(FIND(":",A2968)+1))</f>
        <v>0.536109</v>
      </c>
    </row>
    <row r="2969" spans="1:6" hidden="1" x14ac:dyDescent="0.2"/>
    <row r="2970" spans="1:6" x14ac:dyDescent="0.2">
      <c r="A2970" t="s">
        <v>1484</v>
      </c>
      <c r="C2970" t="str">
        <f>LEFT(A2970,FIND("beats",A2970)-2)</f>
        <v>Tennessee</v>
      </c>
      <c r="D2970" t="s">
        <v>2279</v>
      </c>
      <c r="E2970" t="str">
        <f>MID(A2970,FIND("beats ",A2970)+6,FIND(":",A2970)-(FIND("beats ",A2970)+6))</f>
        <v>Maryland</v>
      </c>
      <c r="F2970" t="str">
        <f>RIGHT(A2970,LEN(A2970)-(FIND(":",A2970)+1))</f>
        <v>0.763866</v>
      </c>
    </row>
    <row r="2971" spans="1:6" hidden="1" x14ac:dyDescent="0.2"/>
    <row r="2972" spans="1:6" x14ac:dyDescent="0.2">
      <c r="A2972" t="s">
        <v>1485</v>
      </c>
      <c r="C2972" t="str">
        <f>LEFT(A2972,FIND("beats",A2972)-2)</f>
        <v>Texas Tech</v>
      </c>
      <c r="D2972" t="s">
        <v>2279</v>
      </c>
      <c r="E2972" t="str">
        <f>MID(A2972,FIND("beats ",A2972)+6,FIND(":",A2972)-(FIND("beats ",A2972)+6))</f>
        <v>Maryland</v>
      </c>
      <c r="F2972" t="str">
        <f>RIGHT(A2972,LEN(A2972)-(FIND(":",A2972)+1))</f>
        <v>0.788511</v>
      </c>
    </row>
    <row r="2973" spans="1:6" hidden="1" x14ac:dyDescent="0.2"/>
    <row r="2974" spans="1:6" x14ac:dyDescent="0.2">
      <c r="A2974" t="s">
        <v>1486</v>
      </c>
      <c r="C2974" t="str">
        <f>LEFT(A2974,FIND("beats",A2974)-2)</f>
        <v>Maryland</v>
      </c>
      <c r="D2974" t="s">
        <v>2279</v>
      </c>
      <c r="E2974" t="str">
        <f>MID(A2974,FIND("beats ",A2974)+6,FIND(":",A2974)-(FIND("beats ",A2974)+6))</f>
        <v>UC Irvine</v>
      </c>
      <c r="F2974" t="str">
        <f>RIGHT(A2974,LEN(A2974)-(FIND(":",A2974)+1))</f>
        <v>0.567003</v>
      </c>
    </row>
    <row r="2975" spans="1:6" hidden="1" x14ac:dyDescent="0.2"/>
    <row r="2976" spans="1:6" x14ac:dyDescent="0.2">
      <c r="A2976" t="s">
        <v>1487</v>
      </c>
      <c r="C2976" t="str">
        <f>LEFT(A2976,FIND("beats",A2976)-2)</f>
        <v>UCF</v>
      </c>
      <c r="D2976" t="s">
        <v>2279</v>
      </c>
      <c r="E2976" t="str">
        <f>MID(A2976,FIND("beats ",A2976)+6,FIND(":",A2976)-(FIND("beats ",A2976)+6))</f>
        <v>Maryland</v>
      </c>
      <c r="F2976" t="str">
        <f>RIGHT(A2976,LEN(A2976)-(FIND(":",A2976)+1))</f>
        <v>0.527718</v>
      </c>
    </row>
    <row r="2977" spans="1:6" hidden="1" x14ac:dyDescent="0.2"/>
    <row r="2978" spans="1:6" x14ac:dyDescent="0.2">
      <c r="A2978" t="s">
        <v>1488</v>
      </c>
      <c r="C2978" t="str">
        <f>LEFT(A2978,FIND("beats",A2978)-2)</f>
        <v>Utah St</v>
      </c>
      <c r="D2978" t="s">
        <v>2279</v>
      </c>
      <c r="E2978" t="str">
        <f>MID(A2978,FIND("beats ",A2978)+6,FIND(":",A2978)-(FIND("beats ",A2978)+6))</f>
        <v>Maryland</v>
      </c>
      <c r="F2978" t="str">
        <f>RIGHT(A2978,LEN(A2978)-(FIND(":",A2978)+1))</f>
        <v>0.525837</v>
      </c>
    </row>
    <row r="2979" spans="1:6" hidden="1" x14ac:dyDescent="0.2"/>
    <row r="2980" spans="1:6" x14ac:dyDescent="0.2">
      <c r="A2980" t="s">
        <v>1489</v>
      </c>
      <c r="C2980" t="str">
        <f>LEFT(A2980,FIND("beats",A2980)-2)</f>
        <v>VA Commonwealth</v>
      </c>
      <c r="D2980" t="s">
        <v>2279</v>
      </c>
      <c r="E2980" t="str">
        <f>MID(A2980,FIND("beats ",A2980)+6,FIND(":",A2980)-(FIND("beats ",A2980)+6))</f>
        <v>Maryland</v>
      </c>
      <c r="F2980" t="str">
        <f>RIGHT(A2980,LEN(A2980)-(FIND(":",A2980)+1))</f>
        <v>0.614768</v>
      </c>
    </row>
    <row r="2981" spans="1:6" hidden="1" x14ac:dyDescent="0.2"/>
    <row r="2982" spans="1:6" x14ac:dyDescent="0.2">
      <c r="A2982" t="s">
        <v>1490</v>
      </c>
      <c r="C2982" t="str">
        <f>LEFT(A2982,FIND("beats",A2982)-2)</f>
        <v>Maryland</v>
      </c>
      <c r="D2982" t="s">
        <v>2279</v>
      </c>
      <c r="E2982" t="str">
        <f>MID(A2982,FIND("beats ",A2982)+6,FIND(":",A2982)-(FIND("beats ",A2982)+6))</f>
        <v>Vermont</v>
      </c>
      <c r="F2982" t="str">
        <f>RIGHT(A2982,LEN(A2982)-(FIND(":",A2982)+1))</f>
        <v>0.559437</v>
      </c>
    </row>
    <row r="2983" spans="1:6" hidden="1" x14ac:dyDescent="0.2"/>
    <row r="2984" spans="1:6" x14ac:dyDescent="0.2">
      <c r="A2984" t="s">
        <v>1491</v>
      </c>
      <c r="C2984" t="str">
        <f>LEFT(A2984,FIND("beats",A2984)-2)</f>
        <v>Villanova</v>
      </c>
      <c r="D2984" t="s">
        <v>2279</v>
      </c>
      <c r="E2984" t="str">
        <f>MID(A2984,FIND("beats ",A2984)+6,FIND(":",A2984)-(FIND("beats ",A2984)+6))</f>
        <v>Maryland</v>
      </c>
      <c r="F2984" t="str">
        <f>RIGHT(A2984,LEN(A2984)-(FIND(":",A2984)+1))</f>
        <v>0.749009</v>
      </c>
    </row>
    <row r="2985" spans="1:6" hidden="1" x14ac:dyDescent="0.2"/>
    <row r="2986" spans="1:6" x14ac:dyDescent="0.2">
      <c r="A2986" t="s">
        <v>1492</v>
      </c>
      <c r="C2986" t="str">
        <f>LEFT(A2986,FIND("beats",A2986)-2)</f>
        <v>Virginia</v>
      </c>
      <c r="D2986" t="s">
        <v>2279</v>
      </c>
      <c r="E2986" t="str">
        <f>MID(A2986,FIND("beats ",A2986)+6,FIND(":",A2986)-(FIND("beats ",A2986)+6))</f>
        <v>Maryland</v>
      </c>
      <c r="F2986" t="str">
        <f>RIGHT(A2986,LEN(A2986)-(FIND(":",A2986)+1))</f>
        <v>0.806243</v>
      </c>
    </row>
    <row r="2987" spans="1:6" hidden="1" x14ac:dyDescent="0.2"/>
    <row r="2988" spans="1:6" x14ac:dyDescent="0.2">
      <c r="A2988" t="s">
        <v>1493</v>
      </c>
      <c r="C2988" t="str">
        <f>LEFT(A2988,FIND("beats",A2988)-2)</f>
        <v>Virginia Tech</v>
      </c>
      <c r="D2988" t="s">
        <v>2279</v>
      </c>
      <c r="E2988" t="str">
        <f>MID(A2988,FIND("beats ",A2988)+6,FIND(":",A2988)-(FIND("beats ",A2988)+6))</f>
        <v>Maryland</v>
      </c>
      <c r="F2988" t="str">
        <f>RIGHT(A2988,LEN(A2988)-(FIND(":",A2988)+1))</f>
        <v>0.653060</v>
      </c>
    </row>
    <row r="2989" spans="1:6" hidden="1" x14ac:dyDescent="0.2"/>
    <row r="2990" spans="1:6" x14ac:dyDescent="0.2">
      <c r="A2990" t="s">
        <v>1494</v>
      </c>
      <c r="C2990" t="str">
        <f>LEFT(A2990,FIND("beats",A2990)-2)</f>
        <v>Washington</v>
      </c>
      <c r="D2990" t="s">
        <v>2279</v>
      </c>
      <c r="E2990" t="str">
        <f>MID(A2990,FIND("beats ",A2990)+6,FIND(":",A2990)-(FIND("beats ",A2990)+6))</f>
        <v>Maryland</v>
      </c>
      <c r="F2990" t="str">
        <f>RIGHT(A2990,LEN(A2990)-(FIND(":",A2990)+1))</f>
        <v>0.583083</v>
      </c>
    </row>
    <row r="2991" spans="1:6" hidden="1" x14ac:dyDescent="0.2"/>
    <row r="2992" spans="1:6" x14ac:dyDescent="0.2">
      <c r="A2992" t="s">
        <v>1495</v>
      </c>
      <c r="C2992" t="str">
        <f>LEFT(A2992,FIND("beats",A2992)-2)</f>
        <v>Wisconsin</v>
      </c>
      <c r="D2992" t="s">
        <v>2279</v>
      </c>
      <c r="E2992" t="str">
        <f>MID(A2992,FIND("beats ",A2992)+6,FIND(":",A2992)-(FIND("beats ",A2992)+6))</f>
        <v>Maryland</v>
      </c>
      <c r="F2992" t="str">
        <f>RIGHT(A2992,LEN(A2992)-(FIND(":",A2992)+1))</f>
        <v>0.627359</v>
      </c>
    </row>
    <row r="2993" spans="1:6" hidden="1" x14ac:dyDescent="0.2"/>
    <row r="2994" spans="1:6" x14ac:dyDescent="0.2">
      <c r="A2994" t="s">
        <v>1496</v>
      </c>
      <c r="C2994" t="str">
        <f>LEFT(A2994,FIND("beats",A2994)-2)</f>
        <v>Maryland</v>
      </c>
      <c r="D2994" t="s">
        <v>2279</v>
      </c>
      <c r="E2994" t="str">
        <f>MID(A2994,FIND("beats ",A2994)+6,FIND(":",A2994)-(FIND("beats ",A2994)+6))</f>
        <v>Wofford</v>
      </c>
      <c r="F2994" t="str">
        <f>RIGHT(A2994,LEN(A2994)-(FIND(":",A2994)+1))</f>
        <v>0.546557</v>
      </c>
    </row>
    <row r="2995" spans="1:6" hidden="1" x14ac:dyDescent="0.2"/>
    <row r="2996" spans="1:6" x14ac:dyDescent="0.2">
      <c r="A2996" t="s">
        <v>1497</v>
      </c>
      <c r="C2996" t="str">
        <f>LEFT(A2996,FIND("beats",A2996)-2)</f>
        <v>Maryland</v>
      </c>
      <c r="D2996" t="s">
        <v>2279</v>
      </c>
      <c r="E2996" t="str">
        <f>MID(A2996,FIND("beats ",A2996)+6,FIND(":",A2996)-(FIND("beats ",A2996)+6))</f>
        <v>Yale</v>
      </c>
      <c r="F2996" t="str">
        <f>RIGHT(A2996,LEN(A2996)-(FIND(":",A2996)+1))</f>
        <v>0.675645</v>
      </c>
    </row>
    <row r="2997" spans="1:6" hidden="1" x14ac:dyDescent="0.2"/>
    <row r="2998" spans="1:6" x14ac:dyDescent="0.2">
      <c r="A2998" t="s">
        <v>1498</v>
      </c>
      <c r="C2998" t="str">
        <f>LEFT(A2998,FIND("beats",A2998)-2)</f>
        <v>Michigan St</v>
      </c>
      <c r="D2998" t="s">
        <v>2279</v>
      </c>
      <c r="E2998" t="str">
        <f>MID(A2998,FIND("beats ",A2998)+6,FIND(":",A2998)-(FIND("beats ",A2998)+6))</f>
        <v>Michigan</v>
      </c>
      <c r="F2998" t="str">
        <f>RIGHT(A2998,LEN(A2998)-(FIND(":",A2998)+1))</f>
        <v>0.573281</v>
      </c>
    </row>
    <row r="2999" spans="1:6" hidden="1" x14ac:dyDescent="0.2"/>
    <row r="3000" spans="1:6" x14ac:dyDescent="0.2">
      <c r="A3000" t="s">
        <v>1499</v>
      </c>
      <c r="C3000" t="str">
        <f>LEFT(A3000,FIND("beats",A3000)-2)</f>
        <v>Michigan</v>
      </c>
      <c r="D3000" t="s">
        <v>2279</v>
      </c>
      <c r="E3000" t="str">
        <f>MID(A3000,FIND("beats ",A3000)+6,FIND(":",A3000)-(FIND("beats ",A3000)+6))</f>
        <v>Minnesota</v>
      </c>
      <c r="F3000" t="str">
        <f>RIGHT(A3000,LEN(A3000)-(FIND(":",A3000)+1))</f>
        <v>0.792590</v>
      </c>
    </row>
    <row r="3001" spans="1:6" hidden="1" x14ac:dyDescent="0.2"/>
    <row r="3002" spans="1:6" x14ac:dyDescent="0.2">
      <c r="A3002" t="s">
        <v>1500</v>
      </c>
      <c r="C3002" t="str">
        <f>LEFT(A3002,FIND("beats",A3002)-2)</f>
        <v>Michigan</v>
      </c>
      <c r="D3002" t="s">
        <v>2279</v>
      </c>
      <c r="E3002" t="str">
        <f>MID(A3002,FIND("beats ",A3002)+6,FIND(":",A3002)-(FIND("beats ",A3002)+6))</f>
        <v>Mississippi</v>
      </c>
      <c r="F3002" t="str">
        <f>RIGHT(A3002,LEN(A3002)-(FIND(":",A3002)+1))</f>
        <v>0.817547</v>
      </c>
    </row>
    <row r="3003" spans="1:6" hidden="1" x14ac:dyDescent="0.2"/>
    <row r="3004" spans="1:6" x14ac:dyDescent="0.2">
      <c r="A3004" t="s">
        <v>1501</v>
      </c>
      <c r="C3004" t="str">
        <f>LEFT(A3004,FIND("beats",A3004)-2)</f>
        <v>Michigan</v>
      </c>
      <c r="D3004" t="s">
        <v>2279</v>
      </c>
      <c r="E3004" t="str">
        <f>MID(A3004,FIND("beats ",A3004)+6,FIND(":",A3004)-(FIND("beats ",A3004)+6))</f>
        <v>Mississippi St</v>
      </c>
      <c r="F3004" t="str">
        <f>RIGHT(A3004,LEN(A3004)-(FIND(":",A3004)+1))</f>
        <v>0.648512</v>
      </c>
    </row>
    <row r="3005" spans="1:6" hidden="1" x14ac:dyDescent="0.2"/>
    <row r="3006" spans="1:6" x14ac:dyDescent="0.2">
      <c r="A3006" t="s">
        <v>1502</v>
      </c>
      <c r="C3006" t="str">
        <f>LEFT(A3006,FIND("beats",A3006)-2)</f>
        <v>Michigan</v>
      </c>
      <c r="D3006" t="s">
        <v>2279</v>
      </c>
      <c r="E3006" t="str">
        <f>MID(A3006,FIND("beats ",A3006)+6,FIND(":",A3006)-(FIND("beats ",A3006)+6))</f>
        <v>Montana</v>
      </c>
      <c r="F3006" t="str">
        <f>RIGHT(A3006,LEN(A3006)-(FIND(":",A3006)+1))</f>
        <v>0.848011</v>
      </c>
    </row>
    <row r="3007" spans="1:6" hidden="1" x14ac:dyDescent="0.2"/>
    <row r="3008" spans="1:6" x14ac:dyDescent="0.2">
      <c r="A3008" t="s">
        <v>1503</v>
      </c>
      <c r="C3008" t="str">
        <f>LEFT(A3008,FIND("beats",A3008)-2)</f>
        <v>Michigan</v>
      </c>
      <c r="D3008" t="s">
        <v>2279</v>
      </c>
      <c r="E3008" t="str">
        <f>MID(A3008,FIND("beats ",A3008)+6,FIND(":",A3008)-(FIND("beats ",A3008)+6))</f>
        <v>Murray St</v>
      </c>
      <c r="F3008" t="str">
        <f>RIGHT(A3008,LEN(A3008)-(FIND(":",A3008)+1))</f>
        <v>0.816617</v>
      </c>
    </row>
    <row r="3009" spans="1:6" hidden="1" x14ac:dyDescent="0.2"/>
    <row r="3010" spans="1:6" x14ac:dyDescent="0.2">
      <c r="A3010" t="s">
        <v>1504</v>
      </c>
      <c r="C3010" t="str">
        <f>LEFT(A3010,FIND("beats",A3010)-2)</f>
        <v>Michigan</v>
      </c>
      <c r="D3010" t="s">
        <v>2279</v>
      </c>
      <c r="E3010" t="str">
        <f>MID(A3010,FIND("beats ",A3010)+6,FIND(":",A3010)-(FIND("beats ",A3010)+6))</f>
        <v>N Dakota St</v>
      </c>
      <c r="F3010" t="str">
        <f>RIGHT(A3010,LEN(A3010)-(FIND(":",A3010)+1))</f>
        <v>0.936181</v>
      </c>
    </row>
    <row r="3011" spans="1:6" hidden="1" x14ac:dyDescent="0.2"/>
    <row r="3012" spans="1:6" x14ac:dyDescent="0.2">
      <c r="A3012" t="s">
        <v>1505</v>
      </c>
      <c r="C3012" t="str">
        <f>LEFT(A3012,FIND("beats",A3012)-2)</f>
        <v>Michigan</v>
      </c>
      <c r="D3012" t="s">
        <v>2279</v>
      </c>
      <c r="E3012" t="str">
        <f>MID(A3012,FIND("beats ",A3012)+6,FIND(":",A3012)-(FIND("beats ",A3012)+6))</f>
        <v>N Kentucky</v>
      </c>
      <c r="F3012" t="str">
        <f>RIGHT(A3012,LEN(A3012)-(FIND(":",A3012)+1))</f>
        <v>0.863250</v>
      </c>
    </row>
    <row r="3013" spans="1:6" hidden="1" x14ac:dyDescent="0.2"/>
    <row r="3014" spans="1:6" x14ac:dyDescent="0.2">
      <c r="A3014" t="s">
        <v>1506</v>
      </c>
      <c r="C3014" t="str">
        <f>LEFT(A3014,FIND("beats",A3014)-2)</f>
        <v>Michigan</v>
      </c>
      <c r="D3014" t="s">
        <v>2279</v>
      </c>
      <c r="E3014" t="str">
        <f>MID(A3014,FIND("beats ",A3014)+6,FIND(":",A3014)-(FIND("beats ",A3014)+6))</f>
        <v>NC Central</v>
      </c>
      <c r="F3014" t="str">
        <f>RIGHT(A3014,LEN(A3014)-(FIND(":",A3014)+1))</f>
        <v>0.955749</v>
      </c>
    </row>
    <row r="3015" spans="1:6" hidden="1" x14ac:dyDescent="0.2"/>
    <row r="3016" spans="1:6" x14ac:dyDescent="0.2">
      <c r="A3016" t="s">
        <v>1507</v>
      </c>
      <c r="C3016" t="str">
        <f>LEFT(A3016,FIND("beats",A3016)-2)</f>
        <v>Michigan</v>
      </c>
      <c r="D3016" t="s">
        <v>2279</v>
      </c>
      <c r="E3016" t="str">
        <f>MID(A3016,FIND("beats ",A3016)+6,FIND(":",A3016)-(FIND("beats ",A3016)+6))</f>
        <v>Nevada</v>
      </c>
      <c r="F3016" t="str">
        <f>RIGHT(A3016,LEN(A3016)-(FIND(":",A3016)+1))</f>
        <v>0.571030</v>
      </c>
    </row>
    <row r="3017" spans="1:6" hidden="1" x14ac:dyDescent="0.2"/>
    <row r="3018" spans="1:6" x14ac:dyDescent="0.2">
      <c r="A3018" t="s">
        <v>1508</v>
      </c>
      <c r="C3018" t="str">
        <f>LEFT(A3018,FIND("beats",A3018)-2)</f>
        <v>Michigan</v>
      </c>
      <c r="D3018" t="s">
        <v>2279</v>
      </c>
      <c r="E3018" t="str">
        <f>MID(A3018,FIND("beats ",A3018)+6,FIND(":",A3018)-(FIND("beats ",A3018)+6))</f>
        <v>New Mexico St</v>
      </c>
      <c r="F3018" t="str">
        <f>RIGHT(A3018,LEN(A3018)-(FIND(":",A3018)+1))</f>
        <v>0.690529</v>
      </c>
    </row>
    <row r="3019" spans="1:6" hidden="1" x14ac:dyDescent="0.2"/>
    <row r="3020" spans="1:6" x14ac:dyDescent="0.2">
      <c r="A3020" t="s">
        <v>1509</v>
      </c>
      <c r="C3020" t="str">
        <f>LEFT(A3020,FIND("beats",A3020)-2)</f>
        <v>North Carolina</v>
      </c>
      <c r="D3020" t="s">
        <v>2279</v>
      </c>
      <c r="E3020" t="str">
        <f>MID(A3020,FIND("beats ",A3020)+6,FIND(":",A3020)-(FIND("beats ",A3020)+6))</f>
        <v>Michigan</v>
      </c>
      <c r="F3020" t="str">
        <f>RIGHT(A3020,LEN(A3020)-(FIND(":",A3020)+1))</f>
        <v>0.584107</v>
      </c>
    </row>
    <row r="3021" spans="1:6" hidden="1" x14ac:dyDescent="0.2"/>
    <row r="3022" spans="1:6" x14ac:dyDescent="0.2">
      <c r="A3022" t="s">
        <v>1510</v>
      </c>
      <c r="C3022" t="str">
        <f>LEFT(A3022,FIND("beats",A3022)-2)</f>
        <v>Michigan</v>
      </c>
      <c r="D3022" t="s">
        <v>2279</v>
      </c>
      <c r="E3022" t="str">
        <f>MID(A3022,FIND("beats ",A3022)+6,FIND(":",A3022)-(FIND("beats ",A3022)+6))</f>
        <v>Northeastern</v>
      </c>
      <c r="F3022" t="str">
        <f>RIGHT(A3022,LEN(A3022)-(FIND(":",A3022)+1))</f>
        <v>0.816075</v>
      </c>
    </row>
    <row r="3023" spans="1:6" hidden="1" x14ac:dyDescent="0.2"/>
    <row r="3024" spans="1:6" x14ac:dyDescent="0.2">
      <c r="A3024" t="s">
        <v>1511</v>
      </c>
      <c r="C3024" t="str">
        <f>LEFT(A3024,FIND("beats",A3024)-2)</f>
        <v>Michigan</v>
      </c>
      <c r="D3024" t="s">
        <v>2279</v>
      </c>
      <c r="E3024" t="str">
        <f>MID(A3024,FIND("beats ",A3024)+6,FIND(":",A3024)-(FIND("beats ",A3024)+6))</f>
        <v>Ohio St</v>
      </c>
      <c r="F3024" t="str">
        <f>RIGHT(A3024,LEN(A3024)-(FIND(":",A3024)+1))</f>
        <v>0.787291</v>
      </c>
    </row>
    <row r="3025" spans="1:6" hidden="1" x14ac:dyDescent="0.2"/>
    <row r="3026" spans="1:6" x14ac:dyDescent="0.2">
      <c r="A3026" t="s">
        <v>1512</v>
      </c>
      <c r="C3026" t="str">
        <f>LEFT(A3026,FIND("beats",A3026)-2)</f>
        <v>Michigan</v>
      </c>
      <c r="D3026" t="s">
        <v>2279</v>
      </c>
      <c r="E3026" t="str">
        <f>MID(A3026,FIND("beats ",A3026)+6,FIND(":",A3026)-(FIND("beats ",A3026)+6))</f>
        <v>Oklahoma</v>
      </c>
      <c r="F3026" t="str">
        <f>RIGHT(A3026,LEN(A3026)-(FIND(":",A3026)+1))</f>
        <v>0.772713</v>
      </c>
    </row>
    <row r="3027" spans="1:6" hidden="1" x14ac:dyDescent="0.2"/>
    <row r="3028" spans="1:6" x14ac:dyDescent="0.2">
      <c r="A3028" t="s">
        <v>1513</v>
      </c>
      <c r="C3028" t="str">
        <f>LEFT(A3028,FIND("beats",A3028)-2)</f>
        <v>Michigan</v>
      </c>
      <c r="D3028" t="s">
        <v>2279</v>
      </c>
      <c r="E3028" t="str">
        <f>MID(A3028,FIND("beats ",A3028)+6,FIND(":",A3028)-(FIND("beats ",A3028)+6))</f>
        <v>Old Dominion</v>
      </c>
      <c r="F3028" t="str">
        <f>RIGHT(A3028,LEN(A3028)-(FIND(":",A3028)+1))</f>
        <v>0.839610</v>
      </c>
    </row>
    <row r="3029" spans="1:6" hidden="1" x14ac:dyDescent="0.2"/>
    <row r="3030" spans="1:6" x14ac:dyDescent="0.2">
      <c r="A3030" t="s">
        <v>1514</v>
      </c>
      <c r="C3030" t="str">
        <f>LEFT(A3030,FIND("beats",A3030)-2)</f>
        <v>Michigan</v>
      </c>
      <c r="D3030" t="s">
        <v>2279</v>
      </c>
      <c r="E3030" t="str">
        <f>MID(A3030,FIND("beats ",A3030)+6,FIND(":",A3030)-(FIND("beats ",A3030)+6))</f>
        <v>Oregon</v>
      </c>
      <c r="F3030" t="str">
        <f>RIGHT(A3030,LEN(A3030)-(FIND(":",A3030)+1))</f>
        <v>0.610401</v>
      </c>
    </row>
    <row r="3031" spans="1:6" hidden="1" x14ac:dyDescent="0.2"/>
    <row r="3032" spans="1:6" x14ac:dyDescent="0.2">
      <c r="A3032" t="s">
        <v>1515</v>
      </c>
      <c r="C3032" t="str">
        <f>LEFT(A3032,FIND("beats",A3032)-2)</f>
        <v>Michigan</v>
      </c>
      <c r="D3032" t="s">
        <v>2279</v>
      </c>
      <c r="E3032" t="str">
        <f>MID(A3032,FIND("beats ",A3032)+6,FIND(":",A3032)-(FIND("beats ",A3032)+6))</f>
        <v>Prairie View</v>
      </c>
      <c r="F3032" t="str">
        <f>RIGHT(A3032,LEN(A3032)-(FIND(":",A3032)+1))</f>
        <v>0.924321</v>
      </c>
    </row>
    <row r="3033" spans="1:6" hidden="1" x14ac:dyDescent="0.2"/>
    <row r="3034" spans="1:6" x14ac:dyDescent="0.2">
      <c r="A3034" t="s">
        <v>1516</v>
      </c>
      <c r="C3034" t="str">
        <f>LEFT(A3034,FIND("beats",A3034)-2)</f>
        <v>Michigan</v>
      </c>
      <c r="D3034" t="s">
        <v>2279</v>
      </c>
      <c r="E3034" t="str">
        <f>MID(A3034,FIND("beats ",A3034)+6,FIND(":",A3034)-(FIND("beats ",A3034)+6))</f>
        <v>Purdue</v>
      </c>
      <c r="F3034" t="str">
        <f>RIGHT(A3034,LEN(A3034)-(FIND(":",A3034)+1))</f>
        <v>0.546366</v>
      </c>
    </row>
    <row r="3035" spans="1:6" hidden="1" x14ac:dyDescent="0.2"/>
    <row r="3036" spans="1:6" x14ac:dyDescent="0.2">
      <c r="A3036" t="s">
        <v>1517</v>
      </c>
      <c r="C3036" t="str">
        <f>LEFT(A3036,FIND("beats",A3036)-2)</f>
        <v>Michigan</v>
      </c>
      <c r="D3036" t="s">
        <v>2279</v>
      </c>
      <c r="E3036" t="str">
        <f>MID(A3036,FIND("beats ",A3036)+6,FIND(":",A3036)-(FIND("beats ",A3036)+6))</f>
        <v>Seton Hall</v>
      </c>
      <c r="F3036" t="str">
        <f>RIGHT(A3036,LEN(A3036)-(FIND(":",A3036)+1))</f>
        <v>0.663851</v>
      </c>
    </row>
    <row r="3037" spans="1:6" hidden="1" x14ac:dyDescent="0.2"/>
    <row r="3038" spans="1:6" x14ac:dyDescent="0.2">
      <c r="A3038" t="s">
        <v>1518</v>
      </c>
      <c r="C3038" t="str">
        <f>LEFT(A3038,FIND("beats",A3038)-2)</f>
        <v>Michigan</v>
      </c>
      <c r="D3038" t="s">
        <v>2279</v>
      </c>
      <c r="E3038" t="str">
        <f>MID(A3038,FIND("beats ",A3038)+6,FIND(":",A3038)-(FIND("beats ",A3038)+6))</f>
        <v>St John's</v>
      </c>
      <c r="F3038" t="str">
        <f>RIGHT(A3038,LEN(A3038)-(FIND(":",A3038)+1))</f>
        <v>0.807061</v>
      </c>
    </row>
    <row r="3039" spans="1:6" hidden="1" x14ac:dyDescent="0.2"/>
    <row r="3040" spans="1:6" x14ac:dyDescent="0.2">
      <c r="A3040" t="s">
        <v>1519</v>
      </c>
      <c r="C3040" t="str">
        <f>LEFT(A3040,FIND("beats",A3040)-2)</f>
        <v>Michigan</v>
      </c>
      <c r="D3040" t="s">
        <v>2279</v>
      </c>
      <c r="E3040" t="str">
        <f>MID(A3040,FIND("beats ",A3040)+6,FIND(":",A3040)-(FIND("beats ",A3040)+6))</f>
        <v>St Louis</v>
      </c>
      <c r="F3040" t="str">
        <f>RIGHT(A3040,LEN(A3040)-(FIND(":",A3040)+1))</f>
        <v>0.845383</v>
      </c>
    </row>
    <row r="3041" spans="1:6" hidden="1" x14ac:dyDescent="0.2"/>
    <row r="3042" spans="1:6" x14ac:dyDescent="0.2">
      <c r="A3042" t="s">
        <v>1520</v>
      </c>
      <c r="C3042" t="str">
        <f>LEFT(A3042,FIND("beats",A3042)-2)</f>
        <v>Michigan</v>
      </c>
      <c r="D3042" t="s">
        <v>2279</v>
      </c>
      <c r="E3042" t="str">
        <f>MID(A3042,FIND("beats ",A3042)+6,FIND(":",A3042)-(FIND("beats ",A3042)+6))</f>
        <v>St Mary's CA</v>
      </c>
      <c r="F3042" t="str">
        <f>RIGHT(A3042,LEN(A3042)-(FIND(":",A3042)+1))</f>
        <v>0.770707</v>
      </c>
    </row>
    <row r="3043" spans="1:6" hidden="1" x14ac:dyDescent="0.2"/>
    <row r="3044" spans="1:6" x14ac:dyDescent="0.2">
      <c r="A3044" t="s">
        <v>1521</v>
      </c>
      <c r="C3044" t="str">
        <f>LEFT(A3044,FIND("beats",A3044)-2)</f>
        <v>Michigan</v>
      </c>
      <c r="D3044" t="s">
        <v>2279</v>
      </c>
      <c r="E3044" t="str">
        <f>MID(A3044,FIND("beats ",A3044)+6,FIND(":",A3044)-(FIND("beats ",A3044)+6))</f>
        <v>Syracuse</v>
      </c>
      <c r="F3044" t="str">
        <f>RIGHT(A3044,LEN(A3044)-(FIND(":",A3044)+1))</f>
        <v>0.742629</v>
      </c>
    </row>
    <row r="3045" spans="1:6" hidden="1" x14ac:dyDescent="0.2"/>
    <row r="3046" spans="1:6" x14ac:dyDescent="0.2">
      <c r="A3046" t="s">
        <v>1522</v>
      </c>
      <c r="C3046" t="str">
        <f>LEFT(A3046,FIND("beats",A3046)-2)</f>
        <v>Michigan</v>
      </c>
      <c r="D3046" t="s">
        <v>2279</v>
      </c>
      <c r="E3046" t="str">
        <f>MID(A3046,FIND("beats ",A3046)+6,FIND(":",A3046)-(FIND("beats ",A3046)+6))</f>
        <v>Temple</v>
      </c>
      <c r="F3046" t="str">
        <f>RIGHT(A3046,LEN(A3046)-(FIND(":",A3046)+1))</f>
        <v>0.777574</v>
      </c>
    </row>
    <row r="3047" spans="1:6" hidden="1" x14ac:dyDescent="0.2"/>
    <row r="3048" spans="1:6" x14ac:dyDescent="0.2">
      <c r="A3048" t="s">
        <v>1523</v>
      </c>
      <c r="C3048" t="str">
        <f>LEFT(A3048,FIND("beats",A3048)-2)</f>
        <v>Michigan</v>
      </c>
      <c r="D3048" t="s">
        <v>2279</v>
      </c>
      <c r="E3048" t="str">
        <f>MID(A3048,FIND("beats ",A3048)+6,FIND(":",A3048)-(FIND("beats ",A3048)+6))</f>
        <v>Tennessee</v>
      </c>
      <c r="F3048" t="str">
        <f>RIGHT(A3048,LEN(A3048)-(FIND(":",A3048)+1))</f>
        <v>0.516626</v>
      </c>
    </row>
    <row r="3049" spans="1:6" hidden="1" x14ac:dyDescent="0.2"/>
    <row r="3050" spans="1:6" x14ac:dyDescent="0.2">
      <c r="A3050" t="s">
        <v>1524</v>
      </c>
      <c r="C3050" t="str">
        <f>LEFT(A3050,FIND("beats",A3050)-2)</f>
        <v>Texas Tech</v>
      </c>
      <c r="D3050" t="s">
        <v>2279</v>
      </c>
      <c r="E3050" t="str">
        <f>MID(A3050,FIND("beats ",A3050)+6,FIND(":",A3050)-(FIND("beats ",A3050)+6))</f>
        <v>Michigan</v>
      </c>
      <c r="F3050" t="str">
        <f>RIGHT(A3050,LEN(A3050)-(FIND(":",A3050)+1))</f>
        <v>0.554624</v>
      </c>
    </row>
    <row r="3051" spans="1:6" hidden="1" x14ac:dyDescent="0.2"/>
    <row r="3052" spans="1:6" x14ac:dyDescent="0.2">
      <c r="A3052" t="s">
        <v>1525</v>
      </c>
      <c r="C3052" t="str">
        <f>LEFT(A3052,FIND("beats",A3052)-2)</f>
        <v>Michigan</v>
      </c>
      <c r="D3052" t="s">
        <v>2279</v>
      </c>
      <c r="E3052" t="str">
        <f>MID(A3052,FIND("beats ",A3052)+6,FIND(":",A3052)-(FIND("beats ",A3052)+6))</f>
        <v>UC Irvine</v>
      </c>
      <c r="F3052" t="str">
        <f>RIGHT(A3052,LEN(A3052)-(FIND(":",A3052)+1))</f>
        <v>0.773669</v>
      </c>
    </row>
    <row r="3053" spans="1:6" hidden="1" x14ac:dyDescent="0.2"/>
    <row r="3054" spans="1:6" x14ac:dyDescent="0.2">
      <c r="A3054" t="s">
        <v>1526</v>
      </c>
      <c r="C3054" t="str">
        <f>LEFT(A3054,FIND("beats",A3054)-2)</f>
        <v>Michigan</v>
      </c>
      <c r="D3054" t="s">
        <v>2279</v>
      </c>
      <c r="E3054" t="str">
        <f>MID(A3054,FIND("beats ",A3054)+6,FIND(":",A3054)-(FIND("beats ",A3054)+6))</f>
        <v>UCF</v>
      </c>
      <c r="F3054" t="str">
        <f>RIGHT(A3054,LEN(A3054)-(FIND(":",A3054)+1))</f>
        <v>0.739098</v>
      </c>
    </row>
    <row r="3055" spans="1:6" hidden="1" x14ac:dyDescent="0.2"/>
    <row r="3056" spans="1:6" x14ac:dyDescent="0.2">
      <c r="A3056" t="s">
        <v>1527</v>
      </c>
      <c r="C3056" t="str">
        <f>LEFT(A3056,FIND("beats",A3056)-2)</f>
        <v>Michigan</v>
      </c>
      <c r="D3056" t="s">
        <v>2279</v>
      </c>
      <c r="E3056" t="str">
        <f>MID(A3056,FIND("beats ",A3056)+6,FIND(":",A3056)-(FIND("beats ",A3056)+6))</f>
        <v>Utah St</v>
      </c>
      <c r="F3056" t="str">
        <f>RIGHT(A3056,LEN(A3056)-(FIND(":",A3056)+1))</f>
        <v>0.727425</v>
      </c>
    </row>
    <row r="3057" spans="1:6" hidden="1" x14ac:dyDescent="0.2"/>
    <row r="3058" spans="1:6" x14ac:dyDescent="0.2">
      <c r="A3058" t="s">
        <v>1528</v>
      </c>
      <c r="C3058" t="str">
        <f>LEFT(A3058,FIND("beats",A3058)-2)</f>
        <v>Michigan</v>
      </c>
      <c r="D3058" t="s">
        <v>2279</v>
      </c>
      <c r="E3058" t="str">
        <f>MID(A3058,FIND("beats ",A3058)+6,FIND(":",A3058)-(FIND("beats ",A3058)+6))</f>
        <v>VA Commonwealth</v>
      </c>
      <c r="F3058" t="str">
        <f>RIGHT(A3058,LEN(A3058)-(FIND(":",A3058)+1))</f>
        <v>0.638784</v>
      </c>
    </row>
    <row r="3059" spans="1:6" hidden="1" x14ac:dyDescent="0.2"/>
    <row r="3060" spans="1:6" x14ac:dyDescent="0.2">
      <c r="A3060" t="s">
        <v>1529</v>
      </c>
      <c r="C3060" t="str">
        <f>LEFT(A3060,FIND("beats",A3060)-2)</f>
        <v>Michigan</v>
      </c>
      <c r="D3060" t="s">
        <v>2279</v>
      </c>
      <c r="E3060" t="str">
        <f>MID(A3060,FIND("beats ",A3060)+6,FIND(":",A3060)-(FIND("beats ",A3060)+6))</f>
        <v>Vermont</v>
      </c>
      <c r="F3060" t="str">
        <f>RIGHT(A3060,LEN(A3060)-(FIND(":",A3060)+1))</f>
        <v>0.789869</v>
      </c>
    </row>
    <row r="3061" spans="1:6" hidden="1" x14ac:dyDescent="0.2"/>
    <row r="3062" spans="1:6" x14ac:dyDescent="0.2">
      <c r="A3062" t="s">
        <v>1530</v>
      </c>
      <c r="C3062" t="str">
        <f>LEFT(A3062,FIND("beats",A3062)-2)</f>
        <v>Michigan</v>
      </c>
      <c r="D3062" t="s">
        <v>2279</v>
      </c>
      <c r="E3062" t="str">
        <f>MID(A3062,FIND("beats ",A3062)+6,FIND(":",A3062)-(FIND("beats ",A3062)+6))</f>
        <v>Villanova</v>
      </c>
      <c r="F3062" t="str">
        <f>RIGHT(A3062,LEN(A3062)-(FIND(":",A3062)+1))</f>
        <v>0.527816</v>
      </c>
    </row>
    <row r="3063" spans="1:6" hidden="1" x14ac:dyDescent="0.2"/>
    <row r="3064" spans="1:6" x14ac:dyDescent="0.2">
      <c r="A3064" t="s">
        <v>1531</v>
      </c>
      <c r="C3064" t="str">
        <f>LEFT(A3064,FIND("beats",A3064)-2)</f>
        <v>Virginia</v>
      </c>
      <c r="D3064" t="s">
        <v>2279</v>
      </c>
      <c r="E3064" t="str">
        <f>MID(A3064,FIND("beats ",A3064)+6,FIND(":",A3064)-(FIND("beats ",A3064)+6))</f>
        <v>Michigan</v>
      </c>
      <c r="F3064" t="str">
        <f>RIGHT(A3064,LEN(A3064)-(FIND(":",A3064)+1))</f>
        <v>0.564151</v>
      </c>
    </row>
    <row r="3065" spans="1:6" hidden="1" x14ac:dyDescent="0.2"/>
    <row r="3066" spans="1:6" x14ac:dyDescent="0.2">
      <c r="A3066" t="s">
        <v>1532</v>
      </c>
      <c r="C3066" t="str">
        <f>LEFT(A3066,FIND("beats",A3066)-2)</f>
        <v>Michigan</v>
      </c>
      <c r="D3066" t="s">
        <v>2279</v>
      </c>
      <c r="E3066" t="str">
        <f>MID(A3066,FIND("beats ",A3066)+6,FIND(":",A3066)-(FIND("beats ",A3066)+6))</f>
        <v>Virginia Tech</v>
      </c>
      <c r="F3066" t="str">
        <f>RIGHT(A3066,LEN(A3066)-(FIND(":",A3066)+1))</f>
        <v>0.645839</v>
      </c>
    </row>
    <row r="3067" spans="1:6" hidden="1" x14ac:dyDescent="0.2"/>
    <row r="3068" spans="1:6" x14ac:dyDescent="0.2">
      <c r="A3068" t="s">
        <v>1533</v>
      </c>
      <c r="C3068" t="str">
        <f>LEFT(A3068,FIND("beats",A3068)-2)</f>
        <v>Michigan</v>
      </c>
      <c r="D3068" t="s">
        <v>2279</v>
      </c>
      <c r="E3068" t="str">
        <f>MID(A3068,FIND("beats ",A3068)+6,FIND(":",A3068)-(FIND("beats ",A3068)+6))</f>
        <v>Washington</v>
      </c>
      <c r="F3068" t="str">
        <f>RIGHT(A3068,LEN(A3068)-(FIND(":",A3068)+1))</f>
        <v>0.684114</v>
      </c>
    </row>
    <row r="3069" spans="1:6" hidden="1" x14ac:dyDescent="0.2"/>
    <row r="3070" spans="1:6" x14ac:dyDescent="0.2">
      <c r="A3070" t="s">
        <v>1534</v>
      </c>
      <c r="C3070" t="str">
        <f>LEFT(A3070,FIND("beats",A3070)-2)</f>
        <v>Michigan</v>
      </c>
      <c r="D3070" t="s">
        <v>2279</v>
      </c>
      <c r="E3070" t="str">
        <f>MID(A3070,FIND("beats ",A3070)+6,FIND(":",A3070)-(FIND("beats ",A3070)+6))</f>
        <v>Wisconsin</v>
      </c>
      <c r="F3070" t="str">
        <f>RIGHT(A3070,LEN(A3070)-(FIND(":",A3070)+1))</f>
        <v>0.680126</v>
      </c>
    </row>
    <row r="3071" spans="1:6" hidden="1" x14ac:dyDescent="0.2"/>
    <row r="3072" spans="1:6" x14ac:dyDescent="0.2">
      <c r="A3072" t="s">
        <v>1535</v>
      </c>
      <c r="C3072" t="str">
        <f>LEFT(A3072,FIND("beats",A3072)-2)</f>
        <v>Michigan</v>
      </c>
      <c r="D3072" t="s">
        <v>2279</v>
      </c>
      <c r="E3072" t="str">
        <f>MID(A3072,FIND("beats ",A3072)+6,FIND(":",A3072)-(FIND("beats ",A3072)+6))</f>
        <v>Wofford</v>
      </c>
      <c r="F3072" t="str">
        <f>RIGHT(A3072,LEN(A3072)-(FIND(":",A3072)+1))</f>
        <v>0.757456</v>
      </c>
    </row>
    <row r="3073" spans="1:6" hidden="1" x14ac:dyDescent="0.2"/>
    <row r="3074" spans="1:6" x14ac:dyDescent="0.2">
      <c r="A3074" t="s">
        <v>1536</v>
      </c>
      <c r="C3074" t="str">
        <f>LEFT(A3074,FIND("beats",A3074)-2)</f>
        <v>Michigan</v>
      </c>
      <c r="D3074" t="s">
        <v>2279</v>
      </c>
      <c r="E3074" t="str">
        <f>MID(A3074,FIND("beats ",A3074)+6,FIND(":",A3074)-(FIND("beats ",A3074)+6))</f>
        <v>Yale</v>
      </c>
      <c r="F3074" t="str">
        <f>RIGHT(A3074,LEN(A3074)-(FIND(":",A3074)+1))</f>
        <v>0.867698</v>
      </c>
    </row>
    <row r="3075" spans="1:6" hidden="1" x14ac:dyDescent="0.2"/>
    <row r="3076" spans="1:6" x14ac:dyDescent="0.2">
      <c r="A3076" t="s">
        <v>1537</v>
      </c>
      <c r="C3076" t="str">
        <f>LEFT(A3076,FIND("beats",A3076)-2)</f>
        <v>Michigan St</v>
      </c>
      <c r="D3076" t="s">
        <v>2279</v>
      </c>
      <c r="E3076" t="str">
        <f>MID(A3076,FIND("beats ",A3076)+6,FIND(":",A3076)-(FIND("beats ",A3076)+6))</f>
        <v>Minnesota</v>
      </c>
      <c r="F3076" t="str">
        <f>RIGHT(A3076,LEN(A3076)-(FIND(":",A3076)+1))</f>
        <v>0.823868</v>
      </c>
    </row>
    <row r="3077" spans="1:6" hidden="1" x14ac:dyDescent="0.2"/>
    <row r="3078" spans="1:6" x14ac:dyDescent="0.2">
      <c r="A3078" t="s">
        <v>1538</v>
      </c>
      <c r="C3078" t="str">
        <f>LEFT(A3078,FIND("beats",A3078)-2)</f>
        <v>Michigan St</v>
      </c>
      <c r="D3078" t="s">
        <v>2279</v>
      </c>
      <c r="E3078" t="str">
        <f>MID(A3078,FIND("beats ",A3078)+6,FIND(":",A3078)-(FIND("beats ",A3078)+6))</f>
        <v>Mississippi</v>
      </c>
      <c r="F3078" t="str">
        <f>RIGHT(A3078,LEN(A3078)-(FIND(":",A3078)+1))</f>
        <v>0.844249</v>
      </c>
    </row>
    <row r="3079" spans="1:6" hidden="1" x14ac:dyDescent="0.2"/>
    <row r="3080" spans="1:6" x14ac:dyDescent="0.2">
      <c r="A3080" t="s">
        <v>1539</v>
      </c>
      <c r="C3080" t="str">
        <f>LEFT(A3080,FIND("beats",A3080)-2)</f>
        <v>Michigan St</v>
      </c>
      <c r="D3080" t="s">
        <v>2279</v>
      </c>
      <c r="E3080" t="str">
        <f>MID(A3080,FIND("beats ",A3080)+6,FIND(":",A3080)-(FIND("beats ",A3080)+6))</f>
        <v>Mississippi St</v>
      </c>
      <c r="F3080" t="str">
        <f>RIGHT(A3080,LEN(A3080)-(FIND(":",A3080)+1))</f>
        <v>0.693105</v>
      </c>
    </row>
    <row r="3081" spans="1:6" hidden="1" x14ac:dyDescent="0.2"/>
    <row r="3082" spans="1:6" x14ac:dyDescent="0.2">
      <c r="A3082" t="s">
        <v>1540</v>
      </c>
      <c r="C3082" t="str">
        <f>LEFT(A3082,FIND("beats",A3082)-2)</f>
        <v>Michigan St</v>
      </c>
      <c r="D3082" t="s">
        <v>2279</v>
      </c>
      <c r="E3082" t="str">
        <f>MID(A3082,FIND("beats ",A3082)+6,FIND(":",A3082)-(FIND("beats ",A3082)+6))</f>
        <v>Montana</v>
      </c>
      <c r="F3082" t="str">
        <f>RIGHT(A3082,LEN(A3082)-(FIND(":",A3082)+1))</f>
        <v>0.877580</v>
      </c>
    </row>
    <row r="3083" spans="1:6" hidden="1" x14ac:dyDescent="0.2"/>
    <row r="3084" spans="1:6" x14ac:dyDescent="0.2">
      <c r="A3084" t="s">
        <v>1541</v>
      </c>
      <c r="C3084" t="str">
        <f>LEFT(A3084,FIND("beats",A3084)-2)</f>
        <v>Michigan St</v>
      </c>
      <c r="D3084" t="s">
        <v>2279</v>
      </c>
      <c r="E3084" t="str">
        <f>MID(A3084,FIND("beats ",A3084)+6,FIND(":",A3084)-(FIND("beats ",A3084)+6))</f>
        <v>Murray St</v>
      </c>
      <c r="F3084" t="str">
        <f>RIGHT(A3084,LEN(A3084)-(FIND(":",A3084)+1))</f>
        <v>0.844981</v>
      </c>
    </row>
    <row r="3085" spans="1:6" hidden="1" x14ac:dyDescent="0.2"/>
    <row r="3086" spans="1:6" x14ac:dyDescent="0.2">
      <c r="A3086" t="s">
        <v>1542</v>
      </c>
      <c r="C3086" t="str">
        <f>LEFT(A3086,FIND("beats",A3086)-2)</f>
        <v>Michigan St</v>
      </c>
      <c r="D3086" t="s">
        <v>2279</v>
      </c>
      <c r="E3086" t="str">
        <f>MID(A3086,FIND("beats ",A3086)+6,FIND(":",A3086)-(FIND("beats ",A3086)+6))</f>
        <v>N Dakota St</v>
      </c>
      <c r="F3086" t="str">
        <f>RIGHT(A3086,LEN(A3086)-(FIND(":",A3086)+1))</f>
        <v>0.947247</v>
      </c>
    </row>
    <row r="3087" spans="1:6" hidden="1" x14ac:dyDescent="0.2"/>
    <row r="3088" spans="1:6" x14ac:dyDescent="0.2">
      <c r="A3088" t="s">
        <v>1543</v>
      </c>
      <c r="C3088" t="str">
        <f>LEFT(A3088,FIND("beats",A3088)-2)</f>
        <v>Michigan St</v>
      </c>
      <c r="D3088" t="s">
        <v>2279</v>
      </c>
      <c r="E3088" t="str">
        <f>MID(A3088,FIND("beats ",A3088)+6,FIND(":",A3088)-(FIND("beats ",A3088)+6))</f>
        <v>N Kentucky</v>
      </c>
      <c r="F3088" t="str">
        <f>RIGHT(A3088,LEN(A3088)-(FIND(":",A3088)+1))</f>
        <v>0.885413</v>
      </c>
    </row>
    <row r="3089" spans="1:6" hidden="1" x14ac:dyDescent="0.2"/>
    <row r="3090" spans="1:6" x14ac:dyDescent="0.2">
      <c r="A3090" t="s">
        <v>1544</v>
      </c>
      <c r="C3090" t="str">
        <f>LEFT(A3090,FIND("beats",A3090)-2)</f>
        <v>Michigan St</v>
      </c>
      <c r="D3090" t="s">
        <v>2279</v>
      </c>
      <c r="E3090" t="str">
        <f>MID(A3090,FIND("beats ",A3090)+6,FIND(":",A3090)-(FIND("beats ",A3090)+6))</f>
        <v>NC Central</v>
      </c>
      <c r="F3090" t="str">
        <f>RIGHT(A3090,LEN(A3090)-(FIND(":",A3090)+1))</f>
        <v>0.963554</v>
      </c>
    </row>
    <row r="3091" spans="1:6" hidden="1" x14ac:dyDescent="0.2"/>
    <row r="3092" spans="1:6" x14ac:dyDescent="0.2">
      <c r="A3092" t="s">
        <v>1545</v>
      </c>
      <c r="C3092" t="str">
        <f>LEFT(A3092,FIND("beats",A3092)-2)</f>
        <v>Michigan St</v>
      </c>
      <c r="D3092" t="s">
        <v>2279</v>
      </c>
      <c r="E3092" t="str">
        <f>MID(A3092,FIND("beats ",A3092)+6,FIND(":",A3092)-(FIND("beats ",A3092)+6))</f>
        <v>Nevada</v>
      </c>
      <c r="F3092" t="str">
        <f>RIGHT(A3092,LEN(A3092)-(FIND(":",A3092)+1))</f>
        <v>0.619689</v>
      </c>
    </row>
    <row r="3093" spans="1:6" hidden="1" x14ac:dyDescent="0.2"/>
    <row r="3094" spans="1:6" x14ac:dyDescent="0.2">
      <c r="A3094" t="s">
        <v>1546</v>
      </c>
      <c r="C3094" t="str">
        <f>LEFT(A3094,FIND("beats",A3094)-2)</f>
        <v>Michigan St</v>
      </c>
      <c r="D3094" t="s">
        <v>2279</v>
      </c>
      <c r="E3094" t="str">
        <f>MID(A3094,FIND("beats ",A3094)+6,FIND(":",A3094)-(FIND("beats ",A3094)+6))</f>
        <v>New Mexico St</v>
      </c>
      <c r="F3094" t="str">
        <f>RIGHT(A3094,LEN(A3094)-(FIND(":",A3094)+1))</f>
        <v>0.731995</v>
      </c>
    </row>
    <row r="3095" spans="1:6" hidden="1" x14ac:dyDescent="0.2"/>
    <row r="3096" spans="1:6" x14ac:dyDescent="0.2">
      <c r="A3096" t="s">
        <v>1547</v>
      </c>
      <c r="C3096" t="str">
        <f>LEFT(A3096,FIND("beats",A3096)-2)</f>
        <v>North Carolina</v>
      </c>
      <c r="D3096" t="s">
        <v>2279</v>
      </c>
      <c r="E3096" t="str">
        <f>MID(A3096,FIND("beats ",A3096)+6,FIND(":",A3096)-(FIND("beats ",A3096)+6))</f>
        <v>Michigan St</v>
      </c>
      <c r="F3096" t="str">
        <f>RIGHT(A3096,LEN(A3096)-(FIND(":",A3096)+1))</f>
        <v>0.529894</v>
      </c>
    </row>
    <row r="3097" spans="1:6" hidden="1" x14ac:dyDescent="0.2"/>
    <row r="3098" spans="1:6" x14ac:dyDescent="0.2">
      <c r="A3098" t="s">
        <v>1548</v>
      </c>
      <c r="C3098" t="str">
        <f>LEFT(A3098,FIND("beats",A3098)-2)</f>
        <v>Michigan St</v>
      </c>
      <c r="D3098" t="s">
        <v>2279</v>
      </c>
      <c r="E3098" t="str">
        <f>MID(A3098,FIND("beats ",A3098)+6,FIND(":",A3098)-(FIND("beats ",A3098)+6))</f>
        <v>Northeastern</v>
      </c>
      <c r="F3098" t="str">
        <f>RIGHT(A3098,LEN(A3098)-(FIND(":",A3098)+1))</f>
        <v>0.846736</v>
      </c>
    </row>
    <row r="3099" spans="1:6" hidden="1" x14ac:dyDescent="0.2"/>
    <row r="3100" spans="1:6" x14ac:dyDescent="0.2">
      <c r="A3100" t="s">
        <v>1549</v>
      </c>
      <c r="C3100" t="str">
        <f>LEFT(A3100,FIND("beats",A3100)-2)</f>
        <v>Michigan St</v>
      </c>
      <c r="D3100" t="s">
        <v>2279</v>
      </c>
      <c r="E3100" t="str">
        <f>MID(A3100,FIND("beats ",A3100)+6,FIND(":",A3100)-(FIND("beats ",A3100)+6))</f>
        <v>Ohio St</v>
      </c>
      <c r="F3100" t="str">
        <f>RIGHT(A3100,LEN(A3100)-(FIND(":",A3100)+1))</f>
        <v>0.817433</v>
      </c>
    </row>
    <row r="3101" spans="1:6" hidden="1" x14ac:dyDescent="0.2"/>
    <row r="3102" spans="1:6" x14ac:dyDescent="0.2">
      <c r="A3102" t="s">
        <v>1550</v>
      </c>
      <c r="C3102" t="str">
        <f>LEFT(A3102,FIND("beats",A3102)-2)</f>
        <v>Michigan St</v>
      </c>
      <c r="D3102" t="s">
        <v>2279</v>
      </c>
      <c r="E3102" t="str">
        <f>MID(A3102,FIND("beats ",A3102)+6,FIND(":",A3102)-(FIND("beats ",A3102)+6))</f>
        <v>Oklahoma</v>
      </c>
      <c r="F3102" t="str">
        <f>RIGHT(A3102,LEN(A3102)-(FIND(":",A3102)+1))</f>
        <v>0.806256</v>
      </c>
    </row>
    <row r="3103" spans="1:6" hidden="1" x14ac:dyDescent="0.2"/>
    <row r="3104" spans="1:6" x14ac:dyDescent="0.2">
      <c r="A3104" t="s">
        <v>1551</v>
      </c>
      <c r="C3104" t="str">
        <f>LEFT(A3104,FIND("beats",A3104)-2)</f>
        <v>Michigan St</v>
      </c>
      <c r="D3104" t="s">
        <v>2279</v>
      </c>
      <c r="E3104" t="str">
        <f>MID(A3104,FIND("beats ",A3104)+6,FIND(":",A3104)-(FIND("beats ",A3104)+6))</f>
        <v>Old Dominion</v>
      </c>
      <c r="F3104" t="str">
        <f>RIGHT(A3104,LEN(A3104)-(FIND(":",A3104)+1))</f>
        <v>0.863623</v>
      </c>
    </row>
    <row r="3105" spans="1:6" hidden="1" x14ac:dyDescent="0.2"/>
    <row r="3106" spans="1:6" x14ac:dyDescent="0.2">
      <c r="A3106" t="s">
        <v>1552</v>
      </c>
      <c r="C3106" t="str">
        <f>LEFT(A3106,FIND("beats",A3106)-2)</f>
        <v>Michigan St</v>
      </c>
      <c r="D3106" t="s">
        <v>2279</v>
      </c>
      <c r="E3106" t="str">
        <f>MID(A3106,FIND("beats ",A3106)+6,FIND(":",A3106)-(FIND("beats ",A3106)+6))</f>
        <v>Oregon</v>
      </c>
      <c r="F3106" t="str">
        <f>RIGHT(A3106,LEN(A3106)-(FIND(":",A3106)+1))</f>
        <v>0.657274</v>
      </c>
    </row>
    <row r="3107" spans="1:6" hidden="1" x14ac:dyDescent="0.2"/>
    <row r="3108" spans="1:6" x14ac:dyDescent="0.2">
      <c r="A3108" t="s">
        <v>1553</v>
      </c>
      <c r="C3108" t="str">
        <f>LEFT(A3108,FIND("beats",A3108)-2)</f>
        <v>Michigan St</v>
      </c>
      <c r="D3108" t="s">
        <v>2279</v>
      </c>
      <c r="E3108" t="str">
        <f>MID(A3108,FIND("beats ",A3108)+6,FIND(":",A3108)-(FIND("beats ",A3108)+6))</f>
        <v>Prairie View</v>
      </c>
      <c r="F3108" t="str">
        <f>RIGHT(A3108,LEN(A3108)-(FIND(":",A3108)+1))</f>
        <v>0.937305</v>
      </c>
    </row>
    <row r="3109" spans="1:6" hidden="1" x14ac:dyDescent="0.2"/>
    <row r="3110" spans="1:6" x14ac:dyDescent="0.2">
      <c r="A3110" t="s">
        <v>1554</v>
      </c>
      <c r="C3110" t="str">
        <f>LEFT(A3110,FIND("beats",A3110)-2)</f>
        <v>Michigan St</v>
      </c>
      <c r="D3110" t="s">
        <v>2279</v>
      </c>
      <c r="E3110" t="str">
        <f>MID(A3110,FIND("beats ",A3110)+6,FIND(":",A3110)-(FIND("beats ",A3110)+6))</f>
        <v>Purdue</v>
      </c>
      <c r="F3110" t="str">
        <f>RIGHT(A3110,LEN(A3110)-(FIND(":",A3110)+1))</f>
        <v>0.602168</v>
      </c>
    </row>
    <row r="3111" spans="1:6" hidden="1" x14ac:dyDescent="0.2"/>
    <row r="3112" spans="1:6" x14ac:dyDescent="0.2">
      <c r="A3112" t="s">
        <v>1555</v>
      </c>
      <c r="C3112" t="str">
        <f>LEFT(A3112,FIND("beats",A3112)-2)</f>
        <v>Michigan St</v>
      </c>
      <c r="D3112" t="s">
        <v>2279</v>
      </c>
      <c r="E3112" t="str">
        <f>MID(A3112,FIND("beats ",A3112)+6,FIND(":",A3112)-(FIND("beats ",A3112)+6))</f>
        <v>Seton Hall</v>
      </c>
      <c r="F3112" t="str">
        <f>RIGHT(A3112,LEN(A3112)-(FIND(":",A3112)+1))</f>
        <v>0.704929</v>
      </c>
    </row>
    <row r="3113" spans="1:6" hidden="1" x14ac:dyDescent="0.2"/>
    <row r="3114" spans="1:6" x14ac:dyDescent="0.2">
      <c r="A3114" t="s">
        <v>1556</v>
      </c>
      <c r="C3114" t="str">
        <f>LEFT(A3114,FIND("beats",A3114)-2)</f>
        <v>Michigan St</v>
      </c>
      <c r="D3114" t="s">
        <v>2279</v>
      </c>
      <c r="E3114" t="str">
        <f>MID(A3114,FIND("beats ",A3114)+6,FIND(":",A3114)-(FIND("beats ",A3114)+6))</f>
        <v>St John's</v>
      </c>
      <c r="F3114" t="str">
        <f>RIGHT(A3114,LEN(A3114)-(FIND(":",A3114)+1))</f>
        <v>0.834988</v>
      </c>
    </row>
    <row r="3115" spans="1:6" hidden="1" x14ac:dyDescent="0.2"/>
    <row r="3116" spans="1:6" x14ac:dyDescent="0.2">
      <c r="A3116" t="s">
        <v>1557</v>
      </c>
      <c r="C3116" t="str">
        <f>LEFT(A3116,FIND("beats",A3116)-2)</f>
        <v>Michigan St</v>
      </c>
      <c r="D3116" t="s">
        <v>2279</v>
      </c>
      <c r="E3116" t="str">
        <f>MID(A3116,FIND("beats ",A3116)+6,FIND(":",A3116)-(FIND("beats ",A3116)+6))</f>
        <v>St Louis</v>
      </c>
      <c r="F3116" t="str">
        <f>RIGHT(A3116,LEN(A3116)-(FIND(":",A3116)+1))</f>
        <v>0.868666</v>
      </c>
    </row>
    <row r="3117" spans="1:6" hidden="1" x14ac:dyDescent="0.2"/>
    <row r="3118" spans="1:6" x14ac:dyDescent="0.2">
      <c r="A3118" t="s">
        <v>1558</v>
      </c>
      <c r="C3118" t="str">
        <f>LEFT(A3118,FIND("beats",A3118)-2)</f>
        <v>Michigan St</v>
      </c>
      <c r="D3118" t="s">
        <v>2279</v>
      </c>
      <c r="E3118" t="str">
        <f>MID(A3118,FIND("beats ",A3118)+6,FIND(":",A3118)-(FIND("beats ",A3118)+6))</f>
        <v>St Mary's CA</v>
      </c>
      <c r="F3118" t="str">
        <f>RIGHT(A3118,LEN(A3118)-(FIND(":",A3118)+1))</f>
        <v>0.804471</v>
      </c>
    </row>
    <row r="3119" spans="1:6" hidden="1" x14ac:dyDescent="0.2"/>
    <row r="3120" spans="1:6" x14ac:dyDescent="0.2">
      <c r="A3120" t="s">
        <v>1559</v>
      </c>
      <c r="C3120" t="str">
        <f>LEFT(A3120,FIND("beats",A3120)-2)</f>
        <v>Michigan St</v>
      </c>
      <c r="D3120" t="s">
        <v>2279</v>
      </c>
      <c r="E3120" t="str">
        <f>MID(A3120,FIND("beats ",A3120)+6,FIND(":",A3120)-(FIND("beats ",A3120)+6))</f>
        <v>Syracuse</v>
      </c>
      <c r="F3120" t="str">
        <f>RIGHT(A3120,LEN(A3120)-(FIND(":",A3120)+1))</f>
        <v>0.777310</v>
      </c>
    </row>
    <row r="3121" spans="1:6" hidden="1" x14ac:dyDescent="0.2"/>
    <row r="3122" spans="1:6" x14ac:dyDescent="0.2">
      <c r="A3122" t="s">
        <v>1560</v>
      </c>
      <c r="C3122" t="str">
        <f>LEFT(A3122,FIND("beats",A3122)-2)</f>
        <v>Michigan St</v>
      </c>
      <c r="D3122" t="s">
        <v>2279</v>
      </c>
      <c r="E3122" t="str">
        <f>MID(A3122,FIND("beats ",A3122)+6,FIND(":",A3122)-(FIND("beats ",A3122)+6))</f>
        <v>Temple</v>
      </c>
      <c r="F3122" t="str">
        <f>RIGHT(A3122,LEN(A3122)-(FIND(":",A3122)+1))</f>
        <v>0.808758</v>
      </c>
    </row>
    <row r="3123" spans="1:6" hidden="1" x14ac:dyDescent="0.2"/>
    <row r="3124" spans="1:6" x14ac:dyDescent="0.2">
      <c r="A3124" t="s">
        <v>1561</v>
      </c>
      <c r="C3124" t="str">
        <f>LEFT(A3124,FIND("beats",A3124)-2)</f>
        <v>Michigan St</v>
      </c>
      <c r="D3124" t="s">
        <v>2279</v>
      </c>
      <c r="E3124" t="str">
        <f>MID(A3124,FIND("beats ",A3124)+6,FIND(":",A3124)-(FIND("beats ",A3124)+6))</f>
        <v>Tennessee</v>
      </c>
      <c r="F3124" t="str">
        <f>RIGHT(A3124,LEN(A3124)-(FIND(":",A3124)+1))</f>
        <v>0.573229</v>
      </c>
    </row>
    <row r="3125" spans="1:6" hidden="1" x14ac:dyDescent="0.2"/>
    <row r="3126" spans="1:6" x14ac:dyDescent="0.2">
      <c r="A3126" t="s">
        <v>1562</v>
      </c>
      <c r="C3126" t="str">
        <f>LEFT(A3126,FIND("beats",A3126)-2)</f>
        <v>Michigan St</v>
      </c>
      <c r="D3126" t="s">
        <v>2279</v>
      </c>
      <c r="E3126" t="str">
        <f>MID(A3126,FIND("beats ",A3126)+6,FIND(":",A3126)-(FIND("beats ",A3126)+6))</f>
        <v>Texas Tech</v>
      </c>
      <c r="F3126" t="str">
        <f>RIGHT(A3126,LEN(A3126)-(FIND(":",A3126)+1))</f>
        <v>0.502285</v>
      </c>
    </row>
    <row r="3127" spans="1:6" hidden="1" x14ac:dyDescent="0.2"/>
    <row r="3128" spans="1:6" x14ac:dyDescent="0.2">
      <c r="A3128" t="s">
        <v>1563</v>
      </c>
      <c r="C3128" t="str">
        <f>LEFT(A3128,FIND("beats",A3128)-2)</f>
        <v>Michigan St</v>
      </c>
      <c r="D3128" t="s">
        <v>2279</v>
      </c>
      <c r="E3128" t="str">
        <f>MID(A3128,FIND("beats ",A3128)+6,FIND(":",A3128)-(FIND("beats ",A3128)+6))</f>
        <v>UC Irvine</v>
      </c>
      <c r="F3128" t="str">
        <f>RIGHT(A3128,LEN(A3128)-(FIND(":",A3128)+1))</f>
        <v>0.814538</v>
      </c>
    </row>
    <row r="3129" spans="1:6" hidden="1" x14ac:dyDescent="0.2"/>
    <row r="3130" spans="1:6" x14ac:dyDescent="0.2">
      <c r="A3130" t="s">
        <v>1564</v>
      </c>
      <c r="C3130" t="str">
        <f>LEFT(A3130,FIND("beats",A3130)-2)</f>
        <v>Michigan St</v>
      </c>
      <c r="D3130" t="s">
        <v>2279</v>
      </c>
      <c r="E3130" t="str">
        <f>MID(A3130,FIND("beats ",A3130)+6,FIND(":",A3130)-(FIND("beats ",A3130)+6))</f>
        <v>UCF</v>
      </c>
      <c r="F3130" t="str">
        <f>RIGHT(A3130,LEN(A3130)-(FIND(":",A3130)+1))</f>
        <v>0.776165</v>
      </c>
    </row>
    <row r="3131" spans="1:6" hidden="1" x14ac:dyDescent="0.2"/>
    <row r="3132" spans="1:6" x14ac:dyDescent="0.2">
      <c r="A3132" t="s">
        <v>1565</v>
      </c>
      <c r="C3132" t="str">
        <f>LEFT(A3132,FIND("beats",A3132)-2)</f>
        <v>Michigan St</v>
      </c>
      <c r="D3132" t="s">
        <v>2279</v>
      </c>
      <c r="E3132" t="str">
        <f>MID(A3132,FIND("beats ",A3132)+6,FIND(":",A3132)-(FIND("beats ",A3132)+6))</f>
        <v>Utah St</v>
      </c>
      <c r="F3132" t="str">
        <f>RIGHT(A3132,LEN(A3132)-(FIND(":",A3132)+1))</f>
        <v>0.765625</v>
      </c>
    </row>
    <row r="3133" spans="1:6" hidden="1" x14ac:dyDescent="0.2"/>
    <row r="3134" spans="1:6" x14ac:dyDescent="0.2">
      <c r="A3134" t="s">
        <v>1566</v>
      </c>
      <c r="C3134" t="str">
        <f>LEFT(A3134,FIND("beats",A3134)-2)</f>
        <v>Michigan St</v>
      </c>
      <c r="D3134" t="s">
        <v>2279</v>
      </c>
      <c r="E3134" t="str">
        <f>MID(A3134,FIND("beats ",A3134)+6,FIND(":",A3134)-(FIND("beats ",A3134)+6))</f>
        <v>VA Commonwealth</v>
      </c>
      <c r="F3134" t="str">
        <f>RIGHT(A3134,LEN(A3134)-(FIND(":",A3134)+1))</f>
        <v>0.684010</v>
      </c>
    </row>
    <row r="3135" spans="1:6" hidden="1" x14ac:dyDescent="0.2"/>
    <row r="3136" spans="1:6" x14ac:dyDescent="0.2">
      <c r="A3136" t="s">
        <v>1567</v>
      </c>
      <c r="C3136" t="str">
        <f>LEFT(A3136,FIND("beats",A3136)-2)</f>
        <v>Michigan St</v>
      </c>
      <c r="D3136" t="s">
        <v>2279</v>
      </c>
      <c r="E3136" t="str">
        <f>MID(A3136,FIND("beats ",A3136)+6,FIND(":",A3136)-(FIND("beats ",A3136)+6))</f>
        <v>Vermont</v>
      </c>
      <c r="F3136" t="str">
        <f>RIGHT(A3136,LEN(A3136)-(FIND(":",A3136)+1))</f>
        <v>0.821465</v>
      </c>
    </row>
    <row r="3137" spans="1:6" hidden="1" x14ac:dyDescent="0.2"/>
    <row r="3138" spans="1:6" x14ac:dyDescent="0.2">
      <c r="A3138" t="s">
        <v>1568</v>
      </c>
      <c r="C3138" t="str">
        <f>LEFT(A3138,FIND("beats",A3138)-2)</f>
        <v>Michigan St</v>
      </c>
      <c r="D3138" t="s">
        <v>2279</v>
      </c>
      <c r="E3138" t="str">
        <f>MID(A3138,FIND("beats ",A3138)+6,FIND(":",A3138)-(FIND("beats ",A3138)+6))</f>
        <v>Villanova</v>
      </c>
      <c r="F3138" t="str">
        <f>RIGHT(A3138,LEN(A3138)-(FIND(":",A3138)+1))</f>
        <v>0.581295</v>
      </c>
    </row>
    <row r="3139" spans="1:6" hidden="1" x14ac:dyDescent="0.2"/>
    <row r="3140" spans="1:6" x14ac:dyDescent="0.2">
      <c r="A3140" t="s">
        <v>1569</v>
      </c>
      <c r="C3140" t="str">
        <f>LEFT(A3140,FIND("beats",A3140)-2)</f>
        <v>Virginia</v>
      </c>
      <c r="D3140" t="s">
        <v>2279</v>
      </c>
      <c r="E3140" t="str">
        <f>MID(A3140,FIND("beats ",A3140)+6,FIND(":",A3140)-(FIND("beats ",A3140)+6))</f>
        <v>Michigan St</v>
      </c>
      <c r="F3140" t="str">
        <f>RIGHT(A3140,LEN(A3140)-(FIND(":",A3140)+1))</f>
        <v>0.506977</v>
      </c>
    </row>
    <row r="3141" spans="1:6" hidden="1" x14ac:dyDescent="0.2"/>
    <row r="3142" spans="1:6" x14ac:dyDescent="0.2">
      <c r="A3142" t="s">
        <v>1570</v>
      </c>
      <c r="C3142" t="str">
        <f>LEFT(A3142,FIND("beats",A3142)-2)</f>
        <v>Michigan St</v>
      </c>
      <c r="D3142" t="s">
        <v>2279</v>
      </c>
      <c r="E3142" t="str">
        <f>MID(A3142,FIND("beats ",A3142)+6,FIND(":",A3142)-(FIND("beats ",A3142)+6))</f>
        <v>Virginia Tech</v>
      </c>
      <c r="F3142" t="str">
        <f>RIGHT(A3142,LEN(A3142)-(FIND(":",A3142)+1))</f>
        <v>0.690609</v>
      </c>
    </row>
    <row r="3143" spans="1:6" hidden="1" x14ac:dyDescent="0.2"/>
    <row r="3144" spans="1:6" x14ac:dyDescent="0.2">
      <c r="A3144" t="s">
        <v>1571</v>
      </c>
      <c r="C3144" t="str">
        <f>LEFT(A3144,FIND("beats",A3144)-2)</f>
        <v>Michigan St</v>
      </c>
      <c r="D3144" t="s">
        <v>2279</v>
      </c>
      <c r="E3144" t="str">
        <f>MID(A3144,FIND("beats ",A3144)+6,FIND(":",A3144)-(FIND("beats ",A3144)+6))</f>
        <v>Washington</v>
      </c>
      <c r="F3144" t="str">
        <f>RIGHT(A3144,LEN(A3144)-(FIND(":",A3144)+1))</f>
        <v>0.726098</v>
      </c>
    </row>
    <row r="3145" spans="1:6" hidden="1" x14ac:dyDescent="0.2"/>
    <row r="3146" spans="1:6" x14ac:dyDescent="0.2">
      <c r="A3146" t="s">
        <v>1572</v>
      </c>
      <c r="C3146" t="str">
        <f>LEFT(A3146,FIND("beats",A3146)-2)</f>
        <v>Michigan St</v>
      </c>
      <c r="D3146" t="s">
        <v>2279</v>
      </c>
      <c r="E3146" t="str">
        <f>MID(A3146,FIND("beats ",A3146)+6,FIND(":",A3146)-(FIND("beats ",A3146)+6))</f>
        <v>Wisconsin</v>
      </c>
      <c r="F3146" t="str">
        <f>RIGHT(A3146,LEN(A3146)-(FIND(":",A3146)+1))</f>
        <v>0.720054</v>
      </c>
    </row>
    <row r="3147" spans="1:6" hidden="1" x14ac:dyDescent="0.2"/>
    <row r="3148" spans="1:6" x14ac:dyDescent="0.2">
      <c r="A3148" t="s">
        <v>1573</v>
      </c>
      <c r="C3148" t="str">
        <f>LEFT(A3148,FIND("beats",A3148)-2)</f>
        <v>Michigan St</v>
      </c>
      <c r="D3148" t="s">
        <v>2279</v>
      </c>
      <c r="E3148" t="str">
        <f>MID(A3148,FIND("beats ",A3148)+6,FIND(":",A3148)-(FIND("beats ",A3148)+6))</f>
        <v>Wofford</v>
      </c>
      <c r="F3148" t="str">
        <f>RIGHT(A3148,LEN(A3148)-(FIND(":",A3148)+1))</f>
        <v>0.804394</v>
      </c>
    </row>
    <row r="3149" spans="1:6" hidden="1" x14ac:dyDescent="0.2"/>
    <row r="3150" spans="1:6" x14ac:dyDescent="0.2">
      <c r="A3150" t="s">
        <v>1574</v>
      </c>
      <c r="C3150" t="str">
        <f>LEFT(A3150,FIND("beats",A3150)-2)</f>
        <v>Michigan St</v>
      </c>
      <c r="D3150" t="s">
        <v>2279</v>
      </c>
      <c r="E3150" t="str">
        <f>MID(A3150,FIND("beats ",A3150)+6,FIND(":",A3150)-(FIND("beats ",A3150)+6))</f>
        <v>Yale</v>
      </c>
      <c r="F3150" t="str">
        <f>RIGHT(A3150,LEN(A3150)-(FIND(":",A3150)+1))</f>
        <v>0.893916</v>
      </c>
    </row>
    <row r="3151" spans="1:6" hidden="1" x14ac:dyDescent="0.2"/>
    <row r="3152" spans="1:6" x14ac:dyDescent="0.2">
      <c r="A3152" t="s">
        <v>1575</v>
      </c>
      <c r="C3152" t="str">
        <f>LEFT(A3152,FIND("beats",A3152)-2)</f>
        <v>Minnesota</v>
      </c>
      <c r="D3152" t="s">
        <v>2279</v>
      </c>
      <c r="E3152" t="str">
        <f>MID(A3152,FIND("beats ",A3152)+6,FIND(":",A3152)-(FIND("beats ",A3152)+6))</f>
        <v>Mississippi</v>
      </c>
      <c r="F3152" t="str">
        <f>RIGHT(A3152,LEN(A3152)-(FIND(":",A3152)+1))</f>
        <v>0.543281</v>
      </c>
    </row>
    <row r="3153" spans="1:6" hidden="1" x14ac:dyDescent="0.2"/>
    <row r="3154" spans="1:6" x14ac:dyDescent="0.2">
      <c r="A3154" t="s">
        <v>1576</v>
      </c>
      <c r="C3154" t="str">
        <f>LEFT(A3154,FIND("beats",A3154)-2)</f>
        <v>Mississippi St</v>
      </c>
      <c r="D3154" t="s">
        <v>2279</v>
      </c>
      <c r="E3154" t="str">
        <f>MID(A3154,FIND("beats ",A3154)+6,FIND(":",A3154)-(FIND("beats ",A3154)+6))</f>
        <v>Minnesota</v>
      </c>
      <c r="F3154" t="str">
        <f>RIGHT(A3154,LEN(A3154)-(FIND(":",A3154)+1))</f>
        <v>0.687785</v>
      </c>
    </row>
    <row r="3155" spans="1:6" hidden="1" x14ac:dyDescent="0.2"/>
    <row r="3156" spans="1:6" x14ac:dyDescent="0.2">
      <c r="A3156" t="s">
        <v>1577</v>
      </c>
      <c r="C3156" t="str">
        <f>LEFT(A3156,FIND("beats",A3156)-2)</f>
        <v>Minnesota</v>
      </c>
      <c r="D3156" t="s">
        <v>2279</v>
      </c>
      <c r="E3156" t="str">
        <f>MID(A3156,FIND("beats ",A3156)+6,FIND(":",A3156)-(FIND("beats ",A3156)+6))</f>
        <v>Montana</v>
      </c>
      <c r="F3156" t="str">
        <f>RIGHT(A3156,LEN(A3156)-(FIND(":",A3156)+1))</f>
        <v>0.609963</v>
      </c>
    </row>
    <row r="3157" spans="1:6" hidden="1" x14ac:dyDescent="0.2"/>
    <row r="3158" spans="1:6" x14ac:dyDescent="0.2">
      <c r="A3158" t="s">
        <v>1578</v>
      </c>
      <c r="C3158" t="str">
        <f>LEFT(A3158,FIND("beats",A3158)-2)</f>
        <v>Minnesota</v>
      </c>
      <c r="D3158" t="s">
        <v>2279</v>
      </c>
      <c r="E3158" t="str">
        <f>MID(A3158,FIND("beats ",A3158)+6,FIND(":",A3158)-(FIND("beats ",A3158)+6))</f>
        <v>Murray St</v>
      </c>
      <c r="F3158" t="str">
        <f>RIGHT(A3158,LEN(A3158)-(FIND(":",A3158)+1))</f>
        <v>0.511313</v>
      </c>
    </row>
    <row r="3159" spans="1:6" hidden="1" x14ac:dyDescent="0.2"/>
    <row r="3160" spans="1:6" x14ac:dyDescent="0.2">
      <c r="A3160" t="s">
        <v>1579</v>
      </c>
      <c r="C3160" t="str">
        <f>LEFT(A3160,FIND("beats",A3160)-2)</f>
        <v>Minnesota</v>
      </c>
      <c r="D3160" t="s">
        <v>2279</v>
      </c>
      <c r="E3160" t="str">
        <f>MID(A3160,FIND("beats ",A3160)+6,FIND(":",A3160)-(FIND("beats ",A3160)+6))</f>
        <v>N Dakota St</v>
      </c>
      <c r="F3160" t="str">
        <f>RIGHT(A3160,LEN(A3160)-(FIND(":",A3160)+1))</f>
        <v>0.782940</v>
      </c>
    </row>
    <row r="3161" spans="1:6" hidden="1" x14ac:dyDescent="0.2"/>
    <row r="3162" spans="1:6" x14ac:dyDescent="0.2">
      <c r="A3162" t="s">
        <v>1580</v>
      </c>
      <c r="C3162" t="str">
        <f>LEFT(A3162,FIND("beats",A3162)-2)</f>
        <v>Minnesota</v>
      </c>
      <c r="D3162" t="s">
        <v>2279</v>
      </c>
      <c r="E3162" t="str">
        <f>MID(A3162,FIND("beats ",A3162)+6,FIND(":",A3162)-(FIND("beats ",A3162)+6))</f>
        <v>N Kentucky</v>
      </c>
      <c r="F3162" t="str">
        <f>RIGHT(A3162,LEN(A3162)-(FIND(":",A3162)+1))</f>
        <v>0.624811</v>
      </c>
    </row>
    <row r="3163" spans="1:6" hidden="1" x14ac:dyDescent="0.2"/>
    <row r="3164" spans="1:6" x14ac:dyDescent="0.2">
      <c r="A3164" t="s">
        <v>1581</v>
      </c>
      <c r="C3164" t="str">
        <f>LEFT(A3164,FIND("beats",A3164)-2)</f>
        <v>Minnesota</v>
      </c>
      <c r="D3164" t="s">
        <v>2279</v>
      </c>
      <c r="E3164" t="str">
        <f>MID(A3164,FIND("beats ",A3164)+6,FIND(":",A3164)-(FIND("beats ",A3164)+6))</f>
        <v>NC Central</v>
      </c>
      <c r="F3164" t="str">
        <f>RIGHT(A3164,LEN(A3164)-(FIND(":",A3164)+1))</f>
        <v>0.856389</v>
      </c>
    </row>
    <row r="3165" spans="1:6" hidden="1" x14ac:dyDescent="0.2"/>
    <row r="3166" spans="1:6" x14ac:dyDescent="0.2">
      <c r="A3166" t="s">
        <v>1582</v>
      </c>
      <c r="C3166" t="str">
        <f>LEFT(A3166,FIND("beats",A3166)-2)</f>
        <v>Nevada</v>
      </c>
      <c r="D3166" t="s">
        <v>2279</v>
      </c>
      <c r="E3166" t="str">
        <f>MID(A3166,FIND("beats ",A3166)+6,FIND(":",A3166)-(FIND("beats ",A3166)+6))</f>
        <v>Minnesota</v>
      </c>
      <c r="F3166" t="str">
        <f>RIGHT(A3166,LEN(A3166)-(FIND(":",A3166)+1))</f>
        <v>0.732202</v>
      </c>
    </row>
    <row r="3167" spans="1:6" hidden="1" x14ac:dyDescent="0.2"/>
    <row r="3168" spans="1:6" x14ac:dyDescent="0.2">
      <c r="A3168" t="s">
        <v>1583</v>
      </c>
      <c r="C3168" t="str">
        <f>LEFT(A3168,FIND("beats",A3168)-2)</f>
        <v>New Mexico St</v>
      </c>
      <c r="D3168" t="s">
        <v>2279</v>
      </c>
      <c r="E3168" t="str">
        <f>MID(A3168,FIND("beats ",A3168)+6,FIND(":",A3168)-(FIND("beats ",A3168)+6))</f>
        <v>Minnesota</v>
      </c>
      <c r="F3168" t="str">
        <f>RIGHT(A3168,LEN(A3168)-(FIND(":",A3168)+1))</f>
        <v>0.606315</v>
      </c>
    </row>
    <row r="3169" spans="1:6" hidden="1" x14ac:dyDescent="0.2"/>
    <row r="3170" spans="1:6" x14ac:dyDescent="0.2">
      <c r="A3170" t="s">
        <v>1584</v>
      </c>
      <c r="C3170" t="str">
        <f>LEFT(A3170,FIND("beats",A3170)-2)</f>
        <v>North Carolina</v>
      </c>
      <c r="D3170" t="s">
        <v>2279</v>
      </c>
      <c r="E3170" t="str">
        <f>MID(A3170,FIND("beats ",A3170)+6,FIND(":",A3170)-(FIND("beats ",A3170)+6))</f>
        <v>Minnesota</v>
      </c>
      <c r="F3170" t="str">
        <f>RIGHT(A3170,LEN(A3170)-(FIND(":",A3170)+1))</f>
        <v>0.818072</v>
      </c>
    </row>
    <row r="3171" spans="1:6" hidden="1" x14ac:dyDescent="0.2"/>
    <row r="3172" spans="1:6" x14ac:dyDescent="0.2">
      <c r="A3172" t="s">
        <v>1585</v>
      </c>
      <c r="C3172" t="str">
        <f>LEFT(A3172,FIND("beats",A3172)-2)</f>
        <v>Minnesota</v>
      </c>
      <c r="D3172" t="s">
        <v>2279</v>
      </c>
      <c r="E3172" t="str">
        <f>MID(A3172,FIND("beats ",A3172)+6,FIND(":",A3172)-(FIND("beats ",A3172)+6))</f>
        <v>Northeastern</v>
      </c>
      <c r="F3172" t="str">
        <f>RIGHT(A3172,LEN(A3172)-(FIND(":",A3172)+1))</f>
        <v>0.527169</v>
      </c>
    </row>
    <row r="3173" spans="1:6" hidden="1" x14ac:dyDescent="0.2"/>
    <row r="3174" spans="1:6" x14ac:dyDescent="0.2">
      <c r="A3174" t="s">
        <v>1586</v>
      </c>
      <c r="C3174" t="str">
        <f>LEFT(A3174,FIND("beats",A3174)-2)</f>
        <v>Minnesota</v>
      </c>
      <c r="D3174" t="s">
        <v>2279</v>
      </c>
      <c r="E3174" t="str">
        <f>MID(A3174,FIND("beats ",A3174)+6,FIND(":",A3174)-(FIND("beats ",A3174)+6))</f>
        <v>Ohio St</v>
      </c>
      <c r="F3174" t="str">
        <f>RIGHT(A3174,LEN(A3174)-(FIND(":",A3174)+1))</f>
        <v>0.518699</v>
      </c>
    </row>
    <row r="3175" spans="1:6" hidden="1" x14ac:dyDescent="0.2"/>
    <row r="3176" spans="1:6" x14ac:dyDescent="0.2">
      <c r="A3176" t="s">
        <v>1587</v>
      </c>
      <c r="C3176" t="str">
        <f>LEFT(A3176,FIND("beats",A3176)-2)</f>
        <v>Oklahoma</v>
      </c>
      <c r="D3176" t="s">
        <v>2279</v>
      </c>
      <c r="E3176" t="str">
        <f>MID(A3176,FIND("beats ",A3176)+6,FIND(":",A3176)-(FIND("beats ",A3176)+6))</f>
        <v>Minnesota</v>
      </c>
      <c r="F3176" t="str">
        <f>RIGHT(A3176,LEN(A3176)-(FIND(":",A3176)+1))</f>
        <v>0.510156</v>
      </c>
    </row>
    <row r="3177" spans="1:6" hidden="1" x14ac:dyDescent="0.2"/>
    <row r="3178" spans="1:6" x14ac:dyDescent="0.2">
      <c r="A3178" t="s">
        <v>1588</v>
      </c>
      <c r="C3178" t="str">
        <f>LEFT(A3178,FIND("beats",A3178)-2)</f>
        <v>Minnesota</v>
      </c>
      <c r="D3178" t="s">
        <v>2279</v>
      </c>
      <c r="E3178" t="str">
        <f>MID(A3178,FIND("beats ",A3178)+6,FIND(":",A3178)-(FIND("beats ",A3178)+6))</f>
        <v>Old Dominion</v>
      </c>
      <c r="F3178" t="str">
        <f>RIGHT(A3178,LEN(A3178)-(FIND(":",A3178)+1))</f>
        <v>0.564268</v>
      </c>
    </row>
    <row r="3179" spans="1:6" hidden="1" x14ac:dyDescent="0.2"/>
    <row r="3180" spans="1:6" x14ac:dyDescent="0.2">
      <c r="A3180" t="s">
        <v>1589</v>
      </c>
      <c r="C3180" t="str">
        <f>LEFT(A3180,FIND("beats",A3180)-2)</f>
        <v>Oregon</v>
      </c>
      <c r="D3180" t="s">
        <v>2279</v>
      </c>
      <c r="E3180" t="str">
        <f>MID(A3180,FIND("beats ",A3180)+6,FIND(":",A3180)-(FIND("beats ",A3180)+6))</f>
        <v>Minnesota</v>
      </c>
      <c r="F3180" t="str">
        <f>RIGHT(A3180,LEN(A3180)-(FIND(":",A3180)+1))</f>
        <v>0.718736</v>
      </c>
    </row>
    <row r="3181" spans="1:6" hidden="1" x14ac:dyDescent="0.2"/>
    <row r="3182" spans="1:6" x14ac:dyDescent="0.2">
      <c r="A3182" t="s">
        <v>1590</v>
      </c>
      <c r="C3182" t="str">
        <f>LEFT(A3182,FIND("beats",A3182)-2)</f>
        <v>Minnesota</v>
      </c>
      <c r="D3182" t="s">
        <v>2279</v>
      </c>
      <c r="E3182" t="str">
        <f>MID(A3182,FIND("beats ",A3182)+6,FIND(":",A3182)-(FIND("beats ",A3182)+6))</f>
        <v>Prairie View</v>
      </c>
      <c r="F3182" t="str">
        <f>RIGHT(A3182,LEN(A3182)-(FIND(":",A3182)+1))</f>
        <v>0.805265</v>
      </c>
    </row>
    <row r="3183" spans="1:6" hidden="1" x14ac:dyDescent="0.2"/>
    <row r="3184" spans="1:6" x14ac:dyDescent="0.2">
      <c r="A3184" t="s">
        <v>1591</v>
      </c>
      <c r="C3184" t="str">
        <f>LEFT(A3184,FIND("beats",A3184)-2)</f>
        <v>Purdue</v>
      </c>
      <c r="D3184" t="s">
        <v>2279</v>
      </c>
      <c r="E3184" t="str">
        <f>MID(A3184,FIND("beats ",A3184)+6,FIND(":",A3184)-(FIND("beats ",A3184)+6))</f>
        <v>Minnesota</v>
      </c>
      <c r="F3184" t="str">
        <f>RIGHT(A3184,LEN(A3184)-(FIND(":",A3184)+1))</f>
        <v>0.775130</v>
      </c>
    </row>
    <row r="3185" spans="1:6" hidden="1" x14ac:dyDescent="0.2"/>
    <row r="3186" spans="1:6" x14ac:dyDescent="0.2">
      <c r="A3186" t="s">
        <v>1592</v>
      </c>
      <c r="C3186" t="str">
        <f>LEFT(A3186,FIND("beats",A3186)-2)</f>
        <v>Seton Hall</v>
      </c>
      <c r="D3186" t="s">
        <v>2279</v>
      </c>
      <c r="E3186" t="str">
        <f>MID(A3186,FIND("beats ",A3186)+6,FIND(":",A3186)-(FIND("beats ",A3186)+6))</f>
        <v>Minnesota</v>
      </c>
      <c r="F3186" t="str">
        <f>RIGHT(A3186,LEN(A3186)-(FIND(":",A3186)+1))</f>
        <v>0.663427</v>
      </c>
    </row>
    <row r="3187" spans="1:6" hidden="1" x14ac:dyDescent="0.2"/>
    <row r="3188" spans="1:6" x14ac:dyDescent="0.2">
      <c r="A3188" t="s">
        <v>1593</v>
      </c>
      <c r="C3188" t="str">
        <f>LEFT(A3188,FIND("beats",A3188)-2)</f>
        <v>Minnesota</v>
      </c>
      <c r="D3188" t="s">
        <v>2279</v>
      </c>
      <c r="E3188" t="str">
        <f>MID(A3188,FIND("beats ",A3188)+6,FIND(":",A3188)-(FIND("beats ",A3188)+6))</f>
        <v>St John's</v>
      </c>
      <c r="F3188" t="str">
        <f>RIGHT(A3188,LEN(A3188)-(FIND(":",A3188)+1))</f>
        <v>0.566293</v>
      </c>
    </row>
    <row r="3189" spans="1:6" hidden="1" x14ac:dyDescent="0.2"/>
    <row r="3190" spans="1:6" x14ac:dyDescent="0.2">
      <c r="A3190" t="s">
        <v>1594</v>
      </c>
      <c r="C3190" t="str">
        <f>LEFT(A3190,FIND("beats",A3190)-2)</f>
        <v>Minnesota</v>
      </c>
      <c r="D3190" t="s">
        <v>2279</v>
      </c>
      <c r="E3190" t="str">
        <f>MID(A3190,FIND("beats ",A3190)+6,FIND(":",A3190)-(FIND("beats ",A3190)+6))</f>
        <v>St Louis</v>
      </c>
      <c r="F3190" t="str">
        <f>RIGHT(A3190,LEN(A3190)-(FIND(":",A3190)+1))</f>
        <v>0.564691</v>
      </c>
    </row>
    <row r="3191" spans="1:6" hidden="1" x14ac:dyDescent="0.2"/>
    <row r="3192" spans="1:6" x14ac:dyDescent="0.2">
      <c r="A3192" t="s">
        <v>1595</v>
      </c>
      <c r="C3192" t="str">
        <f>LEFT(A3192,FIND("beats",A3192)-2)</f>
        <v>St Mary's CA</v>
      </c>
      <c r="D3192" t="s">
        <v>2279</v>
      </c>
      <c r="E3192" t="str">
        <f>MID(A3192,FIND("beats ",A3192)+6,FIND(":",A3192)-(FIND("beats ",A3192)+6))</f>
        <v>Minnesota</v>
      </c>
      <c r="F3192" t="str">
        <f>RIGHT(A3192,LEN(A3192)-(FIND(":",A3192)+1))</f>
        <v>0.534330</v>
      </c>
    </row>
    <row r="3193" spans="1:6" hidden="1" x14ac:dyDescent="0.2"/>
    <row r="3194" spans="1:6" x14ac:dyDescent="0.2">
      <c r="A3194" t="s">
        <v>1596</v>
      </c>
      <c r="C3194" t="str">
        <f>LEFT(A3194,FIND("beats",A3194)-2)</f>
        <v>Syracuse</v>
      </c>
      <c r="D3194" t="s">
        <v>2279</v>
      </c>
      <c r="E3194" t="str">
        <f>MID(A3194,FIND("beats ",A3194)+6,FIND(":",A3194)-(FIND("beats ",A3194)+6))</f>
        <v>Minnesota</v>
      </c>
      <c r="F3194" t="str">
        <f>RIGHT(A3194,LEN(A3194)-(FIND(":",A3194)+1))</f>
        <v>0.565022</v>
      </c>
    </row>
    <row r="3195" spans="1:6" hidden="1" x14ac:dyDescent="0.2"/>
    <row r="3196" spans="1:6" x14ac:dyDescent="0.2">
      <c r="A3196" t="s">
        <v>1597</v>
      </c>
      <c r="C3196" t="str">
        <f>LEFT(A3196,FIND("beats",A3196)-2)</f>
        <v>Temple</v>
      </c>
      <c r="D3196" t="s">
        <v>2279</v>
      </c>
      <c r="E3196" t="str">
        <f>MID(A3196,FIND("beats ",A3196)+6,FIND(":",A3196)-(FIND("beats ",A3196)+6))</f>
        <v>Minnesota</v>
      </c>
      <c r="F3196" t="str">
        <f>RIGHT(A3196,LEN(A3196)-(FIND(":",A3196)+1))</f>
        <v>0.517409</v>
      </c>
    </row>
    <row r="3197" spans="1:6" hidden="1" x14ac:dyDescent="0.2"/>
    <row r="3198" spans="1:6" x14ac:dyDescent="0.2">
      <c r="A3198" t="s">
        <v>1598</v>
      </c>
      <c r="C3198" t="str">
        <f>LEFT(A3198,FIND("beats",A3198)-2)</f>
        <v>Tennessee</v>
      </c>
      <c r="D3198" t="s">
        <v>2279</v>
      </c>
      <c r="E3198" t="str">
        <f>MID(A3198,FIND("beats ",A3198)+6,FIND(":",A3198)-(FIND("beats ",A3198)+6))</f>
        <v>Minnesota</v>
      </c>
      <c r="F3198" t="str">
        <f>RIGHT(A3198,LEN(A3198)-(FIND(":",A3198)+1))</f>
        <v>0.762114</v>
      </c>
    </row>
    <row r="3199" spans="1:6" hidden="1" x14ac:dyDescent="0.2"/>
    <row r="3200" spans="1:6" x14ac:dyDescent="0.2">
      <c r="A3200" t="s">
        <v>1599</v>
      </c>
      <c r="C3200" t="str">
        <f>LEFT(A3200,FIND("beats",A3200)-2)</f>
        <v>Texas Tech</v>
      </c>
      <c r="D3200" t="s">
        <v>2279</v>
      </c>
      <c r="E3200" t="str">
        <f>MID(A3200,FIND("beats ",A3200)+6,FIND(":",A3200)-(FIND("beats ",A3200)+6))</f>
        <v>Minnesota</v>
      </c>
      <c r="F3200" t="str">
        <f>RIGHT(A3200,LEN(A3200)-(FIND(":",A3200)+1))</f>
        <v>0.790543</v>
      </c>
    </row>
    <row r="3201" spans="1:6" hidden="1" x14ac:dyDescent="0.2"/>
    <row r="3202" spans="1:6" x14ac:dyDescent="0.2">
      <c r="A3202" t="s">
        <v>1600</v>
      </c>
      <c r="C3202" t="str">
        <f>LEFT(A3202,FIND("beats",A3202)-2)</f>
        <v>UC Irvine</v>
      </c>
      <c r="D3202" t="s">
        <v>2279</v>
      </c>
      <c r="E3202" t="str">
        <f>MID(A3202,FIND("beats ",A3202)+6,FIND(":",A3202)-(FIND("beats ",A3202)+6))</f>
        <v>Minnesota</v>
      </c>
      <c r="F3202" t="str">
        <f>RIGHT(A3202,LEN(A3202)-(FIND(":",A3202)+1))</f>
        <v>0.502248</v>
      </c>
    </row>
    <row r="3203" spans="1:6" hidden="1" x14ac:dyDescent="0.2"/>
    <row r="3204" spans="1:6" x14ac:dyDescent="0.2">
      <c r="A3204" t="s">
        <v>1601</v>
      </c>
      <c r="C3204" t="str">
        <f>LEFT(A3204,FIND("beats",A3204)-2)</f>
        <v>UCF</v>
      </c>
      <c r="D3204" t="s">
        <v>2279</v>
      </c>
      <c r="E3204" t="str">
        <f>MID(A3204,FIND("beats ",A3204)+6,FIND(":",A3204)-(FIND("beats ",A3204)+6))</f>
        <v>Minnesota</v>
      </c>
      <c r="F3204" t="str">
        <f>RIGHT(A3204,LEN(A3204)-(FIND(":",A3204)+1))</f>
        <v>0.581884</v>
      </c>
    </row>
    <row r="3205" spans="1:6" hidden="1" x14ac:dyDescent="0.2"/>
    <row r="3206" spans="1:6" x14ac:dyDescent="0.2">
      <c r="A3206" t="s">
        <v>1602</v>
      </c>
      <c r="C3206" t="str">
        <f>LEFT(A3206,FIND("beats",A3206)-2)</f>
        <v>Utah St</v>
      </c>
      <c r="D3206" t="s">
        <v>2279</v>
      </c>
      <c r="E3206" t="str">
        <f>MID(A3206,FIND("beats ",A3206)+6,FIND(":",A3206)-(FIND("beats ",A3206)+6))</f>
        <v>Minnesota</v>
      </c>
      <c r="F3206" t="str">
        <f>RIGHT(A3206,LEN(A3206)-(FIND(":",A3206)+1))</f>
        <v>0.581793</v>
      </c>
    </row>
    <row r="3207" spans="1:6" hidden="1" x14ac:dyDescent="0.2"/>
    <row r="3208" spans="1:6" x14ac:dyDescent="0.2">
      <c r="A3208" t="s">
        <v>1603</v>
      </c>
      <c r="C3208" t="str">
        <f>LEFT(A3208,FIND("beats",A3208)-2)</f>
        <v>VA Commonwealth</v>
      </c>
      <c r="D3208" t="s">
        <v>2279</v>
      </c>
      <c r="E3208" t="str">
        <f>MID(A3208,FIND("beats ",A3208)+6,FIND(":",A3208)-(FIND("beats ",A3208)+6))</f>
        <v>Minnesota</v>
      </c>
      <c r="F3208" t="str">
        <f>RIGHT(A3208,LEN(A3208)-(FIND(":",A3208)+1))</f>
        <v>0.664614</v>
      </c>
    </row>
    <row r="3209" spans="1:6" hidden="1" x14ac:dyDescent="0.2"/>
    <row r="3210" spans="1:6" x14ac:dyDescent="0.2">
      <c r="A3210" t="s">
        <v>1604</v>
      </c>
      <c r="C3210" t="str">
        <f>LEFT(A3210,FIND("beats",A3210)-2)</f>
        <v>Vermont</v>
      </c>
      <c r="D3210" t="s">
        <v>2279</v>
      </c>
      <c r="E3210" t="str">
        <f>MID(A3210,FIND("beats ",A3210)+6,FIND(":",A3210)-(FIND("beats ",A3210)+6))</f>
        <v>Minnesota</v>
      </c>
      <c r="F3210" t="str">
        <f>RIGHT(A3210,LEN(A3210)-(FIND(":",A3210)+1))</f>
        <v>0.509936</v>
      </c>
    </row>
    <row r="3211" spans="1:6" hidden="1" x14ac:dyDescent="0.2"/>
    <row r="3212" spans="1:6" x14ac:dyDescent="0.2">
      <c r="A3212" t="s">
        <v>1605</v>
      </c>
      <c r="C3212" t="str">
        <f>LEFT(A3212,FIND("beats",A3212)-2)</f>
        <v>Villanova</v>
      </c>
      <c r="D3212" t="s">
        <v>2279</v>
      </c>
      <c r="E3212" t="str">
        <f>MID(A3212,FIND("beats ",A3212)+6,FIND(":",A3212)-(FIND("beats ",A3212)+6))</f>
        <v>Minnesota</v>
      </c>
      <c r="F3212" t="str">
        <f>RIGHT(A3212,LEN(A3212)-(FIND(":",A3212)+1))</f>
        <v>0.743584</v>
      </c>
    </row>
    <row r="3213" spans="1:6" hidden="1" x14ac:dyDescent="0.2"/>
    <row r="3214" spans="1:6" x14ac:dyDescent="0.2">
      <c r="A3214" t="s">
        <v>1606</v>
      </c>
      <c r="C3214" t="str">
        <f>LEFT(A3214,FIND("beats",A3214)-2)</f>
        <v>Virginia</v>
      </c>
      <c r="D3214" t="s">
        <v>2279</v>
      </c>
      <c r="E3214" t="str">
        <f>MID(A3214,FIND("beats ",A3214)+6,FIND(":",A3214)-(FIND("beats ",A3214)+6))</f>
        <v>Minnesota</v>
      </c>
      <c r="F3214" t="str">
        <f>RIGHT(A3214,LEN(A3214)-(FIND(":",A3214)+1))</f>
        <v>0.802499</v>
      </c>
    </row>
    <row r="3215" spans="1:6" hidden="1" x14ac:dyDescent="0.2"/>
    <row r="3216" spans="1:6" x14ac:dyDescent="0.2">
      <c r="A3216" t="s">
        <v>1607</v>
      </c>
      <c r="C3216" t="str">
        <f>LEFT(A3216,FIND("beats",A3216)-2)</f>
        <v>Virginia Tech</v>
      </c>
      <c r="D3216" t="s">
        <v>2279</v>
      </c>
      <c r="E3216" t="str">
        <f>MID(A3216,FIND("beats ",A3216)+6,FIND(":",A3216)-(FIND("beats ",A3216)+6))</f>
        <v>Minnesota</v>
      </c>
      <c r="F3216" t="str">
        <f>RIGHT(A3216,LEN(A3216)-(FIND(":",A3216)+1))</f>
        <v>0.680986</v>
      </c>
    </row>
    <row r="3217" spans="1:6" hidden="1" x14ac:dyDescent="0.2"/>
    <row r="3218" spans="1:6" x14ac:dyDescent="0.2">
      <c r="A3218" t="s">
        <v>1608</v>
      </c>
      <c r="C3218" t="str">
        <f>LEFT(A3218,FIND("beats",A3218)-2)</f>
        <v>Washington</v>
      </c>
      <c r="D3218" t="s">
        <v>2279</v>
      </c>
      <c r="E3218" t="str">
        <f>MID(A3218,FIND("beats ",A3218)+6,FIND(":",A3218)-(FIND("beats ",A3218)+6))</f>
        <v>Minnesota</v>
      </c>
      <c r="F3218" t="str">
        <f>RIGHT(A3218,LEN(A3218)-(FIND(":",A3218)+1))</f>
        <v>0.641345</v>
      </c>
    </row>
    <row r="3219" spans="1:6" hidden="1" x14ac:dyDescent="0.2"/>
    <row r="3220" spans="1:6" x14ac:dyDescent="0.2">
      <c r="A3220" t="s">
        <v>1609</v>
      </c>
      <c r="C3220" t="str">
        <f>LEFT(A3220,FIND("beats",A3220)-2)</f>
        <v>Wisconsin</v>
      </c>
      <c r="D3220" t="s">
        <v>2279</v>
      </c>
      <c r="E3220" t="str">
        <f>MID(A3220,FIND("beats ",A3220)+6,FIND(":",A3220)-(FIND("beats ",A3220)+6))</f>
        <v>Minnesota</v>
      </c>
      <c r="F3220" t="str">
        <f>RIGHT(A3220,LEN(A3220)-(FIND(":",A3220)+1))</f>
        <v>0.664192</v>
      </c>
    </row>
    <row r="3221" spans="1:6" hidden="1" x14ac:dyDescent="0.2"/>
    <row r="3222" spans="1:6" x14ac:dyDescent="0.2">
      <c r="A3222" t="s">
        <v>1610</v>
      </c>
      <c r="C3222" t="str">
        <f>LEFT(A3222,FIND("beats",A3222)-2)</f>
        <v>Wofford</v>
      </c>
      <c r="D3222" t="s">
        <v>2279</v>
      </c>
      <c r="E3222" t="str">
        <f>MID(A3222,FIND("beats ",A3222)+6,FIND(":",A3222)-(FIND("beats ",A3222)+6))</f>
        <v>Minnesota</v>
      </c>
      <c r="F3222" t="str">
        <f>RIGHT(A3222,LEN(A3222)-(FIND(":",A3222)+1))</f>
        <v>0.526606</v>
      </c>
    </row>
    <row r="3223" spans="1:6" hidden="1" x14ac:dyDescent="0.2"/>
    <row r="3224" spans="1:6" x14ac:dyDescent="0.2">
      <c r="A3224" t="s">
        <v>1611</v>
      </c>
      <c r="C3224" t="str">
        <f>LEFT(A3224,FIND("beats",A3224)-2)</f>
        <v>Minnesota</v>
      </c>
      <c r="D3224" t="s">
        <v>2279</v>
      </c>
      <c r="E3224" t="str">
        <f>MID(A3224,FIND("beats ",A3224)+6,FIND(":",A3224)-(FIND("beats ",A3224)+6))</f>
        <v>Yale</v>
      </c>
      <c r="F3224" t="str">
        <f>RIGHT(A3224,LEN(A3224)-(FIND(":",A3224)+1))</f>
        <v>0.615023</v>
      </c>
    </row>
    <row r="3225" spans="1:6" hidden="1" x14ac:dyDescent="0.2"/>
    <row r="3226" spans="1:6" x14ac:dyDescent="0.2">
      <c r="A3226" t="s">
        <v>1612</v>
      </c>
      <c r="C3226" t="str">
        <f>LEFT(A3226,FIND("beats",A3226)-2)</f>
        <v>Mississippi St</v>
      </c>
      <c r="D3226" t="s">
        <v>2279</v>
      </c>
      <c r="E3226" t="str">
        <f>MID(A3226,FIND("beats ",A3226)+6,FIND(":",A3226)-(FIND("beats ",A3226)+6))</f>
        <v>Mississippi</v>
      </c>
      <c r="F3226" t="str">
        <f>RIGHT(A3226,LEN(A3226)-(FIND(":",A3226)+1))</f>
        <v>0.733005</v>
      </c>
    </row>
    <row r="3227" spans="1:6" hidden="1" x14ac:dyDescent="0.2"/>
    <row r="3228" spans="1:6" x14ac:dyDescent="0.2">
      <c r="A3228" t="s">
        <v>1613</v>
      </c>
      <c r="C3228" t="str">
        <f>LEFT(A3228,FIND("beats",A3228)-2)</f>
        <v>Mississippi</v>
      </c>
      <c r="D3228" t="s">
        <v>2279</v>
      </c>
      <c r="E3228" t="str">
        <f>MID(A3228,FIND("beats ",A3228)+6,FIND(":",A3228)-(FIND("beats ",A3228)+6))</f>
        <v>Montana</v>
      </c>
      <c r="F3228" t="str">
        <f>RIGHT(A3228,LEN(A3228)-(FIND(":",A3228)+1))</f>
        <v>0.538532</v>
      </c>
    </row>
    <row r="3229" spans="1:6" hidden="1" x14ac:dyDescent="0.2"/>
    <row r="3230" spans="1:6" x14ac:dyDescent="0.2">
      <c r="A3230" t="s">
        <v>1614</v>
      </c>
      <c r="C3230" t="str">
        <f>LEFT(A3230,FIND("beats",A3230)-2)</f>
        <v>Murray St</v>
      </c>
      <c r="D3230" t="s">
        <v>2279</v>
      </c>
      <c r="E3230" t="str">
        <f>MID(A3230,FIND("beats ",A3230)+6,FIND(":",A3230)-(FIND("beats ",A3230)+6))</f>
        <v>Mississippi</v>
      </c>
      <c r="F3230" t="str">
        <f>RIGHT(A3230,LEN(A3230)-(FIND(":",A3230)+1))</f>
        <v>0.564396</v>
      </c>
    </row>
    <row r="3231" spans="1:6" hidden="1" x14ac:dyDescent="0.2"/>
    <row r="3232" spans="1:6" x14ac:dyDescent="0.2">
      <c r="A3232" t="s">
        <v>1615</v>
      </c>
      <c r="C3232" t="str">
        <f>LEFT(A3232,FIND("beats",A3232)-2)</f>
        <v>Mississippi</v>
      </c>
      <c r="D3232" t="s">
        <v>2279</v>
      </c>
      <c r="E3232" t="str">
        <f>MID(A3232,FIND("beats ",A3232)+6,FIND(":",A3232)-(FIND("beats ",A3232)+6))</f>
        <v>N Dakota St</v>
      </c>
      <c r="F3232" t="str">
        <f>RIGHT(A3232,LEN(A3232)-(FIND(":",A3232)+1))</f>
        <v>0.743517</v>
      </c>
    </row>
    <row r="3233" spans="1:6" hidden="1" x14ac:dyDescent="0.2"/>
    <row r="3234" spans="1:6" x14ac:dyDescent="0.2">
      <c r="A3234" t="s">
        <v>1616</v>
      </c>
      <c r="C3234" t="str">
        <f>LEFT(A3234,FIND("beats",A3234)-2)</f>
        <v>Mississippi</v>
      </c>
      <c r="D3234" t="s">
        <v>2279</v>
      </c>
      <c r="E3234" t="str">
        <f>MID(A3234,FIND("beats ",A3234)+6,FIND(":",A3234)-(FIND("beats ",A3234)+6))</f>
        <v>N Kentucky</v>
      </c>
      <c r="F3234" t="str">
        <f>RIGHT(A3234,LEN(A3234)-(FIND(":",A3234)+1))</f>
        <v>0.562702</v>
      </c>
    </row>
    <row r="3235" spans="1:6" hidden="1" x14ac:dyDescent="0.2"/>
    <row r="3236" spans="1:6" x14ac:dyDescent="0.2">
      <c r="A3236" t="s">
        <v>1617</v>
      </c>
      <c r="C3236" t="str">
        <f>LEFT(A3236,FIND("beats",A3236)-2)</f>
        <v>Mississippi</v>
      </c>
      <c r="D3236" t="s">
        <v>2279</v>
      </c>
      <c r="E3236" t="str">
        <f>MID(A3236,FIND("beats ",A3236)+6,FIND(":",A3236)-(FIND("beats ",A3236)+6))</f>
        <v>NC Central</v>
      </c>
      <c r="F3236" t="str">
        <f>RIGHT(A3236,LEN(A3236)-(FIND(":",A3236)+1))</f>
        <v>0.813467</v>
      </c>
    </row>
    <row r="3237" spans="1:6" hidden="1" x14ac:dyDescent="0.2"/>
    <row r="3238" spans="1:6" x14ac:dyDescent="0.2">
      <c r="A3238" t="s">
        <v>1618</v>
      </c>
      <c r="C3238" t="str">
        <f>LEFT(A3238,FIND("beats",A3238)-2)</f>
        <v>Nevada</v>
      </c>
      <c r="D3238" t="s">
        <v>2279</v>
      </c>
      <c r="E3238" t="str">
        <f>MID(A3238,FIND("beats ",A3238)+6,FIND(":",A3238)-(FIND("beats ",A3238)+6))</f>
        <v>Mississippi</v>
      </c>
      <c r="F3238" t="str">
        <f>RIGHT(A3238,LEN(A3238)-(FIND(":",A3238)+1))</f>
        <v>0.789568</v>
      </c>
    </row>
    <row r="3239" spans="1:6" hidden="1" x14ac:dyDescent="0.2"/>
    <row r="3240" spans="1:6" x14ac:dyDescent="0.2">
      <c r="A3240" t="s">
        <v>1619</v>
      </c>
      <c r="C3240" t="str">
        <f>LEFT(A3240,FIND("beats",A3240)-2)</f>
        <v>New Mexico St</v>
      </c>
      <c r="D3240" t="s">
        <v>2279</v>
      </c>
      <c r="E3240" t="str">
        <f>MID(A3240,FIND("beats ",A3240)+6,FIND(":",A3240)-(FIND("beats ",A3240)+6))</f>
        <v>Mississippi</v>
      </c>
      <c r="F3240" t="str">
        <f>RIGHT(A3240,LEN(A3240)-(FIND(":",A3240)+1))</f>
        <v>0.657708</v>
      </c>
    </row>
    <row r="3241" spans="1:6" hidden="1" x14ac:dyDescent="0.2"/>
    <row r="3242" spans="1:6" x14ac:dyDescent="0.2">
      <c r="A3242" t="s">
        <v>1620</v>
      </c>
      <c r="C3242" t="str">
        <f>LEFT(A3242,FIND("beats",A3242)-2)</f>
        <v>North Carolina</v>
      </c>
      <c r="D3242" t="s">
        <v>2279</v>
      </c>
      <c r="E3242" t="str">
        <f>MID(A3242,FIND("beats ",A3242)+6,FIND(":",A3242)-(FIND("beats ",A3242)+6))</f>
        <v>Mississippi</v>
      </c>
      <c r="F3242" t="str">
        <f>RIGHT(A3242,LEN(A3242)-(FIND(":",A3242)+1))</f>
        <v>0.846489</v>
      </c>
    </row>
    <row r="3243" spans="1:6" hidden="1" x14ac:dyDescent="0.2"/>
    <row r="3244" spans="1:6" x14ac:dyDescent="0.2">
      <c r="A3244" t="s">
        <v>1621</v>
      </c>
      <c r="C3244" t="str">
        <f>LEFT(A3244,FIND("beats",A3244)-2)</f>
        <v>Northeastern</v>
      </c>
      <c r="D3244" t="s">
        <v>2279</v>
      </c>
      <c r="E3244" t="str">
        <f>MID(A3244,FIND("beats ",A3244)+6,FIND(":",A3244)-(FIND("beats ",A3244)+6))</f>
        <v>Mississippi</v>
      </c>
      <c r="F3244" t="str">
        <f>RIGHT(A3244,LEN(A3244)-(FIND(":",A3244)+1))</f>
        <v>0.554089</v>
      </c>
    </row>
    <row r="3245" spans="1:6" hidden="1" x14ac:dyDescent="0.2"/>
    <row r="3246" spans="1:6" x14ac:dyDescent="0.2">
      <c r="A3246" t="s">
        <v>1622</v>
      </c>
      <c r="C3246" t="str">
        <f>LEFT(A3246,FIND("beats",A3246)-2)</f>
        <v>Ohio St</v>
      </c>
      <c r="D3246" t="s">
        <v>2279</v>
      </c>
      <c r="E3246" t="str">
        <f>MID(A3246,FIND("beats ",A3246)+6,FIND(":",A3246)-(FIND("beats ",A3246)+6))</f>
        <v>Mississippi</v>
      </c>
      <c r="F3246" t="str">
        <f>RIGHT(A3246,LEN(A3246)-(FIND(":",A3246)+1))</f>
        <v>0.517423</v>
      </c>
    </row>
    <row r="3247" spans="1:6" hidden="1" x14ac:dyDescent="0.2"/>
    <row r="3248" spans="1:6" x14ac:dyDescent="0.2">
      <c r="A3248" t="s">
        <v>1623</v>
      </c>
      <c r="C3248" t="str">
        <f>LEFT(A3248,FIND("beats",A3248)-2)</f>
        <v>Oklahoma</v>
      </c>
      <c r="D3248" t="s">
        <v>2279</v>
      </c>
      <c r="E3248" t="str">
        <f>MID(A3248,FIND("beats ",A3248)+6,FIND(":",A3248)-(FIND("beats ",A3248)+6))</f>
        <v>Mississippi</v>
      </c>
      <c r="F3248" t="str">
        <f>RIGHT(A3248,LEN(A3248)-(FIND(":",A3248)+1))</f>
        <v>0.546636</v>
      </c>
    </row>
    <row r="3249" spans="1:6" hidden="1" x14ac:dyDescent="0.2"/>
    <row r="3250" spans="1:6" x14ac:dyDescent="0.2">
      <c r="A3250" t="s">
        <v>1624</v>
      </c>
      <c r="C3250" t="str">
        <f>LEFT(A3250,FIND("beats",A3250)-2)</f>
        <v>Mississippi</v>
      </c>
      <c r="D3250" t="s">
        <v>2279</v>
      </c>
      <c r="E3250" t="str">
        <f>MID(A3250,FIND("beats ",A3250)+6,FIND(":",A3250)-(FIND("beats ",A3250)+6))</f>
        <v>Old Dominion</v>
      </c>
      <c r="F3250" t="str">
        <f>RIGHT(A3250,LEN(A3250)-(FIND(":",A3250)+1))</f>
        <v>0.514664</v>
      </c>
    </row>
    <row r="3251" spans="1:6" hidden="1" x14ac:dyDescent="0.2"/>
    <row r="3252" spans="1:6" x14ac:dyDescent="0.2">
      <c r="A3252" t="s">
        <v>1625</v>
      </c>
      <c r="C3252" t="str">
        <f>LEFT(A3252,FIND("beats",A3252)-2)</f>
        <v>Oregon</v>
      </c>
      <c r="D3252" t="s">
        <v>2279</v>
      </c>
      <c r="E3252" t="str">
        <f>MID(A3252,FIND("beats ",A3252)+6,FIND(":",A3252)-(FIND("beats ",A3252)+6))</f>
        <v>Mississippi</v>
      </c>
      <c r="F3252" t="str">
        <f>RIGHT(A3252,LEN(A3252)-(FIND(":",A3252)+1))</f>
        <v>0.766629</v>
      </c>
    </row>
    <row r="3253" spans="1:6" hidden="1" x14ac:dyDescent="0.2"/>
    <row r="3254" spans="1:6" x14ac:dyDescent="0.2">
      <c r="A3254" t="s">
        <v>1626</v>
      </c>
      <c r="C3254" t="str">
        <f>LEFT(A3254,FIND("beats",A3254)-2)</f>
        <v>Mississippi</v>
      </c>
      <c r="D3254" t="s">
        <v>2279</v>
      </c>
      <c r="E3254" t="str">
        <f>MID(A3254,FIND("beats ",A3254)+6,FIND(":",A3254)-(FIND("beats ",A3254)+6))</f>
        <v>Prairie View</v>
      </c>
      <c r="F3254" t="str">
        <f>RIGHT(A3254,LEN(A3254)-(FIND(":",A3254)+1))</f>
        <v>0.739658</v>
      </c>
    </row>
    <row r="3255" spans="1:6" hidden="1" x14ac:dyDescent="0.2"/>
    <row r="3256" spans="1:6" x14ac:dyDescent="0.2">
      <c r="A3256" t="s">
        <v>1627</v>
      </c>
      <c r="C3256" t="str">
        <f>LEFT(A3256,FIND("beats",A3256)-2)</f>
        <v>Purdue</v>
      </c>
      <c r="D3256" t="s">
        <v>2279</v>
      </c>
      <c r="E3256" t="str">
        <f>MID(A3256,FIND("beats ",A3256)+6,FIND(":",A3256)-(FIND("beats ",A3256)+6))</f>
        <v>Mississippi</v>
      </c>
      <c r="F3256" t="str">
        <f>RIGHT(A3256,LEN(A3256)-(FIND(":",A3256)+1))</f>
        <v>0.805242</v>
      </c>
    </row>
    <row r="3257" spans="1:6" hidden="1" x14ac:dyDescent="0.2"/>
    <row r="3258" spans="1:6" x14ac:dyDescent="0.2">
      <c r="A3258" t="s">
        <v>1628</v>
      </c>
      <c r="C3258" t="str">
        <f>LEFT(A3258,FIND("beats",A3258)-2)</f>
        <v>Seton Hall</v>
      </c>
      <c r="D3258" t="s">
        <v>2279</v>
      </c>
      <c r="E3258" t="str">
        <f>MID(A3258,FIND("beats ",A3258)+6,FIND(":",A3258)-(FIND("beats ",A3258)+6))</f>
        <v>Mississippi</v>
      </c>
      <c r="F3258" t="str">
        <f>RIGHT(A3258,LEN(A3258)-(FIND(":",A3258)+1))</f>
        <v>0.701650</v>
      </c>
    </row>
    <row r="3259" spans="1:6" hidden="1" x14ac:dyDescent="0.2"/>
    <row r="3260" spans="1:6" x14ac:dyDescent="0.2">
      <c r="A3260" t="s">
        <v>1629</v>
      </c>
      <c r="C3260" t="str">
        <f>LEFT(A3260,FIND("beats",A3260)-2)</f>
        <v>Mississippi</v>
      </c>
      <c r="D3260" t="s">
        <v>2279</v>
      </c>
      <c r="E3260" t="str">
        <f>MID(A3260,FIND("beats ",A3260)+6,FIND(":",A3260)-(FIND("beats ",A3260)+6))</f>
        <v>St John's</v>
      </c>
      <c r="F3260" t="str">
        <f>RIGHT(A3260,LEN(A3260)-(FIND(":",A3260)+1))</f>
        <v>0.526384</v>
      </c>
    </row>
    <row r="3261" spans="1:6" hidden="1" x14ac:dyDescent="0.2"/>
    <row r="3262" spans="1:6" x14ac:dyDescent="0.2">
      <c r="A3262" t="s">
        <v>1630</v>
      </c>
      <c r="C3262" t="str">
        <f>LEFT(A3262,FIND("beats",A3262)-2)</f>
        <v>Mississippi</v>
      </c>
      <c r="D3262" t="s">
        <v>2279</v>
      </c>
      <c r="E3262" t="str">
        <f>MID(A3262,FIND("beats ",A3262)+6,FIND(":",A3262)-(FIND("beats ",A3262)+6))</f>
        <v>St Louis</v>
      </c>
      <c r="F3262" t="str">
        <f>RIGHT(A3262,LEN(A3262)-(FIND(":",A3262)+1))</f>
        <v>0.525283</v>
      </c>
    </row>
    <row r="3263" spans="1:6" hidden="1" x14ac:dyDescent="0.2"/>
    <row r="3264" spans="1:6" x14ac:dyDescent="0.2">
      <c r="A3264" t="s">
        <v>1631</v>
      </c>
      <c r="C3264" t="str">
        <f>LEFT(A3264,FIND("beats",A3264)-2)</f>
        <v>St Mary's CA</v>
      </c>
      <c r="D3264" t="s">
        <v>2279</v>
      </c>
      <c r="E3264" t="str">
        <f>MID(A3264,FIND("beats ",A3264)+6,FIND(":",A3264)-(FIND("beats ",A3264)+6))</f>
        <v>Mississippi</v>
      </c>
      <c r="F3264" t="str">
        <f>RIGHT(A3264,LEN(A3264)-(FIND(":",A3264)+1))</f>
        <v>0.575602</v>
      </c>
    </row>
    <row r="3265" spans="1:6" hidden="1" x14ac:dyDescent="0.2"/>
    <row r="3266" spans="1:6" x14ac:dyDescent="0.2">
      <c r="A3266" t="s">
        <v>1632</v>
      </c>
      <c r="C3266" t="str">
        <f>LEFT(A3266,FIND("beats",A3266)-2)</f>
        <v>Syracuse</v>
      </c>
      <c r="D3266" t="s">
        <v>2279</v>
      </c>
      <c r="E3266" t="str">
        <f>MID(A3266,FIND("beats ",A3266)+6,FIND(":",A3266)-(FIND("beats ",A3266)+6))</f>
        <v>Mississippi</v>
      </c>
      <c r="F3266" t="str">
        <f>RIGHT(A3266,LEN(A3266)-(FIND(":",A3266)+1))</f>
        <v>0.587862</v>
      </c>
    </row>
    <row r="3267" spans="1:6" hidden="1" x14ac:dyDescent="0.2"/>
    <row r="3268" spans="1:6" x14ac:dyDescent="0.2">
      <c r="A3268" t="s">
        <v>1633</v>
      </c>
      <c r="C3268" t="str">
        <f>LEFT(A3268,FIND("beats",A3268)-2)</f>
        <v>Temple</v>
      </c>
      <c r="D3268" t="s">
        <v>2279</v>
      </c>
      <c r="E3268" t="str">
        <f>MID(A3268,FIND("beats ",A3268)+6,FIND(":",A3268)-(FIND("beats ",A3268)+6))</f>
        <v>Mississippi</v>
      </c>
      <c r="F3268" t="str">
        <f>RIGHT(A3268,LEN(A3268)-(FIND(":",A3268)+1))</f>
        <v>0.557566</v>
      </c>
    </row>
    <row r="3269" spans="1:6" hidden="1" x14ac:dyDescent="0.2"/>
    <row r="3270" spans="1:6" x14ac:dyDescent="0.2">
      <c r="A3270" t="s">
        <v>1634</v>
      </c>
      <c r="C3270" t="str">
        <f>LEFT(A3270,FIND("beats",A3270)-2)</f>
        <v>Tennessee</v>
      </c>
      <c r="D3270" t="s">
        <v>2279</v>
      </c>
      <c r="E3270" t="str">
        <f>MID(A3270,FIND("beats ",A3270)+6,FIND(":",A3270)-(FIND("beats ",A3270)+6))</f>
        <v>Mississippi</v>
      </c>
      <c r="F3270" t="str">
        <f>RIGHT(A3270,LEN(A3270)-(FIND(":",A3270)+1))</f>
        <v>0.787228</v>
      </c>
    </row>
    <row r="3271" spans="1:6" hidden="1" x14ac:dyDescent="0.2"/>
    <row r="3272" spans="1:6" x14ac:dyDescent="0.2">
      <c r="A3272" t="s">
        <v>1635</v>
      </c>
      <c r="C3272" t="str">
        <f>LEFT(A3272,FIND("beats",A3272)-2)</f>
        <v>Texas Tech</v>
      </c>
      <c r="D3272" t="s">
        <v>2279</v>
      </c>
      <c r="E3272" t="str">
        <f>MID(A3272,FIND("beats ",A3272)+6,FIND(":",A3272)-(FIND("beats ",A3272)+6))</f>
        <v>Mississippi</v>
      </c>
      <c r="F3272" t="str">
        <f>RIGHT(A3272,LEN(A3272)-(FIND(":",A3272)+1))</f>
        <v>0.823540</v>
      </c>
    </row>
    <row r="3273" spans="1:6" hidden="1" x14ac:dyDescent="0.2"/>
    <row r="3274" spans="1:6" x14ac:dyDescent="0.2">
      <c r="A3274" t="s">
        <v>1636</v>
      </c>
      <c r="C3274" t="str">
        <f>LEFT(A3274,FIND("beats",A3274)-2)</f>
        <v>UC Irvine</v>
      </c>
      <c r="D3274" t="s">
        <v>2279</v>
      </c>
      <c r="E3274" t="str">
        <f>MID(A3274,FIND("beats ",A3274)+6,FIND(":",A3274)-(FIND("beats ",A3274)+6))</f>
        <v>Mississippi</v>
      </c>
      <c r="F3274" t="str">
        <f>RIGHT(A3274,LEN(A3274)-(FIND(":",A3274)+1))</f>
        <v>0.572766</v>
      </c>
    </row>
    <row r="3275" spans="1:6" hidden="1" x14ac:dyDescent="0.2"/>
    <row r="3276" spans="1:6" x14ac:dyDescent="0.2">
      <c r="A3276" t="s">
        <v>1637</v>
      </c>
      <c r="C3276" t="str">
        <f>LEFT(A3276,FIND("beats",A3276)-2)</f>
        <v>UCF</v>
      </c>
      <c r="D3276" t="s">
        <v>2279</v>
      </c>
      <c r="E3276" t="str">
        <f>MID(A3276,FIND("beats ",A3276)+6,FIND(":",A3276)-(FIND("beats ",A3276)+6))</f>
        <v>Mississippi</v>
      </c>
      <c r="F3276" t="str">
        <f>RIGHT(A3276,LEN(A3276)-(FIND(":",A3276)+1))</f>
        <v>0.621924</v>
      </c>
    </row>
    <row r="3277" spans="1:6" hidden="1" x14ac:dyDescent="0.2"/>
    <row r="3278" spans="1:6" x14ac:dyDescent="0.2">
      <c r="A3278" t="s">
        <v>1638</v>
      </c>
      <c r="C3278" t="str">
        <f>LEFT(A3278,FIND("beats",A3278)-2)</f>
        <v>Utah St</v>
      </c>
      <c r="D3278" t="s">
        <v>2279</v>
      </c>
      <c r="E3278" t="str">
        <f>MID(A3278,FIND("beats ",A3278)+6,FIND(":",A3278)-(FIND("beats ",A3278)+6))</f>
        <v>Mississippi</v>
      </c>
      <c r="F3278" t="str">
        <f>RIGHT(A3278,LEN(A3278)-(FIND(":",A3278)+1))</f>
        <v>0.638993</v>
      </c>
    </row>
    <row r="3279" spans="1:6" hidden="1" x14ac:dyDescent="0.2"/>
    <row r="3280" spans="1:6" x14ac:dyDescent="0.2">
      <c r="A3280" t="s">
        <v>1639</v>
      </c>
      <c r="C3280" t="str">
        <f>LEFT(A3280,FIND("beats",A3280)-2)</f>
        <v>VA Commonwealth</v>
      </c>
      <c r="D3280" t="s">
        <v>2279</v>
      </c>
      <c r="E3280" t="str">
        <f>MID(A3280,FIND("beats ",A3280)+6,FIND(":",A3280)-(FIND("beats ",A3280)+6))</f>
        <v>Mississippi</v>
      </c>
      <c r="F3280" t="str">
        <f>RIGHT(A3280,LEN(A3280)-(FIND(":",A3280)+1))</f>
        <v>0.724464</v>
      </c>
    </row>
    <row r="3281" spans="1:6" hidden="1" x14ac:dyDescent="0.2"/>
    <row r="3282" spans="1:6" x14ac:dyDescent="0.2">
      <c r="A3282" t="s">
        <v>1640</v>
      </c>
      <c r="C3282" t="str">
        <f>LEFT(A3282,FIND("beats",A3282)-2)</f>
        <v>Vermont</v>
      </c>
      <c r="D3282" t="s">
        <v>2279</v>
      </c>
      <c r="E3282" t="str">
        <f>MID(A3282,FIND("beats ",A3282)+6,FIND(":",A3282)-(FIND("beats ",A3282)+6))</f>
        <v>Mississippi</v>
      </c>
      <c r="F3282" t="str">
        <f>RIGHT(A3282,LEN(A3282)-(FIND(":",A3282)+1))</f>
        <v>0.579349</v>
      </c>
    </row>
    <row r="3283" spans="1:6" hidden="1" x14ac:dyDescent="0.2"/>
    <row r="3284" spans="1:6" x14ac:dyDescent="0.2">
      <c r="A3284" t="s">
        <v>1641</v>
      </c>
      <c r="C3284" t="str">
        <f>LEFT(A3284,FIND("beats",A3284)-2)</f>
        <v>Villanova</v>
      </c>
      <c r="D3284" t="s">
        <v>2279</v>
      </c>
      <c r="E3284" t="str">
        <f>MID(A3284,FIND("beats ",A3284)+6,FIND(":",A3284)-(FIND("beats ",A3284)+6))</f>
        <v>Mississippi</v>
      </c>
      <c r="F3284" t="str">
        <f>RIGHT(A3284,LEN(A3284)-(FIND(":",A3284)+1))</f>
        <v>0.772813</v>
      </c>
    </row>
    <row r="3285" spans="1:6" hidden="1" x14ac:dyDescent="0.2"/>
    <row r="3286" spans="1:6" x14ac:dyDescent="0.2">
      <c r="A3286" t="s">
        <v>1642</v>
      </c>
      <c r="C3286" t="str">
        <f>LEFT(A3286,FIND("beats",A3286)-2)</f>
        <v>Virginia</v>
      </c>
      <c r="D3286" t="s">
        <v>2279</v>
      </c>
      <c r="E3286" t="str">
        <f>MID(A3286,FIND("beats ",A3286)+6,FIND(":",A3286)-(FIND("beats ",A3286)+6))</f>
        <v>Mississippi</v>
      </c>
      <c r="F3286" t="str">
        <f>RIGHT(A3286,LEN(A3286)-(FIND(":",A3286)+1))</f>
        <v>0.830763</v>
      </c>
    </row>
    <row r="3287" spans="1:6" hidden="1" x14ac:dyDescent="0.2"/>
    <row r="3288" spans="1:6" x14ac:dyDescent="0.2">
      <c r="A3288" t="s">
        <v>1643</v>
      </c>
      <c r="C3288" t="str">
        <f>LEFT(A3288,FIND("beats",A3288)-2)</f>
        <v>Virginia Tech</v>
      </c>
      <c r="D3288" t="s">
        <v>2279</v>
      </c>
      <c r="E3288" t="str">
        <f>MID(A3288,FIND("beats ",A3288)+6,FIND(":",A3288)-(FIND("beats ",A3288)+6))</f>
        <v>Mississippi</v>
      </c>
      <c r="F3288" t="str">
        <f>RIGHT(A3288,LEN(A3288)-(FIND(":",A3288)+1))</f>
        <v>0.736578</v>
      </c>
    </row>
    <row r="3289" spans="1:6" hidden="1" x14ac:dyDescent="0.2"/>
    <row r="3290" spans="1:6" x14ac:dyDescent="0.2">
      <c r="A3290" t="s">
        <v>1644</v>
      </c>
      <c r="C3290" t="str">
        <f>LEFT(A3290,FIND("beats",A3290)-2)</f>
        <v>Washington</v>
      </c>
      <c r="D3290" t="s">
        <v>2279</v>
      </c>
      <c r="E3290" t="str">
        <f>MID(A3290,FIND("beats ",A3290)+6,FIND(":",A3290)-(FIND("beats ",A3290)+6))</f>
        <v>Mississippi</v>
      </c>
      <c r="F3290" t="str">
        <f>RIGHT(A3290,LEN(A3290)-(FIND(":",A3290)+1))</f>
        <v>0.662570</v>
      </c>
    </row>
    <row r="3291" spans="1:6" hidden="1" x14ac:dyDescent="0.2"/>
    <row r="3292" spans="1:6" x14ac:dyDescent="0.2">
      <c r="A3292" t="s">
        <v>1645</v>
      </c>
      <c r="C3292" t="str">
        <f>LEFT(A3292,FIND("beats",A3292)-2)</f>
        <v>Wisconsin</v>
      </c>
      <c r="D3292" t="s">
        <v>2279</v>
      </c>
      <c r="E3292" t="str">
        <f>MID(A3292,FIND("beats ",A3292)+6,FIND(":",A3292)-(FIND("beats ",A3292)+6))</f>
        <v>Mississippi</v>
      </c>
      <c r="F3292" t="str">
        <f>RIGHT(A3292,LEN(A3292)-(FIND(":",A3292)+1))</f>
        <v>0.710007</v>
      </c>
    </row>
    <row r="3293" spans="1:6" hidden="1" x14ac:dyDescent="0.2"/>
    <row r="3294" spans="1:6" x14ac:dyDescent="0.2">
      <c r="A3294" t="s">
        <v>1646</v>
      </c>
      <c r="C3294" t="str">
        <f>LEFT(A3294,FIND("beats",A3294)-2)</f>
        <v>Wofford</v>
      </c>
      <c r="D3294" t="s">
        <v>2279</v>
      </c>
      <c r="E3294" t="str">
        <f>MID(A3294,FIND("beats ",A3294)+6,FIND(":",A3294)-(FIND("beats ",A3294)+6))</f>
        <v>Mississippi</v>
      </c>
      <c r="F3294" t="str">
        <f>RIGHT(A3294,LEN(A3294)-(FIND(":",A3294)+1))</f>
        <v>0.597391</v>
      </c>
    </row>
    <row r="3295" spans="1:6" hidden="1" x14ac:dyDescent="0.2"/>
    <row r="3296" spans="1:6" x14ac:dyDescent="0.2">
      <c r="A3296" t="s">
        <v>1647</v>
      </c>
      <c r="C3296" t="str">
        <f>LEFT(A3296,FIND("beats",A3296)-2)</f>
        <v>Mississippi</v>
      </c>
      <c r="D3296" t="s">
        <v>2279</v>
      </c>
      <c r="E3296" t="str">
        <f>MID(A3296,FIND("beats ",A3296)+6,FIND(":",A3296)-(FIND("beats ",A3296)+6))</f>
        <v>Yale</v>
      </c>
      <c r="F3296" t="str">
        <f>RIGHT(A3296,LEN(A3296)-(FIND(":",A3296)+1))</f>
        <v>0.539136</v>
      </c>
    </row>
    <row r="3297" spans="1:6" hidden="1" x14ac:dyDescent="0.2"/>
    <row r="3298" spans="1:6" x14ac:dyDescent="0.2">
      <c r="A3298" t="s">
        <v>1648</v>
      </c>
      <c r="C3298" t="str">
        <f>LEFT(A3298,FIND("beats",A3298)-2)</f>
        <v>Mississippi St</v>
      </c>
      <c r="D3298" t="s">
        <v>2279</v>
      </c>
      <c r="E3298" t="str">
        <f>MID(A3298,FIND("beats ",A3298)+6,FIND(":",A3298)-(FIND("beats ",A3298)+6))</f>
        <v>Montana</v>
      </c>
      <c r="F3298" t="str">
        <f>RIGHT(A3298,LEN(A3298)-(FIND(":",A3298)+1))</f>
        <v>0.761988</v>
      </c>
    </row>
    <row r="3299" spans="1:6" hidden="1" x14ac:dyDescent="0.2"/>
    <row r="3300" spans="1:6" x14ac:dyDescent="0.2">
      <c r="A3300" t="s">
        <v>1649</v>
      </c>
      <c r="C3300" t="str">
        <f>LEFT(A3300,FIND("beats",A3300)-2)</f>
        <v>Mississippi St</v>
      </c>
      <c r="D3300" t="s">
        <v>2279</v>
      </c>
      <c r="E3300" t="str">
        <f>MID(A3300,FIND("beats ",A3300)+6,FIND(":",A3300)-(FIND("beats ",A3300)+6))</f>
        <v>Murray St</v>
      </c>
      <c r="F3300" t="str">
        <f>RIGHT(A3300,LEN(A3300)-(FIND(":",A3300)+1))</f>
        <v>0.670236</v>
      </c>
    </row>
    <row r="3301" spans="1:6" hidden="1" x14ac:dyDescent="0.2"/>
    <row r="3302" spans="1:6" x14ac:dyDescent="0.2">
      <c r="A3302" t="s">
        <v>1650</v>
      </c>
      <c r="C3302" t="str">
        <f>LEFT(A3302,FIND("beats",A3302)-2)</f>
        <v>Mississippi St</v>
      </c>
      <c r="D3302" t="s">
        <v>2279</v>
      </c>
      <c r="E3302" t="str">
        <f>MID(A3302,FIND("beats ",A3302)+6,FIND(":",A3302)-(FIND("beats ",A3302)+6))</f>
        <v>N Dakota St</v>
      </c>
      <c r="F3302" t="str">
        <f>RIGHT(A3302,LEN(A3302)-(FIND(":",A3302)+1))</f>
        <v>0.881983</v>
      </c>
    </row>
    <row r="3303" spans="1:6" hidden="1" x14ac:dyDescent="0.2"/>
    <row r="3304" spans="1:6" x14ac:dyDescent="0.2">
      <c r="A3304" t="s">
        <v>1651</v>
      </c>
      <c r="C3304" t="str">
        <f>LEFT(A3304,FIND("beats",A3304)-2)</f>
        <v>Mississippi St</v>
      </c>
      <c r="D3304" t="s">
        <v>2279</v>
      </c>
      <c r="E3304" t="str">
        <f>MID(A3304,FIND("beats ",A3304)+6,FIND(":",A3304)-(FIND("beats ",A3304)+6))</f>
        <v>N Kentucky</v>
      </c>
      <c r="F3304" t="str">
        <f>RIGHT(A3304,LEN(A3304)-(FIND(":",A3304)+1))</f>
        <v>0.778235</v>
      </c>
    </row>
    <row r="3305" spans="1:6" hidden="1" x14ac:dyDescent="0.2"/>
    <row r="3306" spans="1:6" x14ac:dyDescent="0.2">
      <c r="A3306" t="s">
        <v>1652</v>
      </c>
      <c r="C3306" t="str">
        <f>LEFT(A3306,FIND("beats",A3306)-2)</f>
        <v>Mississippi St</v>
      </c>
      <c r="D3306" t="s">
        <v>2279</v>
      </c>
      <c r="E3306" t="str">
        <f>MID(A3306,FIND("beats ",A3306)+6,FIND(":",A3306)-(FIND("beats ",A3306)+6))</f>
        <v>NC Central</v>
      </c>
      <c r="F3306" t="str">
        <f>RIGHT(A3306,LEN(A3306)-(FIND(":",A3306)+1))</f>
        <v>0.922164</v>
      </c>
    </row>
    <row r="3307" spans="1:6" hidden="1" x14ac:dyDescent="0.2"/>
    <row r="3308" spans="1:6" x14ac:dyDescent="0.2">
      <c r="A3308" t="s">
        <v>1653</v>
      </c>
      <c r="C3308" t="str">
        <f>LEFT(A3308,FIND("beats",A3308)-2)</f>
        <v>Nevada</v>
      </c>
      <c r="D3308" t="s">
        <v>2279</v>
      </c>
      <c r="E3308" t="str">
        <f>MID(A3308,FIND("beats ",A3308)+6,FIND(":",A3308)-(FIND("beats ",A3308)+6))</f>
        <v>Mississippi St</v>
      </c>
      <c r="F3308" t="str">
        <f>RIGHT(A3308,LEN(A3308)-(FIND(":",A3308)+1))</f>
        <v>0.646488</v>
      </c>
    </row>
    <row r="3309" spans="1:6" hidden="1" x14ac:dyDescent="0.2"/>
    <row r="3310" spans="1:6" x14ac:dyDescent="0.2">
      <c r="A3310" t="s">
        <v>1654</v>
      </c>
      <c r="C3310" t="str">
        <f>LEFT(A3310,FIND("beats",A3310)-2)</f>
        <v>Mississippi St</v>
      </c>
      <c r="D3310" t="s">
        <v>2279</v>
      </c>
      <c r="E3310" t="str">
        <f>MID(A3310,FIND("beats ",A3310)+6,FIND(":",A3310)-(FIND("beats ",A3310)+6))</f>
        <v>New Mexico St</v>
      </c>
      <c r="F3310" t="str">
        <f>RIGHT(A3310,LEN(A3310)-(FIND(":",A3310)+1))</f>
        <v>0.527849</v>
      </c>
    </row>
    <row r="3311" spans="1:6" hidden="1" x14ac:dyDescent="0.2"/>
    <row r="3312" spans="1:6" x14ac:dyDescent="0.2">
      <c r="A3312" t="s">
        <v>1655</v>
      </c>
      <c r="C3312" t="str">
        <f>LEFT(A3312,FIND("beats",A3312)-2)</f>
        <v>North Carolina</v>
      </c>
      <c r="D3312" t="s">
        <v>2279</v>
      </c>
      <c r="E3312" t="str">
        <f>MID(A3312,FIND("beats ",A3312)+6,FIND(":",A3312)-(FIND("beats ",A3312)+6))</f>
        <v>Mississippi St</v>
      </c>
      <c r="F3312" t="str">
        <f>RIGHT(A3312,LEN(A3312)-(FIND(":",A3312)+1))</f>
        <v>0.768357</v>
      </c>
    </row>
    <row r="3313" spans="1:6" hidden="1" x14ac:dyDescent="0.2"/>
    <row r="3314" spans="1:6" x14ac:dyDescent="0.2">
      <c r="A3314" t="s">
        <v>1656</v>
      </c>
      <c r="C3314" t="str">
        <f>LEFT(A3314,FIND("beats",A3314)-2)</f>
        <v>Mississippi St</v>
      </c>
      <c r="D3314" t="s">
        <v>2279</v>
      </c>
      <c r="E3314" t="str">
        <f>MID(A3314,FIND("beats ",A3314)+6,FIND(":",A3314)-(FIND("beats ",A3314)+6))</f>
        <v>Northeastern</v>
      </c>
      <c r="F3314" t="str">
        <f>RIGHT(A3314,LEN(A3314)-(FIND(":",A3314)+1))</f>
        <v>0.683467</v>
      </c>
    </row>
    <row r="3315" spans="1:6" hidden="1" x14ac:dyDescent="0.2"/>
    <row r="3316" spans="1:6" x14ac:dyDescent="0.2">
      <c r="A3316" t="s">
        <v>1657</v>
      </c>
      <c r="C3316" t="str">
        <f>LEFT(A3316,FIND("beats",A3316)-2)</f>
        <v>Mississippi St</v>
      </c>
      <c r="D3316" t="s">
        <v>2279</v>
      </c>
      <c r="E3316" t="str">
        <f>MID(A3316,FIND("beats ",A3316)+6,FIND(":",A3316)-(FIND("beats ",A3316)+6))</f>
        <v>Ohio St</v>
      </c>
      <c r="F3316" t="str">
        <f>RIGHT(A3316,LEN(A3316)-(FIND(":",A3316)+1))</f>
        <v>0.643612</v>
      </c>
    </row>
    <row r="3317" spans="1:6" hidden="1" x14ac:dyDescent="0.2"/>
    <row r="3318" spans="1:6" x14ac:dyDescent="0.2">
      <c r="A3318" t="s">
        <v>1658</v>
      </c>
      <c r="C3318" t="str">
        <f>LEFT(A3318,FIND("beats",A3318)-2)</f>
        <v>Mississippi St</v>
      </c>
      <c r="D3318" t="s">
        <v>2279</v>
      </c>
      <c r="E3318" t="str">
        <f>MID(A3318,FIND("beats ",A3318)+6,FIND(":",A3318)-(FIND("beats ",A3318)+6))</f>
        <v>Oklahoma</v>
      </c>
      <c r="F3318" t="str">
        <f>RIGHT(A3318,LEN(A3318)-(FIND(":",A3318)+1))</f>
        <v>0.616595</v>
      </c>
    </row>
    <row r="3319" spans="1:6" hidden="1" x14ac:dyDescent="0.2"/>
    <row r="3320" spans="1:6" x14ac:dyDescent="0.2">
      <c r="A3320" t="s">
        <v>1659</v>
      </c>
      <c r="C3320" t="str">
        <f>LEFT(A3320,FIND("beats",A3320)-2)</f>
        <v>Mississippi St</v>
      </c>
      <c r="D3320" t="s">
        <v>2279</v>
      </c>
      <c r="E3320" t="str">
        <f>MID(A3320,FIND("beats ",A3320)+6,FIND(":",A3320)-(FIND("beats ",A3320)+6))</f>
        <v>Old Dominion</v>
      </c>
      <c r="F3320" t="str">
        <f>RIGHT(A3320,LEN(A3320)-(FIND(":",A3320)+1))</f>
        <v>0.743194</v>
      </c>
    </row>
    <row r="3321" spans="1:6" hidden="1" x14ac:dyDescent="0.2"/>
    <row r="3322" spans="1:6" x14ac:dyDescent="0.2">
      <c r="A3322" t="s">
        <v>1660</v>
      </c>
      <c r="C3322" t="str">
        <f>LEFT(A3322,FIND("beats",A3322)-2)</f>
        <v>Oregon</v>
      </c>
      <c r="D3322" t="s">
        <v>2279</v>
      </c>
      <c r="E3322" t="str">
        <f>MID(A3322,FIND("beats ",A3322)+6,FIND(":",A3322)-(FIND("beats ",A3322)+6))</f>
        <v>Mississippi St</v>
      </c>
      <c r="F3322" t="str">
        <f>RIGHT(A3322,LEN(A3322)-(FIND(":",A3322)+1))</f>
        <v>0.589997</v>
      </c>
    </row>
    <row r="3323" spans="1:6" hidden="1" x14ac:dyDescent="0.2"/>
    <row r="3324" spans="1:6" x14ac:dyDescent="0.2">
      <c r="A3324" t="s">
        <v>1661</v>
      </c>
      <c r="C3324" t="str">
        <f>LEFT(A3324,FIND("beats",A3324)-2)</f>
        <v>Mississippi St</v>
      </c>
      <c r="D3324" t="s">
        <v>2279</v>
      </c>
      <c r="E3324" t="str">
        <f>MID(A3324,FIND("beats ",A3324)+6,FIND(":",A3324)-(FIND("beats ",A3324)+6))</f>
        <v>Prairie View</v>
      </c>
      <c r="F3324" t="str">
        <f>RIGHT(A3324,LEN(A3324)-(FIND(":",A3324)+1))</f>
        <v>0.869273</v>
      </c>
    </row>
    <row r="3325" spans="1:6" hidden="1" x14ac:dyDescent="0.2"/>
    <row r="3326" spans="1:6" x14ac:dyDescent="0.2">
      <c r="A3326" t="s">
        <v>1662</v>
      </c>
      <c r="C3326" t="str">
        <f>LEFT(A3326,FIND("beats",A3326)-2)</f>
        <v>Purdue</v>
      </c>
      <c r="D3326" t="s">
        <v>2279</v>
      </c>
      <c r="E3326" t="str">
        <f>MID(A3326,FIND("beats ",A3326)+6,FIND(":",A3326)-(FIND("beats ",A3326)+6))</f>
        <v>Mississippi St</v>
      </c>
      <c r="F3326" t="str">
        <f>RIGHT(A3326,LEN(A3326)-(FIND(":",A3326)+1))</f>
        <v>0.680729</v>
      </c>
    </row>
    <row r="3327" spans="1:6" hidden="1" x14ac:dyDescent="0.2"/>
    <row r="3328" spans="1:6" x14ac:dyDescent="0.2">
      <c r="A3328" t="s">
        <v>1663</v>
      </c>
      <c r="C3328" t="str">
        <f>LEFT(A3328,FIND("beats",A3328)-2)</f>
        <v>Seton Hall</v>
      </c>
      <c r="D3328" t="s">
        <v>2279</v>
      </c>
      <c r="E3328" t="str">
        <f>MID(A3328,FIND("beats ",A3328)+6,FIND(":",A3328)-(FIND("beats ",A3328)+6))</f>
        <v>Mississippi St</v>
      </c>
      <c r="F3328" t="str">
        <f>RIGHT(A3328,LEN(A3328)-(FIND(":",A3328)+1))</f>
        <v>0.540201</v>
      </c>
    </row>
    <row r="3329" spans="1:6" hidden="1" x14ac:dyDescent="0.2"/>
    <row r="3330" spans="1:6" x14ac:dyDescent="0.2">
      <c r="A3330" t="s">
        <v>1664</v>
      </c>
      <c r="C3330" t="str">
        <f>LEFT(A3330,FIND("beats",A3330)-2)</f>
        <v>Mississippi St</v>
      </c>
      <c r="D3330" t="s">
        <v>2279</v>
      </c>
      <c r="E3330" t="str">
        <f>MID(A3330,FIND("beats ",A3330)+6,FIND(":",A3330)-(FIND("beats ",A3330)+6))</f>
        <v>St John's</v>
      </c>
      <c r="F3330" t="str">
        <f>RIGHT(A3330,LEN(A3330)-(FIND(":",A3330)+1))</f>
        <v>0.682748</v>
      </c>
    </row>
    <row r="3331" spans="1:6" hidden="1" x14ac:dyDescent="0.2"/>
    <row r="3332" spans="1:6" x14ac:dyDescent="0.2">
      <c r="A3332" t="s">
        <v>1665</v>
      </c>
      <c r="C3332" t="str">
        <f>LEFT(A3332,FIND("beats",A3332)-2)</f>
        <v>Mississippi St</v>
      </c>
      <c r="D3332" t="s">
        <v>2279</v>
      </c>
      <c r="E3332" t="str">
        <f>MID(A3332,FIND("beats ",A3332)+6,FIND(":",A3332)-(FIND("beats ",A3332)+6))</f>
        <v>St Louis</v>
      </c>
      <c r="F3332" t="str">
        <f>RIGHT(A3332,LEN(A3332)-(FIND(":",A3332)+1))</f>
        <v>0.741419</v>
      </c>
    </row>
    <row r="3333" spans="1:6" hidden="1" x14ac:dyDescent="0.2"/>
    <row r="3334" spans="1:6" x14ac:dyDescent="0.2">
      <c r="A3334" t="s">
        <v>1666</v>
      </c>
      <c r="C3334" t="str">
        <f>LEFT(A3334,FIND("beats",A3334)-2)</f>
        <v>Mississippi St</v>
      </c>
      <c r="D3334" t="s">
        <v>2279</v>
      </c>
      <c r="E3334" t="str">
        <f>MID(A3334,FIND("beats ",A3334)+6,FIND(":",A3334)-(FIND("beats ",A3334)+6))</f>
        <v>St Mary's CA</v>
      </c>
      <c r="F3334" t="str">
        <f>RIGHT(A3334,LEN(A3334)-(FIND(":",A3334)+1))</f>
        <v>0.614625</v>
      </c>
    </row>
    <row r="3335" spans="1:6" hidden="1" x14ac:dyDescent="0.2"/>
    <row r="3336" spans="1:6" x14ac:dyDescent="0.2">
      <c r="A3336" t="s">
        <v>1667</v>
      </c>
      <c r="C3336" t="str">
        <f>LEFT(A3336,FIND("beats",A3336)-2)</f>
        <v>Mississippi St</v>
      </c>
      <c r="D3336" t="s">
        <v>2279</v>
      </c>
      <c r="E3336" t="str">
        <f>MID(A3336,FIND("beats ",A3336)+6,FIND(":",A3336)-(FIND("beats ",A3336)+6))</f>
        <v>Syracuse</v>
      </c>
      <c r="F3336" t="str">
        <f>RIGHT(A3336,LEN(A3336)-(FIND(":",A3336)+1))</f>
        <v>0.596239</v>
      </c>
    </row>
    <row r="3337" spans="1:6" hidden="1" x14ac:dyDescent="0.2"/>
    <row r="3338" spans="1:6" x14ac:dyDescent="0.2">
      <c r="A3338" t="s">
        <v>1668</v>
      </c>
      <c r="C3338" t="str">
        <f>LEFT(A3338,FIND("beats",A3338)-2)</f>
        <v>Mississippi St</v>
      </c>
      <c r="D3338" t="s">
        <v>2279</v>
      </c>
      <c r="E3338" t="str">
        <f>MID(A3338,FIND("beats ",A3338)+6,FIND(":",A3338)-(FIND("beats ",A3338)+6))</f>
        <v>Temple</v>
      </c>
      <c r="F3338" t="str">
        <f>RIGHT(A3338,LEN(A3338)-(FIND(":",A3338)+1))</f>
        <v>0.622614</v>
      </c>
    </row>
    <row r="3339" spans="1:6" hidden="1" x14ac:dyDescent="0.2"/>
    <row r="3340" spans="1:6" x14ac:dyDescent="0.2">
      <c r="A3340" t="s">
        <v>1669</v>
      </c>
      <c r="C3340" t="str">
        <f>LEFT(A3340,FIND("beats",A3340)-2)</f>
        <v>Tennessee</v>
      </c>
      <c r="D3340" t="s">
        <v>2279</v>
      </c>
      <c r="E3340" t="str">
        <f>MID(A3340,FIND("beats ",A3340)+6,FIND(":",A3340)-(FIND("beats ",A3340)+6))</f>
        <v>Mississippi St</v>
      </c>
      <c r="F3340" t="str">
        <f>RIGHT(A3340,LEN(A3340)-(FIND(":",A3340)+1))</f>
        <v>0.666497</v>
      </c>
    </row>
    <row r="3341" spans="1:6" hidden="1" x14ac:dyDescent="0.2"/>
    <row r="3342" spans="1:6" x14ac:dyDescent="0.2">
      <c r="A3342" t="s">
        <v>1670</v>
      </c>
      <c r="C3342" t="str">
        <f>LEFT(A3342,FIND("beats",A3342)-2)</f>
        <v>Texas Tech</v>
      </c>
      <c r="D3342" t="s">
        <v>2279</v>
      </c>
      <c r="E3342" t="str">
        <f>MID(A3342,FIND("beats ",A3342)+6,FIND(":",A3342)-(FIND("beats ",A3342)+6))</f>
        <v>Mississippi St</v>
      </c>
      <c r="F3342" t="str">
        <f>RIGHT(A3342,LEN(A3342)-(FIND(":",A3342)+1))</f>
        <v>0.729437</v>
      </c>
    </row>
    <row r="3343" spans="1:6" hidden="1" x14ac:dyDescent="0.2"/>
    <row r="3344" spans="1:6" x14ac:dyDescent="0.2">
      <c r="A3344" t="s">
        <v>1671</v>
      </c>
      <c r="C3344" t="str">
        <f>LEFT(A3344,FIND("beats",A3344)-2)</f>
        <v>Mississippi St</v>
      </c>
      <c r="D3344" t="s">
        <v>2279</v>
      </c>
      <c r="E3344" t="str">
        <f>MID(A3344,FIND("beats ",A3344)+6,FIND(":",A3344)-(FIND("beats ",A3344)+6))</f>
        <v>UC Irvine</v>
      </c>
      <c r="F3344" t="str">
        <f>RIGHT(A3344,LEN(A3344)-(FIND(":",A3344)+1))</f>
        <v>0.665374</v>
      </c>
    </row>
    <row r="3345" spans="1:6" hidden="1" x14ac:dyDescent="0.2"/>
    <row r="3346" spans="1:6" x14ac:dyDescent="0.2">
      <c r="A3346" t="s">
        <v>1672</v>
      </c>
      <c r="C3346" t="str">
        <f>LEFT(A3346,FIND("beats",A3346)-2)</f>
        <v>Mississippi St</v>
      </c>
      <c r="D3346" t="s">
        <v>2279</v>
      </c>
      <c r="E3346" t="str">
        <f>MID(A3346,FIND("beats ",A3346)+6,FIND(":",A3346)-(FIND("beats ",A3346)+6))</f>
        <v>UCF</v>
      </c>
      <c r="F3346" t="str">
        <f>RIGHT(A3346,LEN(A3346)-(FIND(":",A3346)+1))</f>
        <v>0.585011</v>
      </c>
    </row>
    <row r="3347" spans="1:6" hidden="1" x14ac:dyDescent="0.2"/>
    <row r="3348" spans="1:6" x14ac:dyDescent="0.2">
      <c r="A3348" t="s">
        <v>1673</v>
      </c>
      <c r="C3348" t="str">
        <f>LEFT(A3348,FIND("beats",A3348)-2)</f>
        <v>Mississippi St</v>
      </c>
      <c r="D3348" t="s">
        <v>2279</v>
      </c>
      <c r="E3348" t="str">
        <f>MID(A3348,FIND("beats ",A3348)+6,FIND(":",A3348)-(FIND("beats ",A3348)+6))</f>
        <v>Utah St</v>
      </c>
      <c r="F3348" t="str">
        <f>RIGHT(A3348,LEN(A3348)-(FIND(":",A3348)+1))</f>
        <v>0.543564</v>
      </c>
    </row>
    <row r="3349" spans="1:6" hidden="1" x14ac:dyDescent="0.2"/>
    <row r="3350" spans="1:6" x14ac:dyDescent="0.2">
      <c r="A3350" t="s">
        <v>1674</v>
      </c>
      <c r="C3350" t="str">
        <f>LEFT(A3350,FIND("beats",A3350)-2)</f>
        <v>VA Commonwealth</v>
      </c>
      <c r="D3350" t="s">
        <v>2279</v>
      </c>
      <c r="E3350" t="str">
        <f>MID(A3350,FIND("beats ",A3350)+6,FIND(":",A3350)-(FIND("beats ",A3350)+6))</f>
        <v>Mississippi St</v>
      </c>
      <c r="F3350" t="str">
        <f>RIGHT(A3350,LEN(A3350)-(FIND(":",A3350)+1))</f>
        <v>0.540527</v>
      </c>
    </row>
    <row r="3351" spans="1:6" hidden="1" x14ac:dyDescent="0.2"/>
    <row r="3352" spans="1:6" x14ac:dyDescent="0.2">
      <c r="A3352" t="s">
        <v>1675</v>
      </c>
      <c r="C3352" t="str">
        <f>LEFT(A3352,FIND("beats",A3352)-2)</f>
        <v>Mississippi St</v>
      </c>
      <c r="D3352" t="s">
        <v>2279</v>
      </c>
      <c r="E3352" t="str">
        <f>MID(A3352,FIND("beats ",A3352)+6,FIND(":",A3352)-(FIND("beats ",A3352)+6))</f>
        <v>Vermont</v>
      </c>
      <c r="F3352" t="str">
        <f>RIGHT(A3352,LEN(A3352)-(FIND(":",A3352)+1))</f>
        <v>0.656958</v>
      </c>
    </row>
    <row r="3353" spans="1:6" hidden="1" x14ac:dyDescent="0.2"/>
    <row r="3354" spans="1:6" x14ac:dyDescent="0.2">
      <c r="A3354" t="s">
        <v>1676</v>
      </c>
      <c r="C3354" t="str">
        <f>LEFT(A3354,FIND("beats",A3354)-2)</f>
        <v>Villanova</v>
      </c>
      <c r="D3354" t="s">
        <v>2279</v>
      </c>
      <c r="E3354" t="str">
        <f>MID(A3354,FIND("beats ",A3354)+6,FIND(":",A3354)-(FIND("beats ",A3354)+6))</f>
        <v>Mississippi St</v>
      </c>
      <c r="F3354" t="str">
        <f>RIGHT(A3354,LEN(A3354)-(FIND(":",A3354)+1))</f>
        <v>0.654771</v>
      </c>
    </row>
    <row r="3355" spans="1:6" hidden="1" x14ac:dyDescent="0.2"/>
    <row r="3356" spans="1:6" x14ac:dyDescent="0.2">
      <c r="A3356" t="s">
        <v>1677</v>
      </c>
      <c r="C3356" t="str">
        <f>LEFT(A3356,FIND("beats",A3356)-2)</f>
        <v>Virginia</v>
      </c>
      <c r="D3356" t="s">
        <v>2279</v>
      </c>
      <c r="E3356" t="str">
        <f>MID(A3356,FIND("beats ",A3356)+6,FIND(":",A3356)-(FIND("beats ",A3356)+6))</f>
        <v>Mississippi St</v>
      </c>
      <c r="F3356" t="str">
        <f>RIGHT(A3356,LEN(A3356)-(FIND(":",A3356)+1))</f>
        <v>0.754990</v>
      </c>
    </row>
    <row r="3357" spans="1:6" hidden="1" x14ac:dyDescent="0.2"/>
    <row r="3358" spans="1:6" x14ac:dyDescent="0.2">
      <c r="A3358" t="s">
        <v>1678</v>
      </c>
      <c r="C3358" t="str">
        <f>LEFT(A3358,FIND("beats",A3358)-2)</f>
        <v>Virginia Tech</v>
      </c>
      <c r="D3358" t="s">
        <v>2279</v>
      </c>
      <c r="E3358" t="str">
        <f>MID(A3358,FIND("beats ",A3358)+6,FIND(":",A3358)-(FIND("beats ",A3358)+6))</f>
        <v>Mississippi St</v>
      </c>
      <c r="F3358" t="str">
        <f>RIGHT(A3358,LEN(A3358)-(FIND(":",A3358)+1))</f>
        <v>0.559717</v>
      </c>
    </row>
    <row r="3359" spans="1:6" hidden="1" x14ac:dyDescent="0.2"/>
    <row r="3360" spans="1:6" x14ac:dyDescent="0.2">
      <c r="A3360" t="s">
        <v>1679</v>
      </c>
      <c r="C3360" t="str">
        <f>LEFT(A3360,FIND("beats",A3360)-2)</f>
        <v>Mississippi St</v>
      </c>
      <c r="D3360" t="s">
        <v>2279</v>
      </c>
      <c r="E3360" t="str">
        <f>MID(A3360,FIND("beats ",A3360)+6,FIND(":",A3360)-(FIND("beats ",A3360)+6))</f>
        <v>Washington</v>
      </c>
      <c r="F3360" t="str">
        <f>RIGHT(A3360,LEN(A3360)-(FIND(":",A3360)+1))</f>
        <v>0.520483</v>
      </c>
    </row>
    <row r="3361" spans="1:6" hidden="1" x14ac:dyDescent="0.2"/>
    <row r="3362" spans="1:6" x14ac:dyDescent="0.2">
      <c r="A3362" t="s">
        <v>1680</v>
      </c>
      <c r="C3362" t="str">
        <f>LEFT(A3362,FIND("beats",A3362)-2)</f>
        <v>Wisconsin</v>
      </c>
      <c r="D3362" t="s">
        <v>2279</v>
      </c>
      <c r="E3362" t="str">
        <f>MID(A3362,FIND("beats ",A3362)+6,FIND(":",A3362)-(FIND("beats ",A3362)+6))</f>
        <v>Mississippi St</v>
      </c>
      <c r="F3362" t="str">
        <f>RIGHT(A3362,LEN(A3362)-(FIND(":",A3362)+1))</f>
        <v>0.527062</v>
      </c>
    </row>
    <row r="3363" spans="1:6" hidden="1" x14ac:dyDescent="0.2"/>
    <row r="3364" spans="1:6" x14ac:dyDescent="0.2">
      <c r="A3364" t="s">
        <v>1681</v>
      </c>
      <c r="C3364" t="str">
        <f>LEFT(A3364,FIND("beats",A3364)-2)</f>
        <v>Mississippi St</v>
      </c>
      <c r="D3364" t="s">
        <v>2279</v>
      </c>
      <c r="E3364" t="str">
        <f>MID(A3364,FIND("beats ",A3364)+6,FIND(":",A3364)-(FIND("beats ",A3364)+6))</f>
        <v>Wofford</v>
      </c>
      <c r="F3364" t="str">
        <f>RIGHT(A3364,LEN(A3364)-(FIND(":",A3364)+1))</f>
        <v>0.645622</v>
      </c>
    </row>
    <row r="3365" spans="1:6" hidden="1" x14ac:dyDescent="0.2"/>
    <row r="3366" spans="1:6" x14ac:dyDescent="0.2">
      <c r="A3366" t="s">
        <v>1682</v>
      </c>
      <c r="C3366" t="str">
        <f>LEFT(A3366,FIND("beats",A3366)-2)</f>
        <v>Mississippi St</v>
      </c>
      <c r="D3366" t="s">
        <v>2279</v>
      </c>
      <c r="E3366" t="str">
        <f>MID(A3366,FIND("beats ",A3366)+6,FIND(":",A3366)-(FIND("beats ",A3366)+6))</f>
        <v>Yale</v>
      </c>
      <c r="F3366" t="str">
        <f>RIGHT(A3366,LEN(A3366)-(FIND(":",A3366)+1))</f>
        <v>0.766022</v>
      </c>
    </row>
    <row r="3367" spans="1:6" hidden="1" x14ac:dyDescent="0.2"/>
    <row r="3368" spans="1:6" x14ac:dyDescent="0.2">
      <c r="A3368" t="s">
        <v>1683</v>
      </c>
      <c r="C3368" t="str">
        <f>LEFT(A3368,FIND("beats",A3368)-2)</f>
        <v>Murray St</v>
      </c>
      <c r="D3368" t="s">
        <v>2279</v>
      </c>
      <c r="E3368" t="str">
        <f>MID(A3368,FIND("beats ",A3368)+6,FIND(":",A3368)-(FIND("beats ",A3368)+6))</f>
        <v>Montana</v>
      </c>
      <c r="F3368" t="str">
        <f>RIGHT(A3368,LEN(A3368)-(FIND(":",A3368)+1))</f>
        <v>0.647296</v>
      </c>
    </row>
    <row r="3369" spans="1:6" hidden="1" x14ac:dyDescent="0.2"/>
    <row r="3370" spans="1:6" x14ac:dyDescent="0.2">
      <c r="A3370" t="s">
        <v>1684</v>
      </c>
      <c r="C3370" t="str">
        <f>LEFT(A3370,FIND("beats",A3370)-2)</f>
        <v>Montana</v>
      </c>
      <c r="D3370" t="s">
        <v>2279</v>
      </c>
      <c r="E3370" t="str">
        <f>MID(A3370,FIND("beats ",A3370)+6,FIND(":",A3370)-(FIND("beats ",A3370)+6))</f>
        <v>N Dakota St</v>
      </c>
      <c r="F3370" t="str">
        <f>RIGHT(A3370,LEN(A3370)-(FIND(":",A3370)+1))</f>
        <v>0.760806</v>
      </c>
    </row>
    <row r="3371" spans="1:6" hidden="1" x14ac:dyDescent="0.2"/>
    <row r="3372" spans="1:6" x14ac:dyDescent="0.2">
      <c r="A3372" t="s">
        <v>1685</v>
      </c>
      <c r="C3372" t="str">
        <f>LEFT(A3372,FIND("beats",A3372)-2)</f>
        <v>Montana</v>
      </c>
      <c r="D3372" t="s">
        <v>2279</v>
      </c>
      <c r="E3372" t="str">
        <f>MID(A3372,FIND("beats ",A3372)+6,FIND(":",A3372)-(FIND("beats ",A3372)+6))</f>
        <v>N Kentucky</v>
      </c>
      <c r="F3372" t="str">
        <f>RIGHT(A3372,LEN(A3372)-(FIND(":",A3372)+1))</f>
        <v>0.519638</v>
      </c>
    </row>
    <row r="3373" spans="1:6" hidden="1" x14ac:dyDescent="0.2"/>
    <row r="3374" spans="1:6" x14ac:dyDescent="0.2">
      <c r="A3374" t="s">
        <v>1686</v>
      </c>
      <c r="C3374" t="str">
        <f>LEFT(A3374,FIND("beats",A3374)-2)</f>
        <v>Montana</v>
      </c>
      <c r="D3374" t="s">
        <v>2279</v>
      </c>
      <c r="E3374" t="str">
        <f>MID(A3374,FIND("beats ",A3374)+6,FIND(":",A3374)-(FIND("beats ",A3374)+6))</f>
        <v>NC Central</v>
      </c>
      <c r="F3374" t="str">
        <f>RIGHT(A3374,LEN(A3374)-(FIND(":",A3374)+1))</f>
        <v>0.824713</v>
      </c>
    </row>
    <row r="3375" spans="1:6" hidden="1" x14ac:dyDescent="0.2"/>
    <row r="3376" spans="1:6" x14ac:dyDescent="0.2">
      <c r="A3376" t="s">
        <v>1687</v>
      </c>
      <c r="C3376" t="str">
        <f>LEFT(A3376,FIND("beats",A3376)-2)</f>
        <v>Nevada</v>
      </c>
      <c r="D3376" t="s">
        <v>2279</v>
      </c>
      <c r="E3376" t="str">
        <f>MID(A3376,FIND("beats ",A3376)+6,FIND(":",A3376)-(FIND("beats ",A3376)+6))</f>
        <v>Montana</v>
      </c>
      <c r="F3376" t="str">
        <f>RIGHT(A3376,LEN(A3376)-(FIND(":",A3376)+1))</f>
        <v>0.806158</v>
      </c>
    </row>
    <row r="3377" spans="1:6" hidden="1" x14ac:dyDescent="0.2"/>
    <row r="3378" spans="1:6" x14ac:dyDescent="0.2">
      <c r="A3378" t="s">
        <v>1688</v>
      </c>
      <c r="C3378" t="str">
        <f>LEFT(A3378,FIND("beats",A3378)-2)</f>
        <v>New Mexico St</v>
      </c>
      <c r="D3378" t="s">
        <v>2279</v>
      </c>
      <c r="E3378" t="str">
        <f>MID(A3378,FIND("beats ",A3378)+6,FIND(":",A3378)-(FIND("beats ",A3378)+6))</f>
        <v>Montana</v>
      </c>
      <c r="F3378" t="str">
        <f>RIGHT(A3378,LEN(A3378)-(FIND(":",A3378)+1))</f>
        <v>0.761460</v>
      </c>
    </row>
    <row r="3379" spans="1:6" hidden="1" x14ac:dyDescent="0.2"/>
    <row r="3380" spans="1:6" x14ac:dyDescent="0.2">
      <c r="A3380" t="s">
        <v>1689</v>
      </c>
      <c r="C3380" t="str">
        <f>LEFT(A3380,FIND("beats",A3380)-2)</f>
        <v>North Carolina</v>
      </c>
      <c r="D3380" t="s">
        <v>2279</v>
      </c>
      <c r="E3380" t="str">
        <f>MID(A3380,FIND("beats ",A3380)+6,FIND(":",A3380)-(FIND("beats ",A3380)+6))</f>
        <v>Montana</v>
      </c>
      <c r="F3380" t="str">
        <f>RIGHT(A3380,LEN(A3380)-(FIND(":",A3380)+1))</f>
        <v>0.853818</v>
      </c>
    </row>
    <row r="3381" spans="1:6" hidden="1" x14ac:dyDescent="0.2"/>
    <row r="3382" spans="1:6" x14ac:dyDescent="0.2">
      <c r="A3382" t="s">
        <v>1690</v>
      </c>
      <c r="C3382" t="str">
        <f>LEFT(A3382,FIND("beats",A3382)-2)</f>
        <v>Northeastern</v>
      </c>
      <c r="D3382" t="s">
        <v>2279</v>
      </c>
      <c r="E3382" t="str">
        <f>MID(A3382,FIND("beats ",A3382)+6,FIND(":",A3382)-(FIND("beats ",A3382)+6))</f>
        <v>Montana</v>
      </c>
      <c r="F3382" t="str">
        <f>RIGHT(A3382,LEN(A3382)-(FIND(":",A3382)+1))</f>
        <v>0.659352</v>
      </c>
    </row>
    <row r="3383" spans="1:6" hidden="1" x14ac:dyDescent="0.2"/>
    <row r="3384" spans="1:6" x14ac:dyDescent="0.2">
      <c r="A3384" t="s">
        <v>1691</v>
      </c>
      <c r="C3384" t="str">
        <f>LEFT(A3384,FIND("beats",A3384)-2)</f>
        <v>Ohio St</v>
      </c>
      <c r="D3384" t="s">
        <v>2279</v>
      </c>
      <c r="E3384" t="str">
        <f>MID(A3384,FIND("beats ",A3384)+6,FIND(":",A3384)-(FIND("beats ",A3384)+6))</f>
        <v>Montana</v>
      </c>
      <c r="F3384" t="str">
        <f>RIGHT(A3384,LEN(A3384)-(FIND(":",A3384)+1))</f>
        <v>0.600154</v>
      </c>
    </row>
    <row r="3385" spans="1:6" hidden="1" x14ac:dyDescent="0.2"/>
    <row r="3386" spans="1:6" x14ac:dyDescent="0.2">
      <c r="A3386" t="s">
        <v>1692</v>
      </c>
      <c r="C3386" t="str">
        <f>LEFT(A3386,FIND("beats",A3386)-2)</f>
        <v>Oklahoma</v>
      </c>
      <c r="D3386" t="s">
        <v>2279</v>
      </c>
      <c r="E3386" t="str">
        <f>MID(A3386,FIND("beats ",A3386)+6,FIND(":",A3386)-(FIND("beats ",A3386)+6))</f>
        <v>Montana</v>
      </c>
      <c r="F3386" t="str">
        <f>RIGHT(A3386,LEN(A3386)-(FIND(":",A3386)+1))</f>
        <v>0.601635</v>
      </c>
    </row>
    <row r="3387" spans="1:6" hidden="1" x14ac:dyDescent="0.2"/>
    <row r="3388" spans="1:6" x14ac:dyDescent="0.2">
      <c r="A3388" t="s">
        <v>1693</v>
      </c>
      <c r="C3388" t="str">
        <f>LEFT(A3388,FIND("beats",A3388)-2)</f>
        <v>Old Dominion</v>
      </c>
      <c r="D3388" t="s">
        <v>2279</v>
      </c>
      <c r="E3388" t="str">
        <f>MID(A3388,FIND("beats ",A3388)+6,FIND(":",A3388)-(FIND("beats ",A3388)+6))</f>
        <v>Montana</v>
      </c>
      <c r="F3388" t="str">
        <f>RIGHT(A3388,LEN(A3388)-(FIND(":",A3388)+1))</f>
        <v>0.570517</v>
      </c>
    </row>
    <row r="3389" spans="1:6" hidden="1" x14ac:dyDescent="0.2"/>
    <row r="3390" spans="1:6" x14ac:dyDescent="0.2">
      <c r="A3390" t="s">
        <v>1694</v>
      </c>
      <c r="C3390" t="str">
        <f>LEFT(A3390,FIND("beats",A3390)-2)</f>
        <v>Oregon</v>
      </c>
      <c r="D3390" t="s">
        <v>2279</v>
      </c>
      <c r="E3390" t="str">
        <f>MID(A3390,FIND("beats ",A3390)+6,FIND(":",A3390)-(FIND("beats ",A3390)+6))</f>
        <v>Montana</v>
      </c>
      <c r="F3390" t="str">
        <f>RIGHT(A3390,LEN(A3390)-(FIND(":",A3390)+1))</f>
        <v>0.794188</v>
      </c>
    </row>
    <row r="3391" spans="1:6" hidden="1" x14ac:dyDescent="0.2"/>
    <row r="3392" spans="1:6" x14ac:dyDescent="0.2">
      <c r="A3392" t="s">
        <v>1695</v>
      </c>
      <c r="C3392" t="str">
        <f>LEFT(A3392,FIND("beats",A3392)-2)</f>
        <v>Montana</v>
      </c>
      <c r="D3392" t="s">
        <v>2279</v>
      </c>
      <c r="E3392" t="str">
        <f>MID(A3392,FIND("beats ",A3392)+6,FIND(":",A3392)-(FIND("beats ",A3392)+6))</f>
        <v>Prairie View</v>
      </c>
      <c r="F3392" t="str">
        <f>RIGHT(A3392,LEN(A3392)-(FIND(":",A3392)+1))</f>
        <v>0.710499</v>
      </c>
    </row>
    <row r="3393" spans="1:6" hidden="1" x14ac:dyDescent="0.2"/>
    <row r="3394" spans="1:6" x14ac:dyDescent="0.2">
      <c r="A3394" t="s">
        <v>1696</v>
      </c>
      <c r="C3394" t="str">
        <f>LEFT(A3394,FIND("beats",A3394)-2)</f>
        <v>Purdue</v>
      </c>
      <c r="D3394" t="s">
        <v>2279</v>
      </c>
      <c r="E3394" t="str">
        <f>MID(A3394,FIND("beats ",A3394)+6,FIND(":",A3394)-(FIND("beats ",A3394)+6))</f>
        <v>Montana</v>
      </c>
      <c r="F3394" t="str">
        <f>RIGHT(A3394,LEN(A3394)-(FIND(":",A3394)+1))</f>
        <v>0.817197</v>
      </c>
    </row>
    <row r="3395" spans="1:6" hidden="1" x14ac:dyDescent="0.2"/>
    <row r="3396" spans="1:6" x14ac:dyDescent="0.2">
      <c r="A3396" t="s">
        <v>1697</v>
      </c>
      <c r="C3396" t="str">
        <f>LEFT(A3396,FIND("beats",A3396)-2)</f>
        <v>Seton Hall</v>
      </c>
      <c r="D3396" t="s">
        <v>2279</v>
      </c>
      <c r="E3396" t="str">
        <f>MID(A3396,FIND("beats ",A3396)+6,FIND(":",A3396)-(FIND("beats ",A3396)+6))</f>
        <v>Montana</v>
      </c>
      <c r="F3396" t="str">
        <f>RIGHT(A3396,LEN(A3396)-(FIND(":",A3396)+1))</f>
        <v>0.686264</v>
      </c>
    </row>
    <row r="3397" spans="1:6" hidden="1" x14ac:dyDescent="0.2"/>
    <row r="3398" spans="1:6" x14ac:dyDescent="0.2">
      <c r="A3398" t="s">
        <v>1698</v>
      </c>
      <c r="C3398" t="str">
        <f>LEFT(A3398,FIND("beats",A3398)-2)</f>
        <v>St John's</v>
      </c>
      <c r="D3398" t="s">
        <v>2279</v>
      </c>
      <c r="E3398" t="str">
        <f>MID(A3398,FIND("beats ",A3398)+6,FIND(":",A3398)-(FIND("beats ",A3398)+6))</f>
        <v>Montana</v>
      </c>
      <c r="F3398" t="str">
        <f>RIGHT(A3398,LEN(A3398)-(FIND(":",A3398)+1))</f>
        <v>0.577869</v>
      </c>
    </row>
    <row r="3399" spans="1:6" hidden="1" x14ac:dyDescent="0.2"/>
    <row r="3400" spans="1:6" x14ac:dyDescent="0.2">
      <c r="A3400" t="s">
        <v>1699</v>
      </c>
      <c r="C3400" t="str">
        <f>LEFT(A3400,FIND("beats",A3400)-2)</f>
        <v>St Louis</v>
      </c>
      <c r="D3400" t="s">
        <v>2279</v>
      </c>
      <c r="E3400" t="str">
        <f>MID(A3400,FIND("beats ",A3400)+6,FIND(":",A3400)-(FIND("beats ",A3400)+6))</f>
        <v>Montana</v>
      </c>
      <c r="F3400" t="str">
        <f>RIGHT(A3400,LEN(A3400)-(FIND(":",A3400)+1))</f>
        <v>0.550223</v>
      </c>
    </row>
    <row r="3401" spans="1:6" hidden="1" x14ac:dyDescent="0.2"/>
    <row r="3402" spans="1:6" x14ac:dyDescent="0.2">
      <c r="A3402" t="s">
        <v>1700</v>
      </c>
      <c r="C3402" t="str">
        <f>LEFT(A3402,FIND("beats",A3402)-2)</f>
        <v>St Mary's CA</v>
      </c>
      <c r="D3402" t="s">
        <v>2279</v>
      </c>
      <c r="E3402" t="str">
        <f>MID(A3402,FIND("beats ",A3402)+6,FIND(":",A3402)-(FIND("beats ",A3402)+6))</f>
        <v>Montana</v>
      </c>
      <c r="F3402" t="str">
        <f>RIGHT(A3402,LEN(A3402)-(FIND(":",A3402)+1))</f>
        <v>0.661183</v>
      </c>
    </row>
    <row r="3403" spans="1:6" hidden="1" x14ac:dyDescent="0.2"/>
    <row r="3404" spans="1:6" x14ac:dyDescent="0.2">
      <c r="A3404" t="s">
        <v>1701</v>
      </c>
      <c r="C3404" t="str">
        <f>LEFT(A3404,FIND("beats",A3404)-2)</f>
        <v>Syracuse</v>
      </c>
      <c r="D3404" t="s">
        <v>2279</v>
      </c>
      <c r="E3404" t="str">
        <f>MID(A3404,FIND("beats ",A3404)+6,FIND(":",A3404)-(FIND("beats ",A3404)+6))</f>
        <v>Montana</v>
      </c>
      <c r="F3404" t="str">
        <f>RIGHT(A3404,LEN(A3404)-(FIND(":",A3404)+1))</f>
        <v>0.644104</v>
      </c>
    </row>
    <row r="3405" spans="1:6" hidden="1" x14ac:dyDescent="0.2"/>
    <row r="3406" spans="1:6" x14ac:dyDescent="0.2">
      <c r="A3406" t="s">
        <v>1702</v>
      </c>
      <c r="C3406" t="str">
        <f>LEFT(A3406,FIND("beats",A3406)-2)</f>
        <v>Temple</v>
      </c>
      <c r="D3406" t="s">
        <v>2279</v>
      </c>
      <c r="E3406" t="str">
        <f>MID(A3406,FIND("beats ",A3406)+6,FIND(":",A3406)-(FIND("beats ",A3406)+6))</f>
        <v>Montana</v>
      </c>
      <c r="F3406" t="str">
        <f>RIGHT(A3406,LEN(A3406)-(FIND(":",A3406)+1))</f>
        <v>0.650904</v>
      </c>
    </row>
    <row r="3407" spans="1:6" hidden="1" x14ac:dyDescent="0.2"/>
    <row r="3408" spans="1:6" x14ac:dyDescent="0.2">
      <c r="A3408" t="s">
        <v>1703</v>
      </c>
      <c r="C3408" t="str">
        <f>LEFT(A3408,FIND("beats",A3408)-2)</f>
        <v>Tennessee</v>
      </c>
      <c r="D3408" t="s">
        <v>2279</v>
      </c>
      <c r="E3408" t="str">
        <f>MID(A3408,FIND("beats ",A3408)+6,FIND(":",A3408)-(FIND("beats ",A3408)+6))</f>
        <v>Montana</v>
      </c>
      <c r="F3408" t="str">
        <f>RIGHT(A3408,LEN(A3408)-(FIND(":",A3408)+1))</f>
        <v>0.793718</v>
      </c>
    </row>
    <row r="3409" spans="1:6" hidden="1" x14ac:dyDescent="0.2"/>
    <row r="3410" spans="1:6" x14ac:dyDescent="0.2">
      <c r="A3410" t="s">
        <v>1704</v>
      </c>
      <c r="C3410" t="str">
        <f>LEFT(A3410,FIND("beats",A3410)-2)</f>
        <v>Texas Tech</v>
      </c>
      <c r="D3410" t="s">
        <v>2279</v>
      </c>
      <c r="E3410" t="str">
        <f>MID(A3410,FIND("beats ",A3410)+6,FIND(":",A3410)-(FIND("beats ",A3410)+6))</f>
        <v>Montana</v>
      </c>
      <c r="F3410" t="str">
        <f>RIGHT(A3410,LEN(A3410)-(FIND(":",A3410)+1))</f>
        <v>0.843231</v>
      </c>
    </row>
    <row r="3411" spans="1:6" hidden="1" x14ac:dyDescent="0.2"/>
    <row r="3412" spans="1:6" x14ac:dyDescent="0.2">
      <c r="A3412" t="s">
        <v>1705</v>
      </c>
      <c r="C3412" t="str">
        <f>LEFT(A3412,FIND("beats",A3412)-2)</f>
        <v>UC Irvine</v>
      </c>
      <c r="D3412" t="s">
        <v>2279</v>
      </c>
      <c r="E3412" t="str">
        <f>MID(A3412,FIND("beats ",A3412)+6,FIND(":",A3412)-(FIND("beats ",A3412)+6))</f>
        <v>Montana</v>
      </c>
      <c r="F3412" t="str">
        <f>RIGHT(A3412,LEN(A3412)-(FIND(":",A3412)+1))</f>
        <v>0.671047</v>
      </c>
    </row>
    <row r="3413" spans="1:6" hidden="1" x14ac:dyDescent="0.2"/>
    <row r="3414" spans="1:6" x14ac:dyDescent="0.2">
      <c r="A3414" t="s">
        <v>1706</v>
      </c>
      <c r="C3414" t="str">
        <f>LEFT(A3414,FIND("beats",A3414)-2)</f>
        <v>UCF</v>
      </c>
      <c r="D3414" t="s">
        <v>2279</v>
      </c>
      <c r="E3414" t="str">
        <f>MID(A3414,FIND("beats ",A3414)+6,FIND(":",A3414)-(FIND("beats ",A3414)+6))</f>
        <v>Montana</v>
      </c>
      <c r="F3414" t="str">
        <f>RIGHT(A3414,LEN(A3414)-(FIND(":",A3414)+1))</f>
        <v>0.700950</v>
      </c>
    </row>
    <row r="3415" spans="1:6" hidden="1" x14ac:dyDescent="0.2"/>
    <row r="3416" spans="1:6" x14ac:dyDescent="0.2">
      <c r="A3416" t="s">
        <v>1707</v>
      </c>
      <c r="C3416" t="str">
        <f>LEFT(A3416,FIND("beats",A3416)-2)</f>
        <v>Utah St</v>
      </c>
      <c r="D3416" t="s">
        <v>2279</v>
      </c>
      <c r="E3416" t="str">
        <f>MID(A3416,FIND("beats ",A3416)+6,FIND(":",A3416)-(FIND("beats ",A3416)+6))</f>
        <v>Montana</v>
      </c>
      <c r="F3416" t="str">
        <f>RIGHT(A3416,LEN(A3416)-(FIND(":",A3416)+1))</f>
        <v>0.734589</v>
      </c>
    </row>
    <row r="3417" spans="1:6" hidden="1" x14ac:dyDescent="0.2"/>
    <row r="3418" spans="1:6" x14ac:dyDescent="0.2">
      <c r="A3418" t="s">
        <v>1708</v>
      </c>
      <c r="C3418" t="str">
        <f>LEFT(A3418,FIND("beats",A3418)-2)</f>
        <v>VA Commonwealth</v>
      </c>
      <c r="D3418" t="s">
        <v>2279</v>
      </c>
      <c r="E3418" t="str">
        <f>MID(A3418,FIND("beats ",A3418)+6,FIND(":",A3418)-(FIND("beats ",A3418)+6))</f>
        <v>Montana</v>
      </c>
      <c r="F3418" t="str">
        <f>RIGHT(A3418,LEN(A3418)-(FIND(":",A3418)+1))</f>
        <v>0.793708</v>
      </c>
    </row>
    <row r="3419" spans="1:6" hidden="1" x14ac:dyDescent="0.2"/>
    <row r="3420" spans="1:6" x14ac:dyDescent="0.2">
      <c r="A3420" t="s">
        <v>1709</v>
      </c>
      <c r="C3420" t="str">
        <f>LEFT(A3420,FIND("beats",A3420)-2)</f>
        <v>Vermont</v>
      </c>
      <c r="D3420" t="s">
        <v>2279</v>
      </c>
      <c r="E3420" t="str">
        <f>MID(A3420,FIND("beats ",A3420)+6,FIND(":",A3420)-(FIND("beats ",A3420)+6))</f>
        <v>Montana</v>
      </c>
      <c r="F3420" t="str">
        <f>RIGHT(A3420,LEN(A3420)-(FIND(":",A3420)+1))</f>
        <v>0.673960</v>
      </c>
    </row>
    <row r="3421" spans="1:6" hidden="1" x14ac:dyDescent="0.2"/>
    <row r="3422" spans="1:6" x14ac:dyDescent="0.2">
      <c r="A3422" t="s">
        <v>1710</v>
      </c>
      <c r="C3422" t="str">
        <f>LEFT(A3422,FIND("beats",A3422)-2)</f>
        <v>Villanova</v>
      </c>
      <c r="D3422" t="s">
        <v>2279</v>
      </c>
      <c r="E3422" t="str">
        <f>MID(A3422,FIND("beats ",A3422)+6,FIND(":",A3422)-(FIND("beats ",A3422)+6))</f>
        <v>Montana</v>
      </c>
      <c r="F3422" t="str">
        <f>RIGHT(A3422,LEN(A3422)-(FIND(":",A3422)+1))</f>
        <v>0.784407</v>
      </c>
    </row>
    <row r="3423" spans="1:6" hidden="1" x14ac:dyDescent="0.2"/>
    <row r="3424" spans="1:6" x14ac:dyDescent="0.2">
      <c r="A3424" t="s">
        <v>1711</v>
      </c>
      <c r="C3424" t="str">
        <f>LEFT(A3424,FIND("beats",A3424)-2)</f>
        <v>Virginia</v>
      </c>
      <c r="D3424" t="s">
        <v>2279</v>
      </c>
      <c r="E3424" t="str">
        <f>MID(A3424,FIND("beats ",A3424)+6,FIND(":",A3424)-(FIND("beats ",A3424)+6))</f>
        <v>Montana</v>
      </c>
      <c r="F3424" t="str">
        <f>RIGHT(A3424,LEN(A3424)-(FIND(":",A3424)+1))</f>
        <v>0.844721</v>
      </c>
    </row>
    <row r="3425" spans="1:6" hidden="1" x14ac:dyDescent="0.2"/>
    <row r="3426" spans="1:6" x14ac:dyDescent="0.2">
      <c r="A3426" t="s">
        <v>1712</v>
      </c>
      <c r="C3426" t="str">
        <f>LEFT(A3426,FIND("beats",A3426)-2)</f>
        <v>Virginia Tech</v>
      </c>
      <c r="D3426" t="s">
        <v>2279</v>
      </c>
      <c r="E3426" t="str">
        <f>MID(A3426,FIND("beats ",A3426)+6,FIND(":",A3426)-(FIND("beats ",A3426)+6))</f>
        <v>Montana</v>
      </c>
      <c r="F3426" t="str">
        <f>RIGHT(A3426,LEN(A3426)-(FIND(":",A3426)+1))</f>
        <v>0.750017</v>
      </c>
    </row>
    <row r="3427" spans="1:6" hidden="1" x14ac:dyDescent="0.2"/>
    <row r="3428" spans="1:6" x14ac:dyDescent="0.2">
      <c r="A3428" t="s">
        <v>1713</v>
      </c>
      <c r="C3428" t="str">
        <f>LEFT(A3428,FIND("beats",A3428)-2)</f>
        <v>Washington</v>
      </c>
      <c r="D3428" t="s">
        <v>2279</v>
      </c>
      <c r="E3428" t="str">
        <f>MID(A3428,FIND("beats ",A3428)+6,FIND(":",A3428)-(FIND("beats ",A3428)+6))</f>
        <v>Montana</v>
      </c>
      <c r="F3428" t="str">
        <f>RIGHT(A3428,LEN(A3428)-(FIND(":",A3428)+1))</f>
        <v>0.715235</v>
      </c>
    </row>
    <row r="3429" spans="1:6" hidden="1" x14ac:dyDescent="0.2"/>
    <row r="3430" spans="1:6" x14ac:dyDescent="0.2">
      <c r="A3430" t="s">
        <v>1714</v>
      </c>
      <c r="C3430" t="str">
        <f>LEFT(A3430,FIND("beats",A3430)-2)</f>
        <v>Wisconsin</v>
      </c>
      <c r="D3430" t="s">
        <v>2279</v>
      </c>
      <c r="E3430" t="str">
        <f>MID(A3430,FIND("beats ",A3430)+6,FIND(":",A3430)-(FIND("beats ",A3430)+6))</f>
        <v>Montana</v>
      </c>
      <c r="F3430" t="str">
        <f>RIGHT(A3430,LEN(A3430)-(FIND(":",A3430)+1))</f>
        <v>0.720164</v>
      </c>
    </row>
    <row r="3431" spans="1:6" hidden="1" x14ac:dyDescent="0.2"/>
    <row r="3432" spans="1:6" x14ac:dyDescent="0.2">
      <c r="A3432" t="s">
        <v>1715</v>
      </c>
      <c r="C3432" t="str">
        <f>LEFT(A3432,FIND("beats",A3432)-2)</f>
        <v>Wofford</v>
      </c>
      <c r="D3432" t="s">
        <v>2279</v>
      </c>
      <c r="E3432" t="str">
        <f>MID(A3432,FIND("beats ",A3432)+6,FIND(":",A3432)-(FIND("beats ",A3432)+6))</f>
        <v>Montana</v>
      </c>
      <c r="F3432" t="str">
        <f>RIGHT(A3432,LEN(A3432)-(FIND(":",A3432)+1))</f>
        <v>0.698004</v>
      </c>
    </row>
    <row r="3433" spans="1:6" hidden="1" x14ac:dyDescent="0.2"/>
    <row r="3434" spans="1:6" x14ac:dyDescent="0.2">
      <c r="A3434" t="s">
        <v>1716</v>
      </c>
      <c r="C3434" t="str">
        <f>LEFT(A3434,FIND("beats",A3434)-2)</f>
        <v>Yale</v>
      </c>
      <c r="D3434" t="s">
        <v>2279</v>
      </c>
      <c r="E3434" t="str">
        <f>MID(A3434,FIND("beats ",A3434)+6,FIND(":",A3434)-(FIND("beats ",A3434)+6))</f>
        <v>Montana</v>
      </c>
      <c r="F3434" t="str">
        <f>RIGHT(A3434,LEN(A3434)-(FIND(":",A3434)+1))</f>
        <v>0.501097</v>
      </c>
    </row>
    <row r="3435" spans="1:6" hidden="1" x14ac:dyDescent="0.2"/>
    <row r="3436" spans="1:6" x14ac:dyDescent="0.2">
      <c r="A3436" t="s">
        <v>1717</v>
      </c>
      <c r="C3436" t="str">
        <f>LEFT(A3436,FIND("beats",A3436)-2)</f>
        <v>Murray St</v>
      </c>
      <c r="D3436" t="s">
        <v>2279</v>
      </c>
      <c r="E3436" t="str">
        <f>MID(A3436,FIND("beats ",A3436)+6,FIND(":",A3436)-(FIND("beats ",A3436)+6))</f>
        <v>N Dakota St</v>
      </c>
      <c r="F3436" t="str">
        <f>RIGHT(A3436,LEN(A3436)-(FIND(":",A3436)+1))</f>
        <v>0.836844</v>
      </c>
    </row>
    <row r="3437" spans="1:6" hidden="1" x14ac:dyDescent="0.2"/>
    <row r="3438" spans="1:6" x14ac:dyDescent="0.2">
      <c r="A3438" t="s">
        <v>1718</v>
      </c>
      <c r="C3438" t="str">
        <f>LEFT(A3438,FIND("beats",A3438)-2)</f>
        <v>Murray St</v>
      </c>
      <c r="D3438" t="s">
        <v>2279</v>
      </c>
      <c r="E3438" t="str">
        <f>MID(A3438,FIND("beats ",A3438)+6,FIND(":",A3438)-(FIND("beats ",A3438)+6))</f>
        <v>N Kentucky</v>
      </c>
      <c r="F3438" t="str">
        <f>RIGHT(A3438,LEN(A3438)-(FIND(":",A3438)+1))</f>
        <v>0.654748</v>
      </c>
    </row>
    <row r="3439" spans="1:6" hidden="1" x14ac:dyDescent="0.2"/>
    <row r="3440" spans="1:6" x14ac:dyDescent="0.2">
      <c r="A3440" t="s">
        <v>1719</v>
      </c>
      <c r="C3440" t="str">
        <f>LEFT(A3440,FIND("beats",A3440)-2)</f>
        <v>Murray St</v>
      </c>
      <c r="D3440" t="s">
        <v>2279</v>
      </c>
      <c r="E3440" t="str">
        <f>MID(A3440,FIND("beats ",A3440)+6,FIND(":",A3440)-(FIND("beats ",A3440)+6))</f>
        <v>NC Central</v>
      </c>
      <c r="F3440" t="str">
        <f>RIGHT(A3440,LEN(A3440)-(FIND(":",A3440)+1))</f>
        <v>0.880089</v>
      </c>
    </row>
    <row r="3441" spans="1:6" hidden="1" x14ac:dyDescent="0.2"/>
    <row r="3442" spans="1:6" x14ac:dyDescent="0.2">
      <c r="A3442" t="s">
        <v>1720</v>
      </c>
      <c r="C3442" t="str">
        <f>LEFT(A3442,FIND("beats",A3442)-2)</f>
        <v>Nevada</v>
      </c>
      <c r="D3442" t="s">
        <v>2279</v>
      </c>
      <c r="E3442" t="str">
        <f>MID(A3442,FIND("beats ",A3442)+6,FIND(":",A3442)-(FIND("beats ",A3442)+6))</f>
        <v>Murray St</v>
      </c>
      <c r="F3442" t="str">
        <f>RIGHT(A3442,LEN(A3442)-(FIND(":",A3442)+1))</f>
        <v>0.728104</v>
      </c>
    </row>
    <row r="3443" spans="1:6" hidden="1" x14ac:dyDescent="0.2"/>
    <row r="3444" spans="1:6" x14ac:dyDescent="0.2">
      <c r="A3444" t="s">
        <v>1721</v>
      </c>
      <c r="C3444" t="str">
        <f>LEFT(A3444,FIND("beats",A3444)-2)</f>
        <v>New Mexico St</v>
      </c>
      <c r="D3444" t="s">
        <v>2279</v>
      </c>
      <c r="E3444" t="str">
        <f>MID(A3444,FIND("beats ",A3444)+6,FIND(":",A3444)-(FIND("beats ",A3444)+6))</f>
        <v>Murray St</v>
      </c>
      <c r="F3444" t="str">
        <f>RIGHT(A3444,LEN(A3444)-(FIND(":",A3444)+1))</f>
        <v>0.640667</v>
      </c>
    </row>
    <row r="3445" spans="1:6" hidden="1" x14ac:dyDescent="0.2"/>
    <row r="3446" spans="1:6" x14ac:dyDescent="0.2">
      <c r="A3446" t="s">
        <v>1722</v>
      </c>
      <c r="C3446" t="str">
        <f>LEFT(A3446,FIND("beats",A3446)-2)</f>
        <v>North Carolina</v>
      </c>
      <c r="D3446" t="s">
        <v>2279</v>
      </c>
      <c r="E3446" t="str">
        <f>MID(A3446,FIND("beats ",A3446)+6,FIND(":",A3446)-(FIND("beats ",A3446)+6))</f>
        <v>Murray St</v>
      </c>
      <c r="F3446" t="str">
        <f>RIGHT(A3446,LEN(A3446)-(FIND(":",A3446)+1))</f>
        <v>0.801177</v>
      </c>
    </row>
    <row r="3447" spans="1:6" hidden="1" x14ac:dyDescent="0.2"/>
    <row r="3448" spans="1:6" x14ac:dyDescent="0.2">
      <c r="A3448" t="s">
        <v>1723</v>
      </c>
      <c r="C3448" t="str">
        <f>LEFT(A3448,FIND("beats",A3448)-2)</f>
        <v>Northeastern</v>
      </c>
      <c r="D3448" t="s">
        <v>2279</v>
      </c>
      <c r="E3448" t="str">
        <f>MID(A3448,FIND("beats ",A3448)+6,FIND(":",A3448)-(FIND("beats ",A3448)+6))</f>
        <v>Murray St</v>
      </c>
      <c r="F3448" t="str">
        <f>RIGHT(A3448,LEN(A3448)-(FIND(":",A3448)+1))</f>
        <v>0.513250</v>
      </c>
    </row>
    <row r="3449" spans="1:6" hidden="1" x14ac:dyDescent="0.2"/>
    <row r="3450" spans="1:6" x14ac:dyDescent="0.2">
      <c r="A3450" t="s">
        <v>1724</v>
      </c>
      <c r="C3450" t="str">
        <f>LEFT(A3450,FIND("beats",A3450)-2)</f>
        <v>Ohio St</v>
      </c>
      <c r="D3450" t="s">
        <v>2279</v>
      </c>
      <c r="E3450" t="str">
        <f>MID(A3450,FIND("beats ",A3450)+6,FIND(":",A3450)-(FIND("beats ",A3450)+6))</f>
        <v>Murray St</v>
      </c>
      <c r="F3450" t="str">
        <f>RIGHT(A3450,LEN(A3450)-(FIND(":",A3450)+1))</f>
        <v>0.500691</v>
      </c>
    </row>
    <row r="3451" spans="1:6" hidden="1" x14ac:dyDescent="0.2"/>
    <row r="3452" spans="1:6" x14ac:dyDescent="0.2">
      <c r="A3452" t="s">
        <v>1725</v>
      </c>
      <c r="C3452" t="str">
        <f>LEFT(A3452,FIND("beats",A3452)-2)</f>
        <v>Oklahoma</v>
      </c>
      <c r="D3452" t="s">
        <v>2279</v>
      </c>
      <c r="E3452" t="str">
        <f>MID(A3452,FIND("beats ",A3452)+6,FIND(":",A3452)-(FIND("beats ",A3452)+6))</f>
        <v>Murray St</v>
      </c>
      <c r="F3452" t="str">
        <f>RIGHT(A3452,LEN(A3452)-(FIND(":",A3452)+1))</f>
        <v>0.521023</v>
      </c>
    </row>
    <row r="3453" spans="1:6" hidden="1" x14ac:dyDescent="0.2"/>
    <row r="3454" spans="1:6" x14ac:dyDescent="0.2">
      <c r="A3454" t="s">
        <v>1726</v>
      </c>
      <c r="C3454" t="str">
        <f>LEFT(A3454,FIND("beats",A3454)-2)</f>
        <v>Murray St</v>
      </c>
      <c r="D3454" t="s">
        <v>2279</v>
      </c>
      <c r="E3454" t="str">
        <f>MID(A3454,FIND("beats ",A3454)+6,FIND(":",A3454)-(FIND("beats ",A3454)+6))</f>
        <v>Old Dominion</v>
      </c>
      <c r="F3454" t="str">
        <f>RIGHT(A3454,LEN(A3454)-(FIND(":",A3454)+1))</f>
        <v>0.574781</v>
      </c>
    </row>
    <row r="3455" spans="1:6" hidden="1" x14ac:dyDescent="0.2"/>
    <row r="3456" spans="1:6" x14ac:dyDescent="0.2">
      <c r="A3456" t="s">
        <v>1727</v>
      </c>
      <c r="C3456" t="str">
        <f>LEFT(A3456,FIND("beats",A3456)-2)</f>
        <v>Oregon</v>
      </c>
      <c r="D3456" t="s">
        <v>2279</v>
      </c>
      <c r="E3456" t="str">
        <f>MID(A3456,FIND("beats ",A3456)+6,FIND(":",A3456)-(FIND("beats ",A3456)+6))</f>
        <v>Murray St</v>
      </c>
      <c r="F3456" t="str">
        <f>RIGHT(A3456,LEN(A3456)-(FIND(":",A3456)+1))</f>
        <v>0.706922</v>
      </c>
    </row>
    <row r="3457" spans="1:6" hidden="1" x14ac:dyDescent="0.2"/>
    <row r="3458" spans="1:6" x14ac:dyDescent="0.2">
      <c r="A3458" t="s">
        <v>1728</v>
      </c>
      <c r="C3458" t="str">
        <f>LEFT(A3458,FIND("beats",A3458)-2)</f>
        <v>Murray St</v>
      </c>
      <c r="D3458" t="s">
        <v>2279</v>
      </c>
      <c r="E3458" t="str">
        <f>MID(A3458,FIND("beats ",A3458)+6,FIND(":",A3458)-(FIND("beats ",A3458)+6))</f>
        <v>Prairie View</v>
      </c>
      <c r="F3458" t="str">
        <f>RIGHT(A3458,LEN(A3458)-(FIND(":",A3458)+1))</f>
        <v>0.808079</v>
      </c>
    </row>
    <row r="3459" spans="1:6" hidden="1" x14ac:dyDescent="0.2"/>
    <row r="3460" spans="1:6" x14ac:dyDescent="0.2">
      <c r="A3460" t="s">
        <v>1729</v>
      </c>
      <c r="C3460" t="str">
        <f>LEFT(A3460,FIND("beats",A3460)-2)</f>
        <v>Purdue</v>
      </c>
      <c r="D3460" t="s">
        <v>2279</v>
      </c>
      <c r="E3460" t="str">
        <f>MID(A3460,FIND("beats ",A3460)+6,FIND(":",A3460)-(FIND("beats ",A3460)+6))</f>
        <v>Murray St</v>
      </c>
      <c r="F3460" t="str">
        <f>RIGHT(A3460,LEN(A3460)-(FIND(":",A3460)+1))</f>
        <v>0.742166</v>
      </c>
    </row>
    <row r="3461" spans="1:6" hidden="1" x14ac:dyDescent="0.2"/>
    <row r="3462" spans="1:6" x14ac:dyDescent="0.2">
      <c r="A3462" t="s">
        <v>1730</v>
      </c>
      <c r="C3462" t="str">
        <f>LEFT(A3462,FIND("beats",A3462)-2)</f>
        <v>Seton Hall</v>
      </c>
      <c r="D3462" t="s">
        <v>2279</v>
      </c>
      <c r="E3462" t="str">
        <f>MID(A3462,FIND("beats ",A3462)+6,FIND(":",A3462)-(FIND("beats ",A3462)+6))</f>
        <v>Murray St</v>
      </c>
      <c r="F3462" t="str">
        <f>RIGHT(A3462,LEN(A3462)-(FIND(":",A3462)+1))</f>
        <v>0.611338</v>
      </c>
    </row>
    <row r="3463" spans="1:6" hidden="1" x14ac:dyDescent="0.2"/>
    <row r="3464" spans="1:6" x14ac:dyDescent="0.2">
      <c r="A3464" t="s">
        <v>1731</v>
      </c>
      <c r="C3464" t="str">
        <f>LEFT(A3464,FIND("beats",A3464)-2)</f>
        <v>Murray St</v>
      </c>
      <c r="D3464" t="s">
        <v>2279</v>
      </c>
      <c r="E3464" t="str">
        <f>MID(A3464,FIND("beats ",A3464)+6,FIND(":",A3464)-(FIND("beats ",A3464)+6))</f>
        <v>St John's</v>
      </c>
      <c r="F3464" t="str">
        <f>RIGHT(A3464,LEN(A3464)-(FIND(":",A3464)+1))</f>
        <v>0.546764</v>
      </c>
    </row>
    <row r="3465" spans="1:6" hidden="1" x14ac:dyDescent="0.2"/>
    <row r="3466" spans="1:6" x14ac:dyDescent="0.2">
      <c r="A3466" t="s">
        <v>1732</v>
      </c>
      <c r="C3466" t="str">
        <f>LEFT(A3466,FIND("beats",A3466)-2)</f>
        <v>Murray St</v>
      </c>
      <c r="D3466" t="s">
        <v>2279</v>
      </c>
      <c r="E3466" t="str">
        <f>MID(A3466,FIND("beats ",A3466)+6,FIND(":",A3466)-(FIND("beats ",A3466)+6))</f>
        <v>St Louis</v>
      </c>
      <c r="F3466" t="str">
        <f>RIGHT(A3466,LEN(A3466)-(FIND(":",A3466)+1))</f>
        <v>0.595616</v>
      </c>
    </row>
    <row r="3467" spans="1:6" hidden="1" x14ac:dyDescent="0.2"/>
    <row r="3468" spans="1:6" x14ac:dyDescent="0.2">
      <c r="A3468" t="s">
        <v>1733</v>
      </c>
      <c r="C3468" t="str">
        <f>LEFT(A3468,FIND("beats",A3468)-2)</f>
        <v>St Mary's CA</v>
      </c>
      <c r="D3468" t="s">
        <v>2279</v>
      </c>
      <c r="E3468" t="str">
        <f>MID(A3468,FIND("beats ",A3468)+6,FIND(":",A3468)-(FIND("beats ",A3468)+6))</f>
        <v>Murray St</v>
      </c>
      <c r="F3468" t="str">
        <f>RIGHT(A3468,LEN(A3468)-(FIND(":",A3468)+1))</f>
        <v>0.533124</v>
      </c>
    </row>
    <row r="3469" spans="1:6" hidden="1" x14ac:dyDescent="0.2"/>
    <row r="3470" spans="1:6" x14ac:dyDescent="0.2">
      <c r="A3470" t="s">
        <v>1734</v>
      </c>
      <c r="C3470" t="str">
        <f>LEFT(A3470,FIND("beats",A3470)-2)</f>
        <v>Syracuse</v>
      </c>
      <c r="D3470" t="s">
        <v>2279</v>
      </c>
      <c r="E3470" t="str">
        <f>MID(A3470,FIND("beats ",A3470)+6,FIND(":",A3470)-(FIND("beats ",A3470)+6))</f>
        <v>Murray St</v>
      </c>
      <c r="F3470" t="str">
        <f>RIGHT(A3470,LEN(A3470)-(FIND(":",A3470)+1))</f>
        <v>0.539968</v>
      </c>
    </row>
    <row r="3471" spans="1:6" hidden="1" x14ac:dyDescent="0.2"/>
    <row r="3472" spans="1:6" x14ac:dyDescent="0.2">
      <c r="A3472" t="s">
        <v>1735</v>
      </c>
      <c r="C3472" t="str">
        <f>LEFT(A3472,FIND("beats",A3472)-2)</f>
        <v>Temple</v>
      </c>
      <c r="D3472" t="s">
        <v>2279</v>
      </c>
      <c r="E3472" t="str">
        <f>MID(A3472,FIND("beats ",A3472)+6,FIND(":",A3472)-(FIND("beats ",A3472)+6))</f>
        <v>Murray St</v>
      </c>
      <c r="F3472" t="str">
        <f>RIGHT(A3472,LEN(A3472)-(FIND(":",A3472)+1))</f>
        <v>0.502326</v>
      </c>
    </row>
    <row r="3473" spans="1:6" hidden="1" x14ac:dyDescent="0.2"/>
    <row r="3474" spans="1:6" x14ac:dyDescent="0.2">
      <c r="A3474" t="s">
        <v>1736</v>
      </c>
      <c r="C3474" t="str">
        <f>LEFT(A3474,FIND("beats",A3474)-2)</f>
        <v>Tennessee</v>
      </c>
      <c r="D3474" t="s">
        <v>2279</v>
      </c>
      <c r="E3474" t="str">
        <f>MID(A3474,FIND("beats ",A3474)+6,FIND(":",A3474)-(FIND("beats ",A3474)+6))</f>
        <v>Murray St</v>
      </c>
      <c r="F3474" t="str">
        <f>RIGHT(A3474,LEN(A3474)-(FIND(":",A3474)+1))</f>
        <v>0.724525</v>
      </c>
    </row>
    <row r="3475" spans="1:6" hidden="1" x14ac:dyDescent="0.2"/>
    <row r="3476" spans="1:6" x14ac:dyDescent="0.2">
      <c r="A3476" t="s">
        <v>1737</v>
      </c>
      <c r="C3476" t="str">
        <f>LEFT(A3476,FIND("beats",A3476)-2)</f>
        <v>Texas Tech</v>
      </c>
      <c r="D3476" t="s">
        <v>2279</v>
      </c>
      <c r="E3476" t="str">
        <f>MID(A3476,FIND("beats ",A3476)+6,FIND(":",A3476)-(FIND("beats ",A3476)+6))</f>
        <v>Murray St</v>
      </c>
      <c r="F3476" t="str">
        <f>RIGHT(A3476,LEN(A3476)-(FIND(":",A3476)+1))</f>
        <v>0.785263</v>
      </c>
    </row>
    <row r="3477" spans="1:6" hidden="1" x14ac:dyDescent="0.2"/>
    <row r="3478" spans="1:6" x14ac:dyDescent="0.2">
      <c r="A3478" t="s">
        <v>1738</v>
      </c>
      <c r="C3478" t="str">
        <f>LEFT(A3478,FIND("beats",A3478)-2)</f>
        <v>UC Irvine</v>
      </c>
      <c r="D3478" t="s">
        <v>2279</v>
      </c>
      <c r="E3478" t="str">
        <f>MID(A3478,FIND("beats ",A3478)+6,FIND(":",A3478)-(FIND("beats ",A3478)+6))</f>
        <v>Murray St</v>
      </c>
      <c r="F3478" t="str">
        <f>RIGHT(A3478,LEN(A3478)-(FIND(":",A3478)+1))</f>
        <v>0.528681</v>
      </c>
    </row>
    <row r="3479" spans="1:6" hidden="1" x14ac:dyDescent="0.2"/>
    <row r="3480" spans="1:6" x14ac:dyDescent="0.2">
      <c r="A3480" t="s">
        <v>1739</v>
      </c>
      <c r="C3480" t="str">
        <f>LEFT(A3480,FIND("beats",A3480)-2)</f>
        <v>UCF</v>
      </c>
      <c r="D3480" t="s">
        <v>2279</v>
      </c>
      <c r="E3480" t="str">
        <f>MID(A3480,FIND("beats ",A3480)+6,FIND(":",A3480)-(FIND("beats ",A3480)+6))</f>
        <v>Murray St</v>
      </c>
      <c r="F3480" t="str">
        <f>RIGHT(A3480,LEN(A3480)-(FIND(":",A3480)+1))</f>
        <v>0.578336</v>
      </c>
    </row>
    <row r="3481" spans="1:6" hidden="1" x14ac:dyDescent="0.2"/>
    <row r="3482" spans="1:6" x14ac:dyDescent="0.2">
      <c r="A3482" t="s">
        <v>1740</v>
      </c>
      <c r="C3482" t="str">
        <f>LEFT(A3482,FIND("beats",A3482)-2)</f>
        <v>Utah St</v>
      </c>
      <c r="D3482" t="s">
        <v>2279</v>
      </c>
      <c r="E3482" t="str">
        <f>MID(A3482,FIND("beats ",A3482)+6,FIND(":",A3482)-(FIND("beats ",A3482)+6))</f>
        <v>Murray St</v>
      </c>
      <c r="F3482" t="str">
        <f>RIGHT(A3482,LEN(A3482)-(FIND(":",A3482)+1))</f>
        <v>0.607207</v>
      </c>
    </row>
    <row r="3483" spans="1:6" hidden="1" x14ac:dyDescent="0.2"/>
    <row r="3484" spans="1:6" x14ac:dyDescent="0.2">
      <c r="A3484" t="s">
        <v>1741</v>
      </c>
      <c r="C3484" t="str">
        <f>LEFT(A3484,FIND("beats",A3484)-2)</f>
        <v>VA Commonwealth</v>
      </c>
      <c r="D3484" t="s">
        <v>2279</v>
      </c>
      <c r="E3484" t="str">
        <f>MID(A3484,FIND("beats ",A3484)+6,FIND(":",A3484)-(FIND("beats ",A3484)+6))</f>
        <v>Murray St</v>
      </c>
      <c r="F3484" t="str">
        <f>RIGHT(A3484,LEN(A3484)-(FIND(":",A3484)+1))</f>
        <v>0.690475</v>
      </c>
    </row>
    <row r="3485" spans="1:6" hidden="1" x14ac:dyDescent="0.2"/>
    <row r="3486" spans="1:6" x14ac:dyDescent="0.2">
      <c r="A3486" t="s">
        <v>1742</v>
      </c>
      <c r="C3486" t="str">
        <f>LEFT(A3486,FIND("beats",A3486)-2)</f>
        <v>Vermont</v>
      </c>
      <c r="D3486" t="s">
        <v>2279</v>
      </c>
      <c r="E3486" t="str">
        <f>MID(A3486,FIND("beats ",A3486)+6,FIND(":",A3486)-(FIND("beats ",A3486)+6))</f>
        <v>Murray St</v>
      </c>
      <c r="F3486" t="str">
        <f>RIGHT(A3486,LEN(A3486)-(FIND(":",A3486)+1))</f>
        <v>0.528706</v>
      </c>
    </row>
    <row r="3487" spans="1:6" hidden="1" x14ac:dyDescent="0.2"/>
    <row r="3488" spans="1:6" x14ac:dyDescent="0.2">
      <c r="A3488" t="s">
        <v>1743</v>
      </c>
      <c r="C3488" t="str">
        <f>LEFT(A3488,FIND("beats",A3488)-2)</f>
        <v>Villanova</v>
      </c>
      <c r="D3488" t="s">
        <v>2279</v>
      </c>
      <c r="E3488" t="str">
        <f>MID(A3488,FIND("beats ",A3488)+6,FIND(":",A3488)-(FIND("beats ",A3488)+6))</f>
        <v>Murray St</v>
      </c>
      <c r="F3488" t="str">
        <f>RIGHT(A3488,LEN(A3488)-(FIND(":",A3488)+1))</f>
        <v>0.714022</v>
      </c>
    </row>
    <row r="3489" spans="1:6" hidden="1" x14ac:dyDescent="0.2"/>
    <row r="3490" spans="1:6" x14ac:dyDescent="0.2">
      <c r="A3490" t="s">
        <v>1744</v>
      </c>
      <c r="C3490" t="str">
        <f>LEFT(A3490,FIND("beats",A3490)-2)</f>
        <v>Virginia</v>
      </c>
      <c r="D3490" t="s">
        <v>2279</v>
      </c>
      <c r="E3490" t="str">
        <f>MID(A3490,FIND("beats ",A3490)+6,FIND(":",A3490)-(FIND("beats ",A3490)+6))</f>
        <v>Murray St</v>
      </c>
      <c r="F3490" t="str">
        <f>RIGHT(A3490,LEN(A3490)-(FIND(":",A3490)+1))</f>
        <v>0.788722</v>
      </c>
    </row>
    <row r="3491" spans="1:6" hidden="1" x14ac:dyDescent="0.2"/>
    <row r="3492" spans="1:6" x14ac:dyDescent="0.2">
      <c r="A3492" t="s">
        <v>1745</v>
      </c>
      <c r="C3492" t="str">
        <f>LEFT(A3492,FIND("beats",A3492)-2)</f>
        <v>Virginia Tech</v>
      </c>
      <c r="D3492" t="s">
        <v>2279</v>
      </c>
      <c r="E3492" t="str">
        <f>MID(A3492,FIND("beats ",A3492)+6,FIND(":",A3492)-(FIND("beats ",A3492)+6))</f>
        <v>Murray St</v>
      </c>
      <c r="F3492" t="str">
        <f>RIGHT(A3492,LEN(A3492)-(FIND(":",A3492)+1))</f>
        <v>0.658921</v>
      </c>
    </row>
    <row r="3493" spans="1:6" hidden="1" x14ac:dyDescent="0.2"/>
    <row r="3494" spans="1:6" x14ac:dyDescent="0.2">
      <c r="A3494" t="s">
        <v>1746</v>
      </c>
      <c r="C3494" t="str">
        <f>LEFT(A3494,FIND("beats",A3494)-2)</f>
        <v>Washington</v>
      </c>
      <c r="D3494" t="s">
        <v>2279</v>
      </c>
      <c r="E3494" t="str">
        <f>MID(A3494,FIND("beats ",A3494)+6,FIND(":",A3494)-(FIND("beats ",A3494)+6))</f>
        <v>Murray St</v>
      </c>
      <c r="F3494" t="str">
        <f>RIGHT(A3494,LEN(A3494)-(FIND(":",A3494)+1))</f>
        <v>0.617713</v>
      </c>
    </row>
    <row r="3495" spans="1:6" hidden="1" x14ac:dyDescent="0.2"/>
    <row r="3496" spans="1:6" x14ac:dyDescent="0.2">
      <c r="A3496" t="s">
        <v>1747</v>
      </c>
      <c r="C3496" t="str">
        <f>LEFT(A3496,FIND("beats",A3496)-2)</f>
        <v>Wisconsin</v>
      </c>
      <c r="D3496" t="s">
        <v>2279</v>
      </c>
      <c r="E3496" t="str">
        <f>MID(A3496,FIND("beats ",A3496)+6,FIND(":",A3496)-(FIND("beats ",A3496)+6))</f>
        <v>Murray St</v>
      </c>
      <c r="F3496" t="str">
        <f>RIGHT(A3496,LEN(A3496)-(FIND(":",A3496)+1))</f>
        <v>0.626217</v>
      </c>
    </row>
    <row r="3497" spans="1:6" hidden="1" x14ac:dyDescent="0.2"/>
    <row r="3498" spans="1:6" x14ac:dyDescent="0.2">
      <c r="A3498" t="s">
        <v>1748</v>
      </c>
      <c r="C3498" t="str">
        <f>LEFT(A3498,FIND("beats",A3498)-2)</f>
        <v>Wofford</v>
      </c>
      <c r="D3498" t="s">
        <v>2279</v>
      </c>
      <c r="E3498" t="str">
        <f>MID(A3498,FIND("beats ",A3498)+6,FIND(":",A3498)-(FIND("beats ",A3498)+6))</f>
        <v>Murray St</v>
      </c>
      <c r="F3498" t="str">
        <f>RIGHT(A3498,LEN(A3498)-(FIND(":",A3498)+1))</f>
        <v>0.559118</v>
      </c>
    </row>
    <row r="3499" spans="1:6" hidden="1" x14ac:dyDescent="0.2"/>
    <row r="3500" spans="1:6" x14ac:dyDescent="0.2">
      <c r="A3500" t="s">
        <v>1749</v>
      </c>
      <c r="C3500" t="str">
        <f>LEFT(A3500,FIND("beats",A3500)-2)</f>
        <v>Murray St</v>
      </c>
      <c r="D3500" t="s">
        <v>2279</v>
      </c>
      <c r="E3500" t="str">
        <f>MID(A3500,FIND("beats ",A3500)+6,FIND(":",A3500)-(FIND("beats ",A3500)+6))</f>
        <v>Yale</v>
      </c>
      <c r="F3500" t="str">
        <f>RIGHT(A3500,LEN(A3500)-(FIND(":",A3500)+1))</f>
        <v>0.651546</v>
      </c>
    </row>
    <row r="3501" spans="1:6" hidden="1" x14ac:dyDescent="0.2"/>
    <row r="3502" spans="1:6" x14ac:dyDescent="0.2">
      <c r="A3502" t="s">
        <v>1750</v>
      </c>
      <c r="C3502" t="str">
        <f>LEFT(A3502,FIND("beats",A3502)-2)</f>
        <v>N Kentucky</v>
      </c>
      <c r="D3502" t="s">
        <v>2279</v>
      </c>
      <c r="E3502" t="str">
        <f>MID(A3502,FIND("beats ",A3502)+6,FIND(":",A3502)-(FIND("beats ",A3502)+6))</f>
        <v>N Dakota St</v>
      </c>
      <c r="F3502" t="str">
        <f>RIGHT(A3502,LEN(A3502)-(FIND(":",A3502)+1))</f>
        <v>0.749127</v>
      </c>
    </row>
    <row r="3503" spans="1:6" hidden="1" x14ac:dyDescent="0.2"/>
    <row r="3504" spans="1:6" x14ac:dyDescent="0.2">
      <c r="A3504" t="s">
        <v>1751</v>
      </c>
      <c r="C3504" t="str">
        <f>LEFT(A3504,FIND("beats",A3504)-2)</f>
        <v>N Dakota St</v>
      </c>
      <c r="D3504" t="s">
        <v>2279</v>
      </c>
      <c r="E3504" t="str">
        <f>MID(A3504,FIND("beats ",A3504)+6,FIND(":",A3504)-(FIND("beats ",A3504)+6))</f>
        <v>NC Central</v>
      </c>
      <c r="F3504" t="str">
        <f>RIGHT(A3504,LEN(A3504)-(FIND(":",A3504)+1))</f>
        <v>0.652120</v>
      </c>
    </row>
    <row r="3505" spans="1:6" hidden="1" x14ac:dyDescent="0.2"/>
    <row r="3506" spans="1:6" x14ac:dyDescent="0.2">
      <c r="A3506" t="s">
        <v>1752</v>
      </c>
      <c r="C3506" t="str">
        <f>LEFT(A3506,FIND("beats",A3506)-2)</f>
        <v>Nevada</v>
      </c>
      <c r="D3506" t="s">
        <v>2279</v>
      </c>
      <c r="E3506" t="str">
        <f>MID(A3506,FIND("beats ",A3506)+6,FIND(":",A3506)-(FIND("beats ",A3506)+6))</f>
        <v>N Dakota St</v>
      </c>
      <c r="F3506" t="str">
        <f>RIGHT(A3506,LEN(A3506)-(FIND(":",A3506)+1))</f>
        <v>0.902232</v>
      </c>
    </row>
    <row r="3507" spans="1:6" hidden="1" x14ac:dyDescent="0.2"/>
    <row r="3508" spans="1:6" x14ac:dyDescent="0.2">
      <c r="A3508" t="s">
        <v>1753</v>
      </c>
      <c r="C3508" t="str">
        <f>LEFT(A3508,FIND("beats",A3508)-2)</f>
        <v>New Mexico St</v>
      </c>
      <c r="D3508" t="s">
        <v>2279</v>
      </c>
      <c r="E3508" t="str">
        <f>MID(A3508,FIND("beats ",A3508)+6,FIND(":",A3508)-(FIND("beats ",A3508)+6))</f>
        <v>N Dakota St</v>
      </c>
      <c r="F3508" t="str">
        <f>RIGHT(A3508,LEN(A3508)-(FIND(":",A3508)+1))</f>
        <v>0.892769</v>
      </c>
    </row>
    <row r="3509" spans="1:6" hidden="1" x14ac:dyDescent="0.2"/>
    <row r="3510" spans="1:6" x14ac:dyDescent="0.2">
      <c r="A3510" t="s">
        <v>1754</v>
      </c>
      <c r="C3510" t="str">
        <f>LEFT(A3510,FIND("beats",A3510)-2)</f>
        <v>North Carolina</v>
      </c>
      <c r="D3510" t="s">
        <v>2279</v>
      </c>
      <c r="E3510" t="str">
        <f>MID(A3510,FIND("beats ",A3510)+6,FIND(":",A3510)-(FIND("beats ",A3510)+6))</f>
        <v>N Dakota St</v>
      </c>
      <c r="F3510" t="str">
        <f>RIGHT(A3510,LEN(A3510)-(FIND(":",A3510)+1))</f>
        <v>0.935415</v>
      </c>
    </row>
    <row r="3511" spans="1:6" hidden="1" x14ac:dyDescent="0.2"/>
    <row r="3512" spans="1:6" x14ac:dyDescent="0.2">
      <c r="A3512" t="s">
        <v>1755</v>
      </c>
      <c r="C3512" t="str">
        <f>LEFT(A3512,FIND("beats",A3512)-2)</f>
        <v>Northeastern</v>
      </c>
      <c r="D3512" t="s">
        <v>2279</v>
      </c>
      <c r="E3512" t="str">
        <f>MID(A3512,FIND("beats ",A3512)+6,FIND(":",A3512)-(FIND("beats ",A3512)+6))</f>
        <v>N Dakota St</v>
      </c>
      <c r="F3512" t="str">
        <f>RIGHT(A3512,LEN(A3512)-(FIND(":",A3512)+1))</f>
        <v>0.846850</v>
      </c>
    </row>
    <row r="3513" spans="1:6" hidden="1" x14ac:dyDescent="0.2"/>
    <row r="3514" spans="1:6" x14ac:dyDescent="0.2">
      <c r="A3514" t="s">
        <v>1756</v>
      </c>
      <c r="C3514" t="str">
        <f>LEFT(A3514,FIND("beats",A3514)-2)</f>
        <v>Ohio St</v>
      </c>
      <c r="D3514" t="s">
        <v>2279</v>
      </c>
      <c r="E3514" t="str">
        <f>MID(A3514,FIND("beats ",A3514)+6,FIND(":",A3514)-(FIND("beats ",A3514)+6))</f>
        <v>N Dakota St</v>
      </c>
      <c r="F3514" t="str">
        <f>RIGHT(A3514,LEN(A3514)-(FIND(":",A3514)+1))</f>
        <v>0.772817</v>
      </c>
    </row>
    <row r="3515" spans="1:6" hidden="1" x14ac:dyDescent="0.2"/>
    <row r="3516" spans="1:6" x14ac:dyDescent="0.2">
      <c r="A3516" t="s">
        <v>1757</v>
      </c>
      <c r="C3516" t="str">
        <f>LEFT(A3516,FIND("beats",A3516)-2)</f>
        <v>Oklahoma</v>
      </c>
      <c r="D3516" t="s">
        <v>2279</v>
      </c>
      <c r="E3516" t="str">
        <f>MID(A3516,FIND("beats ",A3516)+6,FIND(":",A3516)-(FIND("beats ",A3516)+6))</f>
        <v>N Dakota St</v>
      </c>
      <c r="F3516" t="str">
        <f>RIGHT(A3516,LEN(A3516)-(FIND(":",A3516)+1))</f>
        <v>0.777589</v>
      </c>
    </row>
    <row r="3517" spans="1:6" hidden="1" x14ac:dyDescent="0.2"/>
    <row r="3518" spans="1:6" x14ac:dyDescent="0.2">
      <c r="A3518" t="s">
        <v>1758</v>
      </c>
      <c r="C3518" t="str">
        <f>LEFT(A3518,FIND("beats",A3518)-2)</f>
        <v>Old Dominion</v>
      </c>
      <c r="D3518" t="s">
        <v>2279</v>
      </c>
      <c r="E3518" t="str">
        <f>MID(A3518,FIND("beats ",A3518)+6,FIND(":",A3518)-(FIND("beats ",A3518)+6))</f>
        <v>N Dakota St</v>
      </c>
      <c r="F3518" t="str">
        <f>RIGHT(A3518,LEN(A3518)-(FIND(":",A3518)+1))</f>
        <v>0.814574</v>
      </c>
    </row>
    <row r="3519" spans="1:6" hidden="1" x14ac:dyDescent="0.2"/>
    <row r="3520" spans="1:6" x14ac:dyDescent="0.2">
      <c r="A3520" t="s">
        <v>1759</v>
      </c>
      <c r="C3520" t="str">
        <f>LEFT(A3520,FIND("beats",A3520)-2)</f>
        <v>Oregon</v>
      </c>
      <c r="D3520" t="s">
        <v>2279</v>
      </c>
      <c r="E3520" t="str">
        <f>MID(A3520,FIND("beats ",A3520)+6,FIND(":",A3520)-(FIND("beats ",A3520)+6))</f>
        <v>N Dakota St</v>
      </c>
      <c r="F3520" t="str">
        <f>RIGHT(A3520,LEN(A3520)-(FIND(":",A3520)+1))</f>
        <v>0.910697</v>
      </c>
    </row>
    <row r="3521" spans="1:6" hidden="1" x14ac:dyDescent="0.2"/>
    <row r="3522" spans="1:6" x14ac:dyDescent="0.2">
      <c r="A3522" t="s">
        <v>1760</v>
      </c>
      <c r="C3522" t="str">
        <f>LEFT(A3522,FIND("beats",A3522)-2)</f>
        <v>Prairie View</v>
      </c>
      <c r="D3522" t="s">
        <v>2279</v>
      </c>
      <c r="E3522" t="str">
        <f>MID(A3522,FIND("beats ",A3522)+6,FIND(":",A3522)-(FIND("beats ",A3522)+6))</f>
        <v>N Dakota St</v>
      </c>
      <c r="F3522" t="str">
        <f>RIGHT(A3522,LEN(A3522)-(FIND(":",A3522)+1))</f>
        <v>0.512680</v>
      </c>
    </row>
    <row r="3523" spans="1:6" hidden="1" x14ac:dyDescent="0.2"/>
    <row r="3524" spans="1:6" x14ac:dyDescent="0.2">
      <c r="A3524" t="s">
        <v>1761</v>
      </c>
      <c r="C3524" t="str">
        <f>LEFT(A3524,FIND("beats",A3524)-2)</f>
        <v>Purdue</v>
      </c>
      <c r="D3524" t="s">
        <v>2279</v>
      </c>
      <c r="E3524" t="str">
        <f>MID(A3524,FIND("beats ",A3524)+6,FIND(":",A3524)-(FIND("beats ",A3524)+6))</f>
        <v>N Dakota St</v>
      </c>
      <c r="F3524" t="str">
        <f>RIGHT(A3524,LEN(A3524)-(FIND(":",A3524)+1))</f>
        <v>0.917577</v>
      </c>
    </row>
    <row r="3525" spans="1:6" hidden="1" x14ac:dyDescent="0.2"/>
    <row r="3526" spans="1:6" x14ac:dyDescent="0.2">
      <c r="A3526" t="s">
        <v>1762</v>
      </c>
      <c r="C3526" t="str">
        <f>LEFT(A3526,FIND("beats",A3526)-2)</f>
        <v>Seton Hall</v>
      </c>
      <c r="D3526" t="s">
        <v>2279</v>
      </c>
      <c r="E3526" t="str">
        <f>MID(A3526,FIND("beats ",A3526)+6,FIND(":",A3526)-(FIND("beats ",A3526)+6))</f>
        <v>N Dakota St</v>
      </c>
      <c r="F3526" t="str">
        <f>RIGHT(A3526,LEN(A3526)-(FIND(":",A3526)+1))</f>
        <v>0.846303</v>
      </c>
    </row>
    <row r="3527" spans="1:6" hidden="1" x14ac:dyDescent="0.2"/>
    <row r="3528" spans="1:6" x14ac:dyDescent="0.2">
      <c r="A3528" t="s">
        <v>1763</v>
      </c>
      <c r="C3528" t="str">
        <f>LEFT(A3528,FIND("beats",A3528)-2)</f>
        <v>St John's</v>
      </c>
      <c r="D3528" t="s">
        <v>2279</v>
      </c>
      <c r="E3528" t="str">
        <f>MID(A3528,FIND("beats ",A3528)+6,FIND(":",A3528)-(FIND("beats ",A3528)+6))</f>
        <v>N Dakota St</v>
      </c>
      <c r="F3528" t="str">
        <f>RIGHT(A3528,LEN(A3528)-(FIND(":",A3528)+1))</f>
        <v>0.773080</v>
      </c>
    </row>
    <row r="3529" spans="1:6" hidden="1" x14ac:dyDescent="0.2"/>
    <row r="3530" spans="1:6" x14ac:dyDescent="0.2">
      <c r="A3530" t="s">
        <v>1764</v>
      </c>
      <c r="C3530" t="str">
        <f>LEFT(A3530,FIND("beats",A3530)-2)</f>
        <v>St Louis</v>
      </c>
      <c r="D3530" t="s">
        <v>2279</v>
      </c>
      <c r="E3530" t="str">
        <f>MID(A3530,FIND("beats ",A3530)+6,FIND(":",A3530)-(FIND("beats ",A3530)+6))</f>
        <v>N Dakota St</v>
      </c>
      <c r="F3530" t="str">
        <f>RIGHT(A3530,LEN(A3530)-(FIND(":",A3530)+1))</f>
        <v>0.810053</v>
      </c>
    </row>
    <row r="3531" spans="1:6" hidden="1" x14ac:dyDescent="0.2"/>
    <row r="3532" spans="1:6" x14ac:dyDescent="0.2">
      <c r="A3532" t="s">
        <v>1765</v>
      </c>
      <c r="C3532" t="str">
        <f>LEFT(A3532,FIND("beats",A3532)-2)</f>
        <v>St Mary's CA</v>
      </c>
      <c r="D3532" t="s">
        <v>2279</v>
      </c>
      <c r="E3532" t="str">
        <f>MID(A3532,FIND("beats ",A3532)+6,FIND(":",A3532)-(FIND("beats ",A3532)+6))</f>
        <v>N Dakota St</v>
      </c>
      <c r="F3532" t="str">
        <f>RIGHT(A3532,LEN(A3532)-(FIND(":",A3532)+1))</f>
        <v>0.843841</v>
      </c>
    </row>
    <row r="3533" spans="1:6" hidden="1" x14ac:dyDescent="0.2"/>
    <row r="3534" spans="1:6" x14ac:dyDescent="0.2">
      <c r="A3534" t="s">
        <v>1766</v>
      </c>
      <c r="C3534" t="str">
        <f>LEFT(A3534,FIND("beats",A3534)-2)</f>
        <v>Syracuse</v>
      </c>
      <c r="D3534" t="s">
        <v>2279</v>
      </c>
      <c r="E3534" t="str">
        <f>MID(A3534,FIND("beats ",A3534)+6,FIND(":",A3534)-(FIND("beats ",A3534)+6))</f>
        <v>N Dakota St</v>
      </c>
      <c r="F3534" t="str">
        <f>RIGHT(A3534,LEN(A3534)-(FIND(":",A3534)+1))</f>
        <v>0.833423</v>
      </c>
    </row>
    <row r="3535" spans="1:6" hidden="1" x14ac:dyDescent="0.2"/>
    <row r="3536" spans="1:6" x14ac:dyDescent="0.2">
      <c r="A3536" t="s">
        <v>1767</v>
      </c>
      <c r="C3536" t="str">
        <f>LEFT(A3536,FIND("beats",A3536)-2)</f>
        <v>Temple</v>
      </c>
      <c r="D3536" t="s">
        <v>2279</v>
      </c>
      <c r="E3536" t="str">
        <f>MID(A3536,FIND("beats ",A3536)+6,FIND(":",A3536)-(FIND("beats ",A3536)+6))</f>
        <v>N Dakota St</v>
      </c>
      <c r="F3536" t="str">
        <f>RIGHT(A3536,LEN(A3536)-(FIND(":",A3536)+1))</f>
        <v>0.851623</v>
      </c>
    </row>
    <row r="3537" spans="1:6" hidden="1" x14ac:dyDescent="0.2"/>
    <row r="3538" spans="1:6" x14ac:dyDescent="0.2">
      <c r="A3538" t="s">
        <v>1768</v>
      </c>
      <c r="C3538" t="str">
        <f>LEFT(A3538,FIND("beats",A3538)-2)</f>
        <v>Tennessee</v>
      </c>
      <c r="D3538" t="s">
        <v>2279</v>
      </c>
      <c r="E3538" t="str">
        <f>MID(A3538,FIND("beats ",A3538)+6,FIND(":",A3538)-(FIND("beats ",A3538)+6))</f>
        <v>N Dakota St</v>
      </c>
      <c r="F3538" t="str">
        <f>RIGHT(A3538,LEN(A3538)-(FIND(":",A3538)+1))</f>
        <v>0.903825</v>
      </c>
    </row>
    <row r="3539" spans="1:6" hidden="1" x14ac:dyDescent="0.2"/>
    <row r="3540" spans="1:6" x14ac:dyDescent="0.2">
      <c r="A3540" t="s">
        <v>1769</v>
      </c>
      <c r="C3540" t="str">
        <f>LEFT(A3540,FIND("beats",A3540)-2)</f>
        <v>Texas Tech</v>
      </c>
      <c r="D3540" t="s">
        <v>2279</v>
      </c>
      <c r="E3540" t="str">
        <f>MID(A3540,FIND("beats ",A3540)+6,FIND(":",A3540)-(FIND("beats ",A3540)+6))</f>
        <v>N Dakota St</v>
      </c>
      <c r="F3540" t="str">
        <f>RIGHT(A3540,LEN(A3540)-(FIND(":",A3540)+1))</f>
        <v>0.925115</v>
      </c>
    </row>
    <row r="3541" spans="1:6" hidden="1" x14ac:dyDescent="0.2"/>
    <row r="3542" spans="1:6" x14ac:dyDescent="0.2">
      <c r="A3542" t="s">
        <v>1770</v>
      </c>
      <c r="C3542" t="str">
        <f>LEFT(A3542,FIND("beats",A3542)-2)</f>
        <v>UC Irvine</v>
      </c>
      <c r="D3542" t="s">
        <v>2279</v>
      </c>
      <c r="E3542" t="str">
        <f>MID(A3542,FIND("beats ",A3542)+6,FIND(":",A3542)-(FIND("beats ",A3542)+6))</f>
        <v>N Dakota St</v>
      </c>
      <c r="F3542" t="str">
        <f>RIGHT(A3542,LEN(A3542)-(FIND(":",A3542)+1))</f>
        <v>0.863382</v>
      </c>
    </row>
    <row r="3543" spans="1:6" hidden="1" x14ac:dyDescent="0.2"/>
    <row r="3544" spans="1:6" x14ac:dyDescent="0.2">
      <c r="A3544" t="s">
        <v>1771</v>
      </c>
      <c r="C3544" t="str">
        <f>LEFT(A3544,FIND("beats",A3544)-2)</f>
        <v>UCF</v>
      </c>
      <c r="D3544" t="s">
        <v>2279</v>
      </c>
      <c r="E3544" t="str">
        <f>MID(A3544,FIND("beats ",A3544)+6,FIND(":",A3544)-(FIND("beats ",A3544)+6))</f>
        <v>N Dakota St</v>
      </c>
      <c r="F3544" t="str">
        <f>RIGHT(A3544,LEN(A3544)-(FIND(":",A3544)+1))</f>
        <v>0.859423</v>
      </c>
    </row>
    <row r="3545" spans="1:6" hidden="1" x14ac:dyDescent="0.2"/>
    <row r="3546" spans="1:6" x14ac:dyDescent="0.2">
      <c r="A3546" t="s">
        <v>1772</v>
      </c>
      <c r="C3546" t="str">
        <f>LEFT(A3546,FIND("beats",A3546)-2)</f>
        <v>Utah St</v>
      </c>
      <c r="D3546" t="s">
        <v>2279</v>
      </c>
      <c r="E3546" t="str">
        <f>MID(A3546,FIND("beats ",A3546)+6,FIND(":",A3546)-(FIND("beats ",A3546)+6))</f>
        <v>N Dakota St</v>
      </c>
      <c r="F3546" t="str">
        <f>RIGHT(A3546,LEN(A3546)-(FIND(":",A3546)+1))</f>
        <v>0.879725</v>
      </c>
    </row>
    <row r="3547" spans="1:6" hidden="1" x14ac:dyDescent="0.2"/>
    <row r="3548" spans="1:6" x14ac:dyDescent="0.2">
      <c r="A3548" t="s">
        <v>1773</v>
      </c>
      <c r="C3548" t="str">
        <f>LEFT(A3548,FIND("beats",A3548)-2)</f>
        <v>VA Commonwealth</v>
      </c>
      <c r="D3548" t="s">
        <v>2279</v>
      </c>
      <c r="E3548" t="str">
        <f>MID(A3548,FIND("beats ",A3548)+6,FIND(":",A3548)-(FIND("beats ",A3548)+6))</f>
        <v>N Dakota St</v>
      </c>
      <c r="F3548" t="str">
        <f>RIGHT(A3548,LEN(A3548)-(FIND(":",A3548)+1))</f>
        <v>0.906436</v>
      </c>
    </row>
    <row r="3549" spans="1:6" hidden="1" x14ac:dyDescent="0.2"/>
    <row r="3550" spans="1:6" x14ac:dyDescent="0.2">
      <c r="A3550" t="s">
        <v>1774</v>
      </c>
      <c r="C3550" t="str">
        <f>LEFT(A3550,FIND("beats",A3550)-2)</f>
        <v>Vermont</v>
      </c>
      <c r="D3550" t="s">
        <v>2279</v>
      </c>
      <c r="E3550" t="str">
        <f>MID(A3550,FIND("beats ",A3550)+6,FIND(":",A3550)-(FIND("beats ",A3550)+6))</f>
        <v>N Dakota St</v>
      </c>
      <c r="F3550" t="str">
        <f>RIGHT(A3550,LEN(A3550)-(FIND(":",A3550)+1))</f>
        <v>0.861070</v>
      </c>
    </row>
    <row r="3551" spans="1:6" hidden="1" x14ac:dyDescent="0.2"/>
    <row r="3552" spans="1:6" x14ac:dyDescent="0.2">
      <c r="A3552" t="s">
        <v>1775</v>
      </c>
      <c r="C3552" t="str">
        <f>LEFT(A3552,FIND("beats",A3552)-2)</f>
        <v>Villanova</v>
      </c>
      <c r="D3552" t="s">
        <v>2279</v>
      </c>
      <c r="E3552" t="str">
        <f>MID(A3552,FIND("beats ",A3552)+6,FIND(":",A3552)-(FIND("beats ",A3552)+6))</f>
        <v>N Dakota St</v>
      </c>
      <c r="F3552" t="str">
        <f>RIGHT(A3552,LEN(A3552)-(FIND(":",A3552)+1))</f>
        <v>0.894440</v>
      </c>
    </row>
    <row r="3553" spans="1:6" hidden="1" x14ac:dyDescent="0.2"/>
    <row r="3554" spans="1:6" x14ac:dyDescent="0.2">
      <c r="A3554" t="s">
        <v>1776</v>
      </c>
      <c r="C3554" t="str">
        <f>LEFT(A3554,FIND("beats",A3554)-2)</f>
        <v>Virginia</v>
      </c>
      <c r="D3554" t="s">
        <v>2279</v>
      </c>
      <c r="E3554" t="str">
        <f>MID(A3554,FIND("beats ",A3554)+6,FIND(":",A3554)-(FIND("beats ",A3554)+6))</f>
        <v>N Dakota St</v>
      </c>
      <c r="F3554" t="str">
        <f>RIGHT(A3554,LEN(A3554)-(FIND(":",A3554)+1))</f>
        <v>0.925702</v>
      </c>
    </row>
    <row r="3555" spans="1:6" hidden="1" x14ac:dyDescent="0.2"/>
    <row r="3556" spans="1:6" x14ac:dyDescent="0.2">
      <c r="A3556" t="s">
        <v>1777</v>
      </c>
      <c r="C3556" t="str">
        <f>LEFT(A3556,FIND("beats",A3556)-2)</f>
        <v>Virginia Tech</v>
      </c>
      <c r="D3556" t="s">
        <v>2279</v>
      </c>
      <c r="E3556" t="str">
        <f>MID(A3556,FIND("beats ",A3556)+6,FIND(":",A3556)-(FIND("beats ",A3556)+6))</f>
        <v>N Dakota St</v>
      </c>
      <c r="F3556" t="str">
        <f>RIGHT(A3556,LEN(A3556)-(FIND(":",A3556)+1))</f>
        <v>0.870100</v>
      </c>
    </row>
    <row r="3557" spans="1:6" hidden="1" x14ac:dyDescent="0.2"/>
    <row r="3558" spans="1:6" x14ac:dyDescent="0.2">
      <c r="A3558" t="s">
        <v>1778</v>
      </c>
      <c r="C3558" t="str">
        <f>LEFT(A3558,FIND("beats",A3558)-2)</f>
        <v>Washington</v>
      </c>
      <c r="D3558" t="s">
        <v>2279</v>
      </c>
      <c r="E3558" t="str">
        <f>MID(A3558,FIND("beats ",A3558)+6,FIND(":",A3558)-(FIND("beats ",A3558)+6))</f>
        <v>N Dakota St</v>
      </c>
      <c r="F3558" t="str">
        <f>RIGHT(A3558,LEN(A3558)-(FIND(":",A3558)+1))</f>
        <v>0.872166</v>
      </c>
    </row>
    <row r="3559" spans="1:6" hidden="1" x14ac:dyDescent="0.2"/>
    <row r="3560" spans="1:6" x14ac:dyDescent="0.2">
      <c r="A3560" t="s">
        <v>1779</v>
      </c>
      <c r="C3560" t="str">
        <f>LEFT(A3560,FIND("beats",A3560)-2)</f>
        <v>Wisconsin</v>
      </c>
      <c r="D3560" t="s">
        <v>2279</v>
      </c>
      <c r="E3560" t="str">
        <f>MID(A3560,FIND("beats ",A3560)+6,FIND(":",A3560)-(FIND("beats ",A3560)+6))</f>
        <v>N Dakota St</v>
      </c>
      <c r="F3560" t="str">
        <f>RIGHT(A3560,LEN(A3560)-(FIND(":",A3560)+1))</f>
        <v>0.857047</v>
      </c>
    </row>
    <row r="3561" spans="1:6" hidden="1" x14ac:dyDescent="0.2"/>
    <row r="3562" spans="1:6" x14ac:dyDescent="0.2">
      <c r="A3562" t="s">
        <v>1780</v>
      </c>
      <c r="C3562" t="str">
        <f>LEFT(A3562,FIND("beats",A3562)-2)</f>
        <v>Wofford</v>
      </c>
      <c r="D3562" t="s">
        <v>2279</v>
      </c>
      <c r="E3562" t="str">
        <f>MID(A3562,FIND("beats ",A3562)+6,FIND(":",A3562)-(FIND("beats ",A3562)+6))</f>
        <v>N Dakota St</v>
      </c>
      <c r="F3562" t="str">
        <f>RIGHT(A3562,LEN(A3562)-(FIND(":",A3562)+1))</f>
        <v>0.876225</v>
      </c>
    </row>
    <row r="3563" spans="1:6" hidden="1" x14ac:dyDescent="0.2"/>
    <row r="3564" spans="1:6" x14ac:dyDescent="0.2">
      <c r="A3564" t="s">
        <v>1781</v>
      </c>
      <c r="C3564" t="str">
        <f>LEFT(A3564,FIND("beats",A3564)-2)</f>
        <v>Yale</v>
      </c>
      <c r="D3564" t="s">
        <v>2279</v>
      </c>
      <c r="E3564" t="str">
        <f>MID(A3564,FIND("beats ",A3564)+6,FIND(":",A3564)-(FIND("beats ",A3564)+6))</f>
        <v>N Dakota St</v>
      </c>
      <c r="F3564" t="str">
        <f>RIGHT(A3564,LEN(A3564)-(FIND(":",A3564)+1))</f>
        <v>0.781053</v>
      </c>
    </row>
    <row r="3565" spans="1:6" hidden="1" x14ac:dyDescent="0.2"/>
    <row r="3566" spans="1:6" x14ac:dyDescent="0.2">
      <c r="A3566" t="s">
        <v>1782</v>
      </c>
      <c r="C3566" t="str">
        <f>LEFT(A3566,FIND("beats",A3566)-2)</f>
        <v>N Kentucky</v>
      </c>
      <c r="D3566" t="s">
        <v>2279</v>
      </c>
      <c r="E3566" t="str">
        <f>MID(A3566,FIND("beats ",A3566)+6,FIND(":",A3566)-(FIND("beats ",A3566)+6))</f>
        <v>NC Central</v>
      </c>
      <c r="F3566" t="str">
        <f>RIGHT(A3566,LEN(A3566)-(FIND(":",A3566)+1))</f>
        <v>0.799365</v>
      </c>
    </row>
    <row r="3567" spans="1:6" hidden="1" x14ac:dyDescent="0.2"/>
    <row r="3568" spans="1:6" x14ac:dyDescent="0.2">
      <c r="A3568" t="s">
        <v>1783</v>
      </c>
      <c r="C3568" t="str">
        <f>LEFT(A3568,FIND("beats",A3568)-2)</f>
        <v>Nevada</v>
      </c>
      <c r="D3568" t="s">
        <v>2279</v>
      </c>
      <c r="E3568" t="str">
        <f>MID(A3568,FIND("beats ",A3568)+6,FIND(":",A3568)-(FIND("beats ",A3568)+6))</f>
        <v>N Kentucky</v>
      </c>
      <c r="F3568" t="str">
        <f>RIGHT(A3568,LEN(A3568)-(FIND(":",A3568)+1))</f>
        <v>0.833128</v>
      </c>
    </row>
    <row r="3569" spans="1:6" hidden="1" x14ac:dyDescent="0.2"/>
    <row r="3570" spans="1:6" x14ac:dyDescent="0.2">
      <c r="A3570" t="s">
        <v>1784</v>
      </c>
      <c r="C3570" t="str">
        <f>LEFT(A3570,FIND("beats",A3570)-2)</f>
        <v>New Mexico St</v>
      </c>
      <c r="D3570" t="s">
        <v>2279</v>
      </c>
      <c r="E3570" t="str">
        <f>MID(A3570,FIND("beats ",A3570)+6,FIND(":",A3570)-(FIND("beats ",A3570)+6))</f>
        <v>N Kentucky</v>
      </c>
      <c r="F3570" t="str">
        <f>RIGHT(A3570,LEN(A3570)-(FIND(":",A3570)+1))</f>
        <v>0.803703</v>
      </c>
    </row>
    <row r="3571" spans="1:6" hidden="1" x14ac:dyDescent="0.2"/>
    <row r="3572" spans="1:6" x14ac:dyDescent="0.2">
      <c r="A3572" t="s">
        <v>1785</v>
      </c>
      <c r="C3572" t="str">
        <f>LEFT(A3572,FIND("beats",A3572)-2)</f>
        <v>North Carolina</v>
      </c>
      <c r="D3572" t="s">
        <v>2279</v>
      </c>
      <c r="E3572" t="str">
        <f>MID(A3572,FIND("beats ",A3572)+6,FIND(":",A3572)-(FIND("beats ",A3572)+6))</f>
        <v>N Kentucky</v>
      </c>
      <c r="F3572" t="str">
        <f>RIGHT(A3572,LEN(A3572)-(FIND(":",A3572)+1))</f>
        <v>0.871062</v>
      </c>
    </row>
    <row r="3573" spans="1:6" hidden="1" x14ac:dyDescent="0.2"/>
    <row r="3574" spans="1:6" x14ac:dyDescent="0.2">
      <c r="A3574" t="s">
        <v>1786</v>
      </c>
      <c r="C3574" t="str">
        <f>LEFT(A3574,FIND("beats",A3574)-2)</f>
        <v>Northeastern</v>
      </c>
      <c r="D3574" t="s">
        <v>2279</v>
      </c>
      <c r="E3574" t="str">
        <f>MID(A3574,FIND("beats ",A3574)+6,FIND(":",A3574)-(FIND("beats ",A3574)+6))</f>
        <v>N Kentucky</v>
      </c>
      <c r="F3574" t="str">
        <f>RIGHT(A3574,LEN(A3574)-(FIND(":",A3574)+1))</f>
        <v>0.710946</v>
      </c>
    </row>
    <row r="3575" spans="1:6" hidden="1" x14ac:dyDescent="0.2"/>
    <row r="3576" spans="1:6" x14ac:dyDescent="0.2">
      <c r="A3576" t="s">
        <v>1787</v>
      </c>
      <c r="C3576" t="str">
        <f>LEFT(A3576,FIND("beats",A3576)-2)</f>
        <v>Ohio St</v>
      </c>
      <c r="D3576" t="s">
        <v>2279</v>
      </c>
      <c r="E3576" t="str">
        <f>MID(A3576,FIND("beats ",A3576)+6,FIND(":",A3576)-(FIND("beats ",A3576)+6))</f>
        <v>N Kentucky</v>
      </c>
      <c r="F3576" t="str">
        <f>RIGHT(A3576,LEN(A3576)-(FIND(":",A3576)+1))</f>
        <v>0.630700</v>
      </c>
    </row>
    <row r="3577" spans="1:6" hidden="1" x14ac:dyDescent="0.2"/>
    <row r="3578" spans="1:6" x14ac:dyDescent="0.2">
      <c r="A3578" t="s">
        <v>1788</v>
      </c>
      <c r="C3578" t="str">
        <f>LEFT(A3578,FIND("beats",A3578)-2)</f>
        <v>Oklahoma</v>
      </c>
      <c r="D3578" t="s">
        <v>2279</v>
      </c>
      <c r="E3578" t="str">
        <f>MID(A3578,FIND("beats ",A3578)+6,FIND(":",A3578)-(FIND("beats ",A3578)+6))</f>
        <v>N Kentucky</v>
      </c>
      <c r="F3578" t="str">
        <f>RIGHT(A3578,LEN(A3578)-(FIND(":",A3578)+1))</f>
        <v>0.629390</v>
      </c>
    </row>
    <row r="3579" spans="1:6" hidden="1" x14ac:dyDescent="0.2"/>
    <row r="3580" spans="1:6" x14ac:dyDescent="0.2">
      <c r="A3580" t="s">
        <v>1789</v>
      </c>
      <c r="C3580" t="str">
        <f>LEFT(A3580,FIND("beats",A3580)-2)</f>
        <v>Old Dominion</v>
      </c>
      <c r="D3580" t="s">
        <v>2279</v>
      </c>
      <c r="E3580" t="str">
        <f>MID(A3580,FIND("beats ",A3580)+6,FIND(":",A3580)-(FIND("beats ",A3580)+6))</f>
        <v>N Kentucky</v>
      </c>
      <c r="F3580" t="str">
        <f>RIGHT(A3580,LEN(A3580)-(FIND(":",A3580)+1))</f>
        <v>0.627196</v>
      </c>
    </row>
    <row r="3581" spans="1:6" hidden="1" x14ac:dyDescent="0.2"/>
    <row r="3582" spans="1:6" x14ac:dyDescent="0.2">
      <c r="A3582" t="s">
        <v>1790</v>
      </c>
      <c r="C3582" t="str">
        <f>LEFT(A3582,FIND("beats",A3582)-2)</f>
        <v>Oregon</v>
      </c>
      <c r="D3582" t="s">
        <v>2279</v>
      </c>
      <c r="E3582" t="str">
        <f>MID(A3582,FIND("beats ",A3582)+6,FIND(":",A3582)-(FIND("beats ",A3582)+6))</f>
        <v>N Kentucky</v>
      </c>
      <c r="F3582" t="str">
        <f>RIGHT(A3582,LEN(A3582)-(FIND(":",A3582)+1))</f>
        <v>0.829943</v>
      </c>
    </row>
    <row r="3583" spans="1:6" hidden="1" x14ac:dyDescent="0.2"/>
    <row r="3584" spans="1:6" x14ac:dyDescent="0.2">
      <c r="A3584" t="s">
        <v>1791</v>
      </c>
      <c r="C3584" t="str">
        <f>LEFT(A3584,FIND("beats",A3584)-2)</f>
        <v>N Kentucky</v>
      </c>
      <c r="D3584" t="s">
        <v>2279</v>
      </c>
      <c r="E3584" t="str">
        <f>MID(A3584,FIND("beats ",A3584)+6,FIND(":",A3584)-(FIND("beats ",A3584)+6))</f>
        <v>Prairie View</v>
      </c>
      <c r="F3584" t="str">
        <f>RIGHT(A3584,LEN(A3584)-(FIND(":",A3584)+1))</f>
        <v>0.662723</v>
      </c>
    </row>
    <row r="3585" spans="1:6" hidden="1" x14ac:dyDescent="0.2"/>
    <row r="3586" spans="1:6" x14ac:dyDescent="0.2">
      <c r="A3586" t="s">
        <v>1792</v>
      </c>
      <c r="C3586" t="str">
        <f>LEFT(A3586,FIND("beats",A3586)-2)</f>
        <v>Purdue</v>
      </c>
      <c r="D3586" t="s">
        <v>2279</v>
      </c>
      <c r="E3586" t="str">
        <f>MID(A3586,FIND("beats ",A3586)+6,FIND(":",A3586)-(FIND("beats ",A3586)+6))</f>
        <v>N Kentucky</v>
      </c>
      <c r="F3586" t="str">
        <f>RIGHT(A3586,LEN(A3586)-(FIND(":",A3586)+1))</f>
        <v>0.849710</v>
      </c>
    </row>
    <row r="3587" spans="1:6" hidden="1" x14ac:dyDescent="0.2"/>
    <row r="3588" spans="1:6" x14ac:dyDescent="0.2">
      <c r="A3588" t="s">
        <v>1793</v>
      </c>
      <c r="C3588" t="str">
        <f>LEFT(A3588,FIND("beats",A3588)-2)</f>
        <v>Seton Hall</v>
      </c>
      <c r="D3588" t="s">
        <v>2279</v>
      </c>
      <c r="E3588" t="str">
        <f>MID(A3588,FIND("beats ",A3588)+6,FIND(":",A3588)-(FIND("beats ",A3588)+6))</f>
        <v>N Kentucky</v>
      </c>
      <c r="F3588" t="str">
        <f>RIGHT(A3588,LEN(A3588)-(FIND(":",A3588)+1))</f>
        <v>0.713373</v>
      </c>
    </row>
    <row r="3589" spans="1:6" hidden="1" x14ac:dyDescent="0.2"/>
    <row r="3590" spans="1:6" x14ac:dyDescent="0.2">
      <c r="A3590" t="s">
        <v>1794</v>
      </c>
      <c r="C3590" t="str">
        <f>LEFT(A3590,FIND("beats",A3590)-2)</f>
        <v>St John's</v>
      </c>
      <c r="D3590" t="s">
        <v>2279</v>
      </c>
      <c r="E3590" t="str">
        <f>MID(A3590,FIND("beats ",A3590)+6,FIND(":",A3590)-(FIND("beats ",A3590)+6))</f>
        <v>N Kentucky</v>
      </c>
      <c r="F3590" t="str">
        <f>RIGHT(A3590,LEN(A3590)-(FIND(":",A3590)+1))</f>
        <v>0.632034</v>
      </c>
    </row>
    <row r="3591" spans="1:6" hidden="1" x14ac:dyDescent="0.2"/>
    <row r="3592" spans="1:6" x14ac:dyDescent="0.2">
      <c r="A3592" t="s">
        <v>1795</v>
      </c>
      <c r="C3592" t="str">
        <f>LEFT(A3592,FIND("beats",A3592)-2)</f>
        <v>St Louis</v>
      </c>
      <c r="D3592" t="s">
        <v>2279</v>
      </c>
      <c r="E3592" t="str">
        <f>MID(A3592,FIND("beats ",A3592)+6,FIND(":",A3592)-(FIND("beats ",A3592)+6))</f>
        <v>N Kentucky</v>
      </c>
      <c r="F3592" t="str">
        <f>RIGHT(A3592,LEN(A3592)-(FIND(":",A3592)+1))</f>
        <v>0.605513</v>
      </c>
    </row>
    <row r="3593" spans="1:6" hidden="1" x14ac:dyDescent="0.2"/>
    <row r="3594" spans="1:6" x14ac:dyDescent="0.2">
      <c r="A3594" t="s">
        <v>1796</v>
      </c>
      <c r="C3594" t="str">
        <f>LEFT(A3594,FIND("beats",A3594)-2)</f>
        <v>St Mary's CA</v>
      </c>
      <c r="D3594" t="s">
        <v>2279</v>
      </c>
      <c r="E3594" t="str">
        <f>MID(A3594,FIND("beats ",A3594)+6,FIND(":",A3594)-(FIND("beats ",A3594)+6))</f>
        <v>N Kentucky</v>
      </c>
      <c r="F3594" t="str">
        <f>RIGHT(A3594,LEN(A3594)-(FIND(":",A3594)+1))</f>
        <v>0.699059</v>
      </c>
    </row>
    <row r="3595" spans="1:6" hidden="1" x14ac:dyDescent="0.2"/>
    <row r="3596" spans="1:6" x14ac:dyDescent="0.2">
      <c r="A3596" t="s">
        <v>1797</v>
      </c>
      <c r="C3596" t="str">
        <f>LEFT(A3596,FIND("beats",A3596)-2)</f>
        <v>Syracuse</v>
      </c>
      <c r="D3596" t="s">
        <v>2279</v>
      </c>
      <c r="E3596" t="str">
        <f>MID(A3596,FIND("beats ",A3596)+6,FIND(":",A3596)-(FIND("beats ",A3596)+6))</f>
        <v>N Kentucky</v>
      </c>
      <c r="F3596" t="str">
        <f>RIGHT(A3596,LEN(A3596)-(FIND(":",A3596)+1))</f>
        <v>0.673121</v>
      </c>
    </row>
    <row r="3597" spans="1:6" hidden="1" x14ac:dyDescent="0.2"/>
    <row r="3598" spans="1:6" x14ac:dyDescent="0.2">
      <c r="A3598" t="s">
        <v>1798</v>
      </c>
      <c r="C3598" t="str">
        <f>LEFT(A3598,FIND("beats",A3598)-2)</f>
        <v>Temple</v>
      </c>
      <c r="D3598" t="s">
        <v>2279</v>
      </c>
      <c r="E3598" t="str">
        <f>MID(A3598,FIND("beats ",A3598)+6,FIND(":",A3598)-(FIND("beats ",A3598)+6))</f>
        <v>N Kentucky</v>
      </c>
      <c r="F3598" t="str">
        <f>RIGHT(A3598,LEN(A3598)-(FIND(":",A3598)+1))</f>
        <v>0.700553</v>
      </c>
    </row>
    <row r="3599" spans="1:6" hidden="1" x14ac:dyDescent="0.2"/>
    <row r="3600" spans="1:6" x14ac:dyDescent="0.2">
      <c r="A3600" t="s">
        <v>1799</v>
      </c>
      <c r="C3600" t="str">
        <f>LEFT(A3600,FIND("beats",A3600)-2)</f>
        <v>Tennessee</v>
      </c>
      <c r="D3600" t="s">
        <v>2279</v>
      </c>
      <c r="E3600" t="str">
        <f>MID(A3600,FIND("beats ",A3600)+6,FIND(":",A3600)-(FIND("beats ",A3600)+6))</f>
        <v>N Kentucky</v>
      </c>
      <c r="F3600" t="str">
        <f>RIGHT(A3600,LEN(A3600)-(FIND(":",A3600)+1))</f>
        <v>0.820793</v>
      </c>
    </row>
    <row r="3601" spans="1:6" hidden="1" x14ac:dyDescent="0.2"/>
    <row r="3602" spans="1:6" x14ac:dyDescent="0.2">
      <c r="A3602" t="s">
        <v>1800</v>
      </c>
      <c r="C3602" t="str">
        <f>LEFT(A3602,FIND("beats",A3602)-2)</f>
        <v>Texas Tech</v>
      </c>
      <c r="D3602" t="s">
        <v>2279</v>
      </c>
      <c r="E3602" t="str">
        <f>MID(A3602,FIND("beats ",A3602)+6,FIND(":",A3602)-(FIND("beats ",A3602)+6))</f>
        <v>N Kentucky</v>
      </c>
      <c r="F3602" t="str">
        <f>RIGHT(A3602,LEN(A3602)-(FIND(":",A3602)+1))</f>
        <v>0.865901</v>
      </c>
    </row>
    <row r="3603" spans="1:6" hidden="1" x14ac:dyDescent="0.2"/>
    <row r="3604" spans="1:6" x14ac:dyDescent="0.2">
      <c r="A3604" t="s">
        <v>1801</v>
      </c>
      <c r="C3604" t="str">
        <f>LEFT(A3604,FIND("beats",A3604)-2)</f>
        <v>UC Irvine</v>
      </c>
      <c r="D3604" t="s">
        <v>2279</v>
      </c>
      <c r="E3604" t="str">
        <f>MID(A3604,FIND("beats ",A3604)+6,FIND(":",A3604)-(FIND("beats ",A3604)+6))</f>
        <v>N Kentucky</v>
      </c>
      <c r="F3604" t="str">
        <f>RIGHT(A3604,LEN(A3604)-(FIND(":",A3604)+1))</f>
        <v>0.723486</v>
      </c>
    </row>
    <row r="3605" spans="1:6" hidden="1" x14ac:dyDescent="0.2"/>
    <row r="3606" spans="1:6" x14ac:dyDescent="0.2">
      <c r="A3606" t="s">
        <v>1802</v>
      </c>
      <c r="C3606" t="str">
        <f>LEFT(A3606,FIND("beats",A3606)-2)</f>
        <v>UCF</v>
      </c>
      <c r="D3606" t="s">
        <v>2279</v>
      </c>
      <c r="E3606" t="str">
        <f>MID(A3606,FIND("beats ",A3606)+6,FIND(":",A3606)-(FIND("beats ",A3606)+6))</f>
        <v>N Kentucky</v>
      </c>
      <c r="F3606" t="str">
        <f>RIGHT(A3606,LEN(A3606)-(FIND(":",A3606)+1))</f>
        <v>0.726805</v>
      </c>
    </row>
    <row r="3607" spans="1:6" hidden="1" x14ac:dyDescent="0.2"/>
    <row r="3608" spans="1:6" x14ac:dyDescent="0.2">
      <c r="A3608" t="s">
        <v>1803</v>
      </c>
      <c r="C3608" t="str">
        <f>LEFT(A3608,FIND("beats",A3608)-2)</f>
        <v>Utah St</v>
      </c>
      <c r="D3608" t="s">
        <v>2279</v>
      </c>
      <c r="E3608" t="str">
        <f>MID(A3608,FIND("beats ",A3608)+6,FIND(":",A3608)-(FIND("beats ",A3608)+6))</f>
        <v>N Kentucky</v>
      </c>
      <c r="F3608" t="str">
        <f>RIGHT(A3608,LEN(A3608)-(FIND(":",A3608)+1))</f>
        <v>0.787160</v>
      </c>
    </row>
    <row r="3609" spans="1:6" hidden="1" x14ac:dyDescent="0.2"/>
    <row r="3610" spans="1:6" x14ac:dyDescent="0.2">
      <c r="A3610" t="s">
        <v>1804</v>
      </c>
      <c r="C3610" t="str">
        <f>LEFT(A3610,FIND("beats",A3610)-2)</f>
        <v>VA Commonwealth</v>
      </c>
      <c r="D3610" t="s">
        <v>2279</v>
      </c>
      <c r="E3610" t="str">
        <f>MID(A3610,FIND("beats ",A3610)+6,FIND(":",A3610)-(FIND("beats ",A3610)+6))</f>
        <v>N Kentucky</v>
      </c>
      <c r="F3610" t="str">
        <f>RIGHT(A3610,LEN(A3610)-(FIND(":",A3610)+1))</f>
        <v>0.822027</v>
      </c>
    </row>
    <row r="3611" spans="1:6" hidden="1" x14ac:dyDescent="0.2"/>
    <row r="3612" spans="1:6" x14ac:dyDescent="0.2">
      <c r="A3612" t="s">
        <v>1805</v>
      </c>
      <c r="C3612" t="str">
        <f>LEFT(A3612,FIND("beats",A3612)-2)</f>
        <v>Vermont</v>
      </c>
      <c r="D3612" t="s">
        <v>2279</v>
      </c>
      <c r="E3612" t="str">
        <f>MID(A3612,FIND("beats ",A3612)+6,FIND(":",A3612)-(FIND("beats ",A3612)+6))</f>
        <v>N Kentucky</v>
      </c>
      <c r="F3612" t="str">
        <f>RIGHT(A3612,LEN(A3612)-(FIND(":",A3612)+1))</f>
        <v>0.732370</v>
      </c>
    </row>
    <row r="3613" spans="1:6" hidden="1" x14ac:dyDescent="0.2"/>
    <row r="3614" spans="1:6" x14ac:dyDescent="0.2">
      <c r="A3614" t="s">
        <v>1806</v>
      </c>
      <c r="C3614" t="str">
        <f>LEFT(A3614,FIND("beats",A3614)-2)</f>
        <v>Villanova</v>
      </c>
      <c r="D3614" t="s">
        <v>2279</v>
      </c>
      <c r="E3614" t="str">
        <f>MID(A3614,FIND("beats ",A3614)+6,FIND(":",A3614)-(FIND("beats ",A3614)+6))</f>
        <v>N Kentucky</v>
      </c>
      <c r="F3614" t="str">
        <f>RIGHT(A3614,LEN(A3614)-(FIND(":",A3614)+1))</f>
        <v>0.806898</v>
      </c>
    </row>
    <row r="3615" spans="1:6" hidden="1" x14ac:dyDescent="0.2"/>
    <row r="3616" spans="1:6" x14ac:dyDescent="0.2">
      <c r="A3616" t="s">
        <v>1807</v>
      </c>
      <c r="C3616" t="str">
        <f>LEFT(A3616,FIND("beats",A3616)-2)</f>
        <v>Virginia</v>
      </c>
      <c r="D3616" t="s">
        <v>2279</v>
      </c>
      <c r="E3616" t="str">
        <f>MID(A3616,FIND("beats ",A3616)+6,FIND(":",A3616)-(FIND("beats ",A3616)+6))</f>
        <v>N Kentucky</v>
      </c>
      <c r="F3616" t="str">
        <f>RIGHT(A3616,LEN(A3616)-(FIND(":",A3616)+1))</f>
        <v>0.863965</v>
      </c>
    </row>
    <row r="3617" spans="1:6" hidden="1" x14ac:dyDescent="0.2"/>
    <row r="3618" spans="1:6" x14ac:dyDescent="0.2">
      <c r="A3618" t="s">
        <v>1808</v>
      </c>
      <c r="C3618" t="str">
        <f>LEFT(A3618,FIND("beats",A3618)-2)</f>
        <v>Virginia Tech</v>
      </c>
      <c r="D3618" t="s">
        <v>2279</v>
      </c>
      <c r="E3618" t="str">
        <f>MID(A3618,FIND("beats ",A3618)+6,FIND(":",A3618)-(FIND("beats ",A3618)+6))</f>
        <v>N Kentucky</v>
      </c>
      <c r="F3618" t="str">
        <f>RIGHT(A3618,LEN(A3618)-(FIND(":",A3618)+1))</f>
        <v>0.771363</v>
      </c>
    </row>
    <row r="3619" spans="1:6" hidden="1" x14ac:dyDescent="0.2"/>
    <row r="3620" spans="1:6" x14ac:dyDescent="0.2">
      <c r="A3620" t="s">
        <v>1809</v>
      </c>
      <c r="C3620" t="str">
        <f>LEFT(A3620,FIND("beats",A3620)-2)</f>
        <v>Washington</v>
      </c>
      <c r="D3620" t="s">
        <v>2279</v>
      </c>
      <c r="E3620" t="str">
        <f>MID(A3620,FIND("beats ",A3620)+6,FIND(":",A3620)-(FIND("beats ",A3620)+6))</f>
        <v>N Kentucky</v>
      </c>
      <c r="F3620" t="str">
        <f>RIGHT(A3620,LEN(A3620)-(FIND(":",A3620)+1))</f>
        <v>0.740875</v>
      </c>
    </row>
    <row r="3621" spans="1:6" hidden="1" x14ac:dyDescent="0.2"/>
    <row r="3622" spans="1:6" x14ac:dyDescent="0.2">
      <c r="A3622" t="s">
        <v>1810</v>
      </c>
      <c r="C3622" t="str">
        <f>LEFT(A3622,FIND("beats",A3622)-2)</f>
        <v>Wisconsin</v>
      </c>
      <c r="D3622" t="s">
        <v>2279</v>
      </c>
      <c r="E3622" t="str">
        <f>MID(A3622,FIND("beats ",A3622)+6,FIND(":",A3622)-(FIND("beats ",A3622)+6))</f>
        <v>N Kentucky</v>
      </c>
      <c r="F3622" t="str">
        <f>RIGHT(A3622,LEN(A3622)-(FIND(":",A3622)+1))</f>
        <v>0.747197</v>
      </c>
    </row>
    <row r="3623" spans="1:6" hidden="1" x14ac:dyDescent="0.2"/>
    <row r="3624" spans="1:6" x14ac:dyDescent="0.2">
      <c r="A3624" t="s">
        <v>1811</v>
      </c>
      <c r="C3624" t="str">
        <f>LEFT(A3624,FIND("beats",A3624)-2)</f>
        <v>Wofford</v>
      </c>
      <c r="D3624" t="s">
        <v>2279</v>
      </c>
      <c r="E3624" t="str">
        <f>MID(A3624,FIND("beats ",A3624)+6,FIND(":",A3624)-(FIND("beats ",A3624)+6))</f>
        <v>N Kentucky</v>
      </c>
      <c r="F3624" t="str">
        <f>RIGHT(A3624,LEN(A3624)-(FIND(":",A3624)+1))</f>
        <v>0.744575</v>
      </c>
    </row>
    <row r="3625" spans="1:6" hidden="1" x14ac:dyDescent="0.2"/>
    <row r="3626" spans="1:6" x14ac:dyDescent="0.2">
      <c r="A3626" t="s">
        <v>1812</v>
      </c>
      <c r="C3626" t="str">
        <f>LEFT(A3626,FIND("beats",A3626)-2)</f>
        <v>Yale</v>
      </c>
      <c r="D3626" t="s">
        <v>2279</v>
      </c>
      <c r="E3626" t="str">
        <f>MID(A3626,FIND("beats ",A3626)+6,FIND(":",A3626)-(FIND("beats ",A3626)+6))</f>
        <v>N Kentucky</v>
      </c>
      <c r="F3626" t="str">
        <f>RIGHT(A3626,LEN(A3626)-(FIND(":",A3626)+1))</f>
        <v>0.578787</v>
      </c>
    </row>
    <row r="3627" spans="1:6" hidden="1" x14ac:dyDescent="0.2"/>
    <row r="3628" spans="1:6" x14ac:dyDescent="0.2">
      <c r="A3628" t="s">
        <v>1813</v>
      </c>
      <c r="C3628" t="str">
        <f>LEFT(A3628,FIND("beats",A3628)-2)</f>
        <v>Nevada</v>
      </c>
      <c r="D3628" t="s">
        <v>2279</v>
      </c>
      <c r="E3628" t="str">
        <f>MID(A3628,FIND("beats ",A3628)+6,FIND(":",A3628)-(FIND("beats ",A3628)+6))</f>
        <v>NC Central</v>
      </c>
      <c r="F3628" t="str">
        <f>RIGHT(A3628,LEN(A3628)-(FIND(":",A3628)+1))</f>
        <v>0.925904</v>
      </c>
    </row>
    <row r="3629" spans="1:6" hidden="1" x14ac:dyDescent="0.2"/>
    <row r="3630" spans="1:6" x14ac:dyDescent="0.2">
      <c r="A3630" t="s">
        <v>1814</v>
      </c>
      <c r="C3630" t="str">
        <f>LEFT(A3630,FIND("beats",A3630)-2)</f>
        <v>New Mexico St</v>
      </c>
      <c r="D3630" t="s">
        <v>2279</v>
      </c>
      <c r="E3630" t="str">
        <f>MID(A3630,FIND("beats ",A3630)+6,FIND(":",A3630)-(FIND("beats ",A3630)+6))</f>
        <v>NC Central</v>
      </c>
      <c r="F3630" t="str">
        <f>RIGHT(A3630,LEN(A3630)-(FIND(":",A3630)+1))</f>
        <v>0.919632</v>
      </c>
    </row>
    <row r="3631" spans="1:6" hidden="1" x14ac:dyDescent="0.2"/>
    <row r="3632" spans="1:6" x14ac:dyDescent="0.2">
      <c r="A3632" t="s">
        <v>1815</v>
      </c>
      <c r="C3632" t="str">
        <f>LEFT(A3632,FIND("beats",A3632)-2)</f>
        <v>North Carolina</v>
      </c>
      <c r="D3632" t="s">
        <v>2279</v>
      </c>
      <c r="E3632" t="str">
        <f>MID(A3632,FIND("beats ",A3632)+6,FIND(":",A3632)-(FIND("beats ",A3632)+6))</f>
        <v>NC Central</v>
      </c>
      <c r="F3632" t="str">
        <f>RIGHT(A3632,LEN(A3632)-(FIND(":",A3632)+1))</f>
        <v>0.939201</v>
      </c>
    </row>
    <row r="3633" spans="1:6" hidden="1" x14ac:dyDescent="0.2"/>
    <row r="3634" spans="1:6" x14ac:dyDescent="0.2">
      <c r="A3634" t="s">
        <v>1816</v>
      </c>
      <c r="C3634" t="str">
        <f>LEFT(A3634,FIND("beats",A3634)-2)</f>
        <v>Northeastern</v>
      </c>
      <c r="D3634" t="s">
        <v>2279</v>
      </c>
      <c r="E3634" t="str">
        <f>MID(A3634,FIND("beats ",A3634)+6,FIND(":",A3634)-(FIND("beats ",A3634)+6))</f>
        <v>NC Central</v>
      </c>
      <c r="F3634" t="str">
        <f>RIGHT(A3634,LEN(A3634)-(FIND(":",A3634)+1))</f>
        <v>0.877290</v>
      </c>
    </row>
    <row r="3635" spans="1:6" hidden="1" x14ac:dyDescent="0.2"/>
    <row r="3636" spans="1:6" x14ac:dyDescent="0.2">
      <c r="A3636" t="s">
        <v>1817</v>
      </c>
      <c r="C3636" t="str">
        <f>LEFT(A3636,FIND("beats",A3636)-2)</f>
        <v>Ohio St</v>
      </c>
      <c r="D3636" t="s">
        <v>2279</v>
      </c>
      <c r="E3636" t="str">
        <f>MID(A3636,FIND("beats ",A3636)+6,FIND(":",A3636)-(FIND("beats ",A3636)+6))</f>
        <v>NC Central</v>
      </c>
      <c r="F3636" t="str">
        <f>RIGHT(A3636,LEN(A3636)-(FIND(":",A3636)+1))</f>
        <v>0.852871</v>
      </c>
    </row>
    <row r="3637" spans="1:6" hidden="1" x14ac:dyDescent="0.2"/>
    <row r="3638" spans="1:6" x14ac:dyDescent="0.2">
      <c r="A3638" t="s">
        <v>1818</v>
      </c>
      <c r="C3638" t="str">
        <f>LEFT(A3638,FIND("beats",A3638)-2)</f>
        <v>Oklahoma</v>
      </c>
      <c r="D3638" t="s">
        <v>2279</v>
      </c>
      <c r="E3638" t="str">
        <f>MID(A3638,FIND("beats ",A3638)+6,FIND(":",A3638)-(FIND("beats ",A3638)+6))</f>
        <v>NC Central</v>
      </c>
      <c r="F3638" t="str">
        <f>RIGHT(A3638,LEN(A3638)-(FIND(":",A3638)+1))</f>
        <v>0.854566</v>
      </c>
    </row>
    <row r="3639" spans="1:6" hidden="1" x14ac:dyDescent="0.2"/>
    <row r="3640" spans="1:6" x14ac:dyDescent="0.2">
      <c r="A3640" t="s">
        <v>1819</v>
      </c>
      <c r="C3640" t="str">
        <f>LEFT(A3640,FIND("beats",A3640)-2)</f>
        <v>Old Dominion</v>
      </c>
      <c r="D3640" t="s">
        <v>2279</v>
      </c>
      <c r="E3640" t="str">
        <f>MID(A3640,FIND("beats ",A3640)+6,FIND(":",A3640)-(FIND("beats ",A3640)+6))</f>
        <v>NC Central</v>
      </c>
      <c r="F3640" t="str">
        <f>RIGHT(A3640,LEN(A3640)-(FIND(":",A3640)+1))</f>
        <v>0.857066</v>
      </c>
    </row>
    <row r="3641" spans="1:6" hidden="1" x14ac:dyDescent="0.2"/>
    <row r="3642" spans="1:6" x14ac:dyDescent="0.2">
      <c r="A3642" t="s">
        <v>1820</v>
      </c>
      <c r="C3642" t="str">
        <f>LEFT(A3642,FIND("beats",A3642)-2)</f>
        <v>Oregon</v>
      </c>
      <c r="D3642" t="s">
        <v>2279</v>
      </c>
      <c r="E3642" t="str">
        <f>MID(A3642,FIND("beats ",A3642)+6,FIND(":",A3642)-(FIND("beats ",A3642)+6))</f>
        <v>NC Central</v>
      </c>
      <c r="F3642" t="str">
        <f>RIGHT(A3642,LEN(A3642)-(FIND(":",A3642)+1))</f>
        <v>0.931447</v>
      </c>
    </row>
    <row r="3643" spans="1:6" hidden="1" x14ac:dyDescent="0.2"/>
    <row r="3644" spans="1:6" x14ac:dyDescent="0.2">
      <c r="A3644" t="s">
        <v>1821</v>
      </c>
      <c r="C3644" t="str">
        <f>LEFT(A3644,FIND("beats",A3644)-2)</f>
        <v>Prairie View</v>
      </c>
      <c r="D3644" t="s">
        <v>2279</v>
      </c>
      <c r="E3644" t="str">
        <f>MID(A3644,FIND("beats ",A3644)+6,FIND(":",A3644)-(FIND("beats ",A3644)+6))</f>
        <v>NC Central</v>
      </c>
      <c r="F3644" t="str">
        <f>RIGHT(A3644,LEN(A3644)-(FIND(":",A3644)+1))</f>
        <v>0.707409</v>
      </c>
    </row>
    <row r="3645" spans="1:6" hidden="1" x14ac:dyDescent="0.2"/>
    <row r="3646" spans="1:6" x14ac:dyDescent="0.2">
      <c r="A3646" t="s">
        <v>1822</v>
      </c>
      <c r="C3646" t="str">
        <f>LEFT(A3646,FIND("beats",A3646)-2)</f>
        <v>Purdue</v>
      </c>
      <c r="D3646" t="s">
        <v>2279</v>
      </c>
      <c r="E3646" t="str">
        <f>MID(A3646,FIND("beats ",A3646)+6,FIND(":",A3646)-(FIND("beats ",A3646)+6))</f>
        <v>NC Central</v>
      </c>
      <c r="F3646" t="str">
        <f>RIGHT(A3646,LEN(A3646)-(FIND(":",A3646)+1))</f>
        <v>0.938238</v>
      </c>
    </row>
    <row r="3647" spans="1:6" hidden="1" x14ac:dyDescent="0.2"/>
    <row r="3648" spans="1:6" x14ac:dyDescent="0.2">
      <c r="A3648" t="s">
        <v>1823</v>
      </c>
      <c r="C3648" t="str">
        <f>LEFT(A3648,FIND("beats",A3648)-2)</f>
        <v>Seton Hall</v>
      </c>
      <c r="D3648" t="s">
        <v>2279</v>
      </c>
      <c r="E3648" t="str">
        <f>MID(A3648,FIND("beats ",A3648)+6,FIND(":",A3648)-(FIND("beats ",A3648)+6))</f>
        <v>NC Central</v>
      </c>
      <c r="F3648" t="str">
        <f>RIGHT(A3648,LEN(A3648)-(FIND(":",A3648)+1))</f>
        <v>0.895278</v>
      </c>
    </row>
    <row r="3649" spans="1:6" hidden="1" x14ac:dyDescent="0.2"/>
    <row r="3650" spans="1:6" x14ac:dyDescent="0.2">
      <c r="A3650" t="s">
        <v>1824</v>
      </c>
      <c r="C3650" t="str">
        <f>LEFT(A3650,FIND("beats",A3650)-2)</f>
        <v>St John's</v>
      </c>
      <c r="D3650" t="s">
        <v>2279</v>
      </c>
      <c r="E3650" t="str">
        <f>MID(A3650,FIND("beats ",A3650)+6,FIND(":",A3650)-(FIND("beats ",A3650)+6))</f>
        <v>NC Central</v>
      </c>
      <c r="F3650" t="str">
        <f>RIGHT(A3650,LEN(A3650)-(FIND(":",A3650)+1))</f>
        <v>0.846604</v>
      </c>
    </row>
    <row r="3651" spans="1:6" hidden="1" x14ac:dyDescent="0.2"/>
    <row r="3652" spans="1:6" x14ac:dyDescent="0.2">
      <c r="A3652" t="s">
        <v>1825</v>
      </c>
      <c r="C3652" t="str">
        <f>LEFT(A3652,FIND("beats",A3652)-2)</f>
        <v>St Louis</v>
      </c>
      <c r="D3652" t="s">
        <v>2279</v>
      </c>
      <c r="E3652" t="str">
        <f>MID(A3652,FIND("beats ",A3652)+6,FIND(":",A3652)-(FIND("beats ",A3652)+6))</f>
        <v>NC Central</v>
      </c>
      <c r="F3652" t="str">
        <f>RIGHT(A3652,LEN(A3652)-(FIND(":",A3652)+1))</f>
        <v>0.856023</v>
      </c>
    </row>
    <row r="3653" spans="1:6" hidden="1" x14ac:dyDescent="0.2"/>
    <row r="3654" spans="1:6" x14ac:dyDescent="0.2">
      <c r="A3654" t="s">
        <v>1826</v>
      </c>
      <c r="C3654" t="str">
        <f>LEFT(A3654,FIND("beats",A3654)-2)</f>
        <v>St Mary's CA</v>
      </c>
      <c r="D3654" t="s">
        <v>2279</v>
      </c>
      <c r="E3654" t="str">
        <f>MID(A3654,FIND("beats ",A3654)+6,FIND(":",A3654)-(FIND("beats ",A3654)+6))</f>
        <v>NC Central</v>
      </c>
      <c r="F3654" t="str">
        <f>RIGHT(A3654,LEN(A3654)-(FIND(":",A3654)+1))</f>
        <v>0.883542</v>
      </c>
    </row>
    <row r="3655" spans="1:6" hidden="1" x14ac:dyDescent="0.2"/>
    <row r="3656" spans="1:6" x14ac:dyDescent="0.2">
      <c r="A3656" t="s">
        <v>1827</v>
      </c>
      <c r="C3656" t="str">
        <f>LEFT(A3656,FIND("beats",A3656)-2)</f>
        <v>Syracuse</v>
      </c>
      <c r="D3656" t="s">
        <v>2279</v>
      </c>
      <c r="E3656" t="str">
        <f>MID(A3656,FIND("beats ",A3656)+6,FIND(":",A3656)-(FIND("beats ",A3656)+6))</f>
        <v>NC Central</v>
      </c>
      <c r="F3656" t="str">
        <f>RIGHT(A3656,LEN(A3656)-(FIND(":",A3656)+1))</f>
        <v>0.883988</v>
      </c>
    </row>
    <row r="3657" spans="1:6" hidden="1" x14ac:dyDescent="0.2"/>
    <row r="3658" spans="1:6" x14ac:dyDescent="0.2">
      <c r="A3658" t="s">
        <v>1828</v>
      </c>
      <c r="C3658" t="str">
        <f>LEFT(A3658,FIND("beats",A3658)-2)</f>
        <v>Temple</v>
      </c>
      <c r="D3658" t="s">
        <v>2279</v>
      </c>
      <c r="E3658" t="str">
        <f>MID(A3658,FIND("beats ",A3658)+6,FIND(":",A3658)-(FIND("beats ",A3658)+6))</f>
        <v>NC Central</v>
      </c>
      <c r="F3658" t="str">
        <f>RIGHT(A3658,LEN(A3658)-(FIND(":",A3658)+1))</f>
        <v>0.889329</v>
      </c>
    </row>
    <row r="3659" spans="1:6" hidden="1" x14ac:dyDescent="0.2"/>
    <row r="3660" spans="1:6" x14ac:dyDescent="0.2">
      <c r="A3660" t="s">
        <v>1829</v>
      </c>
      <c r="C3660" t="str">
        <f>LEFT(A3660,FIND("beats",A3660)-2)</f>
        <v>Tennessee</v>
      </c>
      <c r="D3660" t="s">
        <v>2279</v>
      </c>
      <c r="E3660" t="str">
        <f>MID(A3660,FIND("beats ",A3660)+6,FIND(":",A3660)-(FIND("beats ",A3660)+6))</f>
        <v>NC Central</v>
      </c>
      <c r="F3660" t="str">
        <f>RIGHT(A3660,LEN(A3660)-(FIND(":",A3660)+1))</f>
        <v>0.926104</v>
      </c>
    </row>
    <row r="3661" spans="1:6" hidden="1" x14ac:dyDescent="0.2"/>
    <row r="3662" spans="1:6" x14ac:dyDescent="0.2">
      <c r="A3662" t="s">
        <v>1830</v>
      </c>
      <c r="C3662" t="str">
        <f>LEFT(A3662,FIND("beats",A3662)-2)</f>
        <v>Texas Tech</v>
      </c>
      <c r="D3662" t="s">
        <v>2279</v>
      </c>
      <c r="E3662" t="str">
        <f>MID(A3662,FIND("beats ",A3662)+6,FIND(":",A3662)-(FIND("beats ",A3662)+6))</f>
        <v>NC Central</v>
      </c>
      <c r="F3662" t="str">
        <f>RIGHT(A3662,LEN(A3662)-(FIND(":",A3662)+1))</f>
        <v>0.940311</v>
      </c>
    </row>
    <row r="3663" spans="1:6" hidden="1" x14ac:dyDescent="0.2"/>
    <row r="3664" spans="1:6" x14ac:dyDescent="0.2">
      <c r="A3664" t="s">
        <v>1831</v>
      </c>
      <c r="C3664" t="str">
        <f>LEFT(A3664,FIND("beats",A3664)-2)</f>
        <v>UC Irvine</v>
      </c>
      <c r="D3664" t="s">
        <v>2279</v>
      </c>
      <c r="E3664" t="str">
        <f>MID(A3664,FIND("beats ",A3664)+6,FIND(":",A3664)-(FIND("beats ",A3664)+6))</f>
        <v>NC Central</v>
      </c>
      <c r="F3664" t="str">
        <f>RIGHT(A3664,LEN(A3664)-(FIND(":",A3664)+1))</f>
        <v>0.886365</v>
      </c>
    </row>
    <row r="3665" spans="1:6" hidden="1" x14ac:dyDescent="0.2"/>
    <row r="3666" spans="1:6" x14ac:dyDescent="0.2">
      <c r="A3666" t="s">
        <v>1832</v>
      </c>
      <c r="C3666" t="str">
        <f>LEFT(A3666,FIND("beats",A3666)-2)</f>
        <v>UCF</v>
      </c>
      <c r="D3666" t="s">
        <v>2279</v>
      </c>
      <c r="E3666" t="str">
        <f>MID(A3666,FIND("beats ",A3666)+6,FIND(":",A3666)-(FIND("beats ",A3666)+6))</f>
        <v>NC Central</v>
      </c>
      <c r="F3666" t="str">
        <f>RIGHT(A3666,LEN(A3666)-(FIND(":",A3666)+1))</f>
        <v>0.895652</v>
      </c>
    </row>
    <row r="3667" spans="1:6" hidden="1" x14ac:dyDescent="0.2"/>
    <row r="3668" spans="1:6" x14ac:dyDescent="0.2">
      <c r="A3668" t="s">
        <v>1833</v>
      </c>
      <c r="C3668" t="str">
        <f>LEFT(A3668,FIND("beats",A3668)-2)</f>
        <v>Utah St</v>
      </c>
      <c r="D3668" t="s">
        <v>2279</v>
      </c>
      <c r="E3668" t="str">
        <f>MID(A3668,FIND("beats ",A3668)+6,FIND(":",A3668)-(FIND("beats ",A3668)+6))</f>
        <v>NC Central</v>
      </c>
      <c r="F3668" t="str">
        <f>RIGHT(A3668,LEN(A3668)-(FIND(":",A3668)+1))</f>
        <v>0.909524</v>
      </c>
    </row>
    <row r="3669" spans="1:6" hidden="1" x14ac:dyDescent="0.2"/>
    <row r="3670" spans="1:6" x14ac:dyDescent="0.2">
      <c r="A3670" t="s">
        <v>1834</v>
      </c>
      <c r="C3670" t="str">
        <f>LEFT(A3670,FIND("beats",A3670)-2)</f>
        <v>VA Commonwealth</v>
      </c>
      <c r="D3670" t="s">
        <v>2279</v>
      </c>
      <c r="E3670" t="str">
        <f>MID(A3670,FIND("beats ",A3670)+6,FIND(":",A3670)-(FIND("beats ",A3670)+6))</f>
        <v>NC Central</v>
      </c>
      <c r="F3670" t="str">
        <f>RIGHT(A3670,LEN(A3670)-(FIND(":",A3670)+1))</f>
        <v>0.928098</v>
      </c>
    </row>
    <row r="3671" spans="1:6" hidden="1" x14ac:dyDescent="0.2"/>
    <row r="3672" spans="1:6" x14ac:dyDescent="0.2">
      <c r="A3672" t="s">
        <v>1835</v>
      </c>
      <c r="C3672" t="str">
        <f>LEFT(A3672,FIND("beats",A3672)-2)</f>
        <v>Vermont</v>
      </c>
      <c r="D3672" t="s">
        <v>2279</v>
      </c>
      <c r="E3672" t="str">
        <f>MID(A3672,FIND("beats ",A3672)+6,FIND(":",A3672)-(FIND("beats ",A3672)+6))</f>
        <v>NC Central</v>
      </c>
      <c r="F3672" t="str">
        <f>RIGHT(A3672,LEN(A3672)-(FIND(":",A3672)+1))</f>
        <v>0.889252</v>
      </c>
    </row>
    <row r="3673" spans="1:6" hidden="1" x14ac:dyDescent="0.2"/>
    <row r="3674" spans="1:6" x14ac:dyDescent="0.2">
      <c r="A3674" t="s">
        <v>1836</v>
      </c>
      <c r="C3674" t="str">
        <f>LEFT(A3674,FIND("beats",A3674)-2)</f>
        <v>Villanova</v>
      </c>
      <c r="D3674" t="s">
        <v>2279</v>
      </c>
      <c r="E3674" t="str">
        <f>MID(A3674,FIND("beats ",A3674)+6,FIND(":",A3674)-(FIND("beats ",A3674)+6))</f>
        <v>NC Central</v>
      </c>
      <c r="F3674" t="str">
        <f>RIGHT(A3674,LEN(A3674)-(FIND(":",A3674)+1))</f>
        <v>0.919042</v>
      </c>
    </row>
    <row r="3675" spans="1:6" hidden="1" x14ac:dyDescent="0.2"/>
    <row r="3676" spans="1:6" x14ac:dyDescent="0.2">
      <c r="A3676" t="s">
        <v>1837</v>
      </c>
      <c r="C3676" t="str">
        <f>LEFT(A3676,FIND("beats",A3676)-2)</f>
        <v>Virginia</v>
      </c>
      <c r="D3676" t="s">
        <v>2279</v>
      </c>
      <c r="E3676" t="str">
        <f>MID(A3676,FIND("beats ",A3676)+6,FIND(":",A3676)-(FIND("beats ",A3676)+6))</f>
        <v>NC Central</v>
      </c>
      <c r="F3676" t="str">
        <f>RIGHT(A3676,LEN(A3676)-(FIND(":",A3676)+1))</f>
        <v>0.929559</v>
      </c>
    </row>
    <row r="3677" spans="1:6" hidden="1" x14ac:dyDescent="0.2"/>
    <row r="3678" spans="1:6" x14ac:dyDescent="0.2">
      <c r="A3678" t="s">
        <v>1838</v>
      </c>
      <c r="C3678" t="str">
        <f>LEFT(A3678,FIND("beats",A3678)-2)</f>
        <v>Virginia Tech</v>
      </c>
      <c r="D3678" t="s">
        <v>2279</v>
      </c>
      <c r="E3678" t="str">
        <f>MID(A3678,FIND("beats ",A3678)+6,FIND(":",A3678)-(FIND("beats ",A3678)+6))</f>
        <v>NC Central</v>
      </c>
      <c r="F3678" t="str">
        <f>RIGHT(A3678,LEN(A3678)-(FIND(":",A3678)+1))</f>
        <v>0.905351</v>
      </c>
    </row>
    <row r="3679" spans="1:6" hidden="1" x14ac:dyDescent="0.2"/>
    <row r="3680" spans="1:6" x14ac:dyDescent="0.2">
      <c r="A3680" t="s">
        <v>1839</v>
      </c>
      <c r="C3680" t="str">
        <f>LEFT(A3680,FIND("beats",A3680)-2)</f>
        <v>Washington</v>
      </c>
      <c r="D3680" t="s">
        <v>2279</v>
      </c>
      <c r="E3680" t="str">
        <f>MID(A3680,FIND("beats ",A3680)+6,FIND(":",A3680)-(FIND("beats ",A3680)+6))</f>
        <v>NC Central</v>
      </c>
      <c r="F3680" t="str">
        <f>RIGHT(A3680,LEN(A3680)-(FIND(":",A3680)+1))</f>
        <v>0.904444</v>
      </c>
    </row>
    <row r="3681" spans="1:6" hidden="1" x14ac:dyDescent="0.2"/>
    <row r="3682" spans="1:6" x14ac:dyDescent="0.2">
      <c r="A3682" t="s">
        <v>1840</v>
      </c>
      <c r="C3682" t="str">
        <f>LEFT(A3682,FIND("beats",A3682)-2)</f>
        <v>Wisconsin</v>
      </c>
      <c r="D3682" t="s">
        <v>2279</v>
      </c>
      <c r="E3682" t="str">
        <f>MID(A3682,FIND("beats ",A3682)+6,FIND(":",A3682)-(FIND("beats ",A3682)+6))</f>
        <v>NC Central</v>
      </c>
      <c r="F3682" t="str">
        <f>RIGHT(A3682,LEN(A3682)-(FIND(":",A3682)+1))</f>
        <v>0.896043</v>
      </c>
    </row>
    <row r="3683" spans="1:6" hidden="1" x14ac:dyDescent="0.2"/>
    <row r="3684" spans="1:6" x14ac:dyDescent="0.2">
      <c r="A3684" t="s">
        <v>1841</v>
      </c>
      <c r="C3684" t="str">
        <f>LEFT(A3684,FIND("beats",A3684)-2)</f>
        <v>Wofford</v>
      </c>
      <c r="D3684" t="s">
        <v>2279</v>
      </c>
      <c r="E3684" t="str">
        <f>MID(A3684,FIND("beats ",A3684)+6,FIND(":",A3684)-(FIND("beats ",A3684)+6))</f>
        <v>NC Central</v>
      </c>
      <c r="F3684" t="str">
        <f>RIGHT(A3684,LEN(A3684)-(FIND(":",A3684)+1))</f>
        <v>0.897274</v>
      </c>
    </row>
    <row r="3685" spans="1:6" hidden="1" x14ac:dyDescent="0.2"/>
    <row r="3686" spans="1:6" x14ac:dyDescent="0.2">
      <c r="A3686" t="s">
        <v>1842</v>
      </c>
      <c r="C3686" t="str">
        <f>LEFT(A3686,FIND("beats",A3686)-2)</f>
        <v>Yale</v>
      </c>
      <c r="D3686" t="s">
        <v>2279</v>
      </c>
      <c r="E3686" t="str">
        <f>MID(A3686,FIND("beats ",A3686)+6,FIND(":",A3686)-(FIND("beats ",A3686)+6))</f>
        <v>NC Central</v>
      </c>
      <c r="F3686" t="str">
        <f>RIGHT(A3686,LEN(A3686)-(FIND(":",A3686)+1))</f>
        <v>0.820199</v>
      </c>
    </row>
    <row r="3687" spans="1:6" hidden="1" x14ac:dyDescent="0.2"/>
    <row r="3688" spans="1:6" x14ac:dyDescent="0.2">
      <c r="A3688" t="s">
        <v>1843</v>
      </c>
      <c r="C3688" t="str">
        <f>LEFT(A3688,FIND("beats",A3688)-2)</f>
        <v>Nevada</v>
      </c>
      <c r="D3688" t="s">
        <v>2279</v>
      </c>
      <c r="E3688" t="str">
        <f>MID(A3688,FIND("beats ",A3688)+6,FIND(":",A3688)-(FIND("beats ",A3688)+6))</f>
        <v>New Mexico St</v>
      </c>
      <c r="F3688" t="str">
        <f>RIGHT(A3688,LEN(A3688)-(FIND(":",A3688)+1))</f>
        <v>0.595656</v>
      </c>
    </row>
    <row r="3689" spans="1:6" hidden="1" x14ac:dyDescent="0.2"/>
    <row r="3690" spans="1:6" x14ac:dyDescent="0.2">
      <c r="A3690" t="s">
        <v>1844</v>
      </c>
      <c r="C3690" t="str">
        <f>LEFT(A3690,FIND("beats",A3690)-2)</f>
        <v>North Carolina</v>
      </c>
      <c r="D3690" t="s">
        <v>2279</v>
      </c>
      <c r="E3690" t="str">
        <f>MID(A3690,FIND("beats ",A3690)+6,FIND(":",A3690)-(FIND("beats ",A3690)+6))</f>
        <v>Nevada</v>
      </c>
      <c r="F3690" t="str">
        <f>RIGHT(A3690,LEN(A3690)-(FIND(":",A3690)+1))</f>
        <v>0.710787</v>
      </c>
    </row>
    <row r="3691" spans="1:6" hidden="1" x14ac:dyDescent="0.2"/>
    <row r="3692" spans="1:6" x14ac:dyDescent="0.2">
      <c r="A3692" t="s">
        <v>1845</v>
      </c>
      <c r="C3692" t="str">
        <f>LEFT(A3692,FIND("beats",A3692)-2)</f>
        <v>Nevada</v>
      </c>
      <c r="D3692" t="s">
        <v>2279</v>
      </c>
      <c r="E3692" t="str">
        <f>MID(A3692,FIND("beats ",A3692)+6,FIND(":",A3692)-(FIND("beats ",A3692)+6))</f>
        <v>Northeastern</v>
      </c>
      <c r="F3692" t="str">
        <f>RIGHT(A3692,LEN(A3692)-(FIND(":",A3692)+1))</f>
        <v>0.736933</v>
      </c>
    </row>
    <row r="3693" spans="1:6" hidden="1" x14ac:dyDescent="0.2"/>
    <row r="3694" spans="1:6" x14ac:dyDescent="0.2">
      <c r="A3694" t="s">
        <v>1846</v>
      </c>
      <c r="C3694" t="str">
        <f>LEFT(A3694,FIND("beats",A3694)-2)</f>
        <v>Nevada</v>
      </c>
      <c r="D3694" t="s">
        <v>2279</v>
      </c>
      <c r="E3694" t="str">
        <f>MID(A3694,FIND("beats ",A3694)+6,FIND(":",A3694)-(FIND("beats ",A3694)+6))</f>
        <v>Ohio St</v>
      </c>
      <c r="F3694" t="str">
        <f>RIGHT(A3694,LEN(A3694)-(FIND(":",A3694)+1))</f>
        <v>0.697273</v>
      </c>
    </row>
    <row r="3695" spans="1:6" hidden="1" x14ac:dyDescent="0.2"/>
    <row r="3696" spans="1:6" x14ac:dyDescent="0.2">
      <c r="A3696" t="s">
        <v>1847</v>
      </c>
      <c r="C3696" t="str">
        <f>LEFT(A3696,FIND("beats",A3696)-2)</f>
        <v>Nevada</v>
      </c>
      <c r="D3696" t="s">
        <v>2279</v>
      </c>
      <c r="E3696" t="str">
        <f>MID(A3696,FIND("beats ",A3696)+6,FIND(":",A3696)-(FIND("beats ",A3696)+6))</f>
        <v>Oklahoma</v>
      </c>
      <c r="F3696" t="str">
        <f>RIGHT(A3696,LEN(A3696)-(FIND(":",A3696)+1))</f>
        <v>0.676574</v>
      </c>
    </row>
    <row r="3697" spans="1:6" hidden="1" x14ac:dyDescent="0.2"/>
    <row r="3698" spans="1:6" x14ac:dyDescent="0.2">
      <c r="A3698" t="s">
        <v>1848</v>
      </c>
      <c r="C3698" t="str">
        <f>LEFT(A3698,FIND("beats",A3698)-2)</f>
        <v>Nevada</v>
      </c>
      <c r="D3698" t="s">
        <v>2279</v>
      </c>
      <c r="E3698" t="str">
        <f>MID(A3698,FIND("beats ",A3698)+6,FIND(":",A3698)-(FIND("beats ",A3698)+6))</f>
        <v>Old Dominion</v>
      </c>
      <c r="F3698" t="str">
        <f>RIGHT(A3698,LEN(A3698)-(FIND(":",A3698)+1))</f>
        <v>0.787872</v>
      </c>
    </row>
    <row r="3699" spans="1:6" hidden="1" x14ac:dyDescent="0.2"/>
    <row r="3700" spans="1:6" x14ac:dyDescent="0.2">
      <c r="A3700" t="s">
        <v>1849</v>
      </c>
      <c r="C3700" t="str">
        <f>LEFT(A3700,FIND("beats",A3700)-2)</f>
        <v>Oregon</v>
      </c>
      <c r="D3700" t="s">
        <v>2279</v>
      </c>
      <c r="E3700" t="str">
        <f>MID(A3700,FIND("beats ",A3700)+6,FIND(":",A3700)-(FIND("beats ",A3700)+6))</f>
        <v>Nevada</v>
      </c>
      <c r="F3700" t="str">
        <f>RIGHT(A3700,LEN(A3700)-(FIND(":",A3700)+1))</f>
        <v>0.503608</v>
      </c>
    </row>
    <row r="3701" spans="1:6" hidden="1" x14ac:dyDescent="0.2"/>
    <row r="3702" spans="1:6" x14ac:dyDescent="0.2">
      <c r="A3702" t="s">
        <v>1850</v>
      </c>
      <c r="C3702" t="str">
        <f>LEFT(A3702,FIND("beats",A3702)-2)</f>
        <v>Nevada</v>
      </c>
      <c r="D3702" t="s">
        <v>2279</v>
      </c>
      <c r="E3702" t="str">
        <f>MID(A3702,FIND("beats ",A3702)+6,FIND(":",A3702)-(FIND("beats ",A3702)+6))</f>
        <v>Prairie View</v>
      </c>
      <c r="F3702" t="str">
        <f>RIGHT(A3702,LEN(A3702)-(FIND(":",A3702)+1))</f>
        <v>0.896693</v>
      </c>
    </row>
    <row r="3703" spans="1:6" hidden="1" x14ac:dyDescent="0.2"/>
    <row r="3704" spans="1:6" x14ac:dyDescent="0.2">
      <c r="A3704" t="s">
        <v>1851</v>
      </c>
      <c r="C3704" t="str">
        <f>LEFT(A3704,FIND("beats",A3704)-2)</f>
        <v>Purdue</v>
      </c>
      <c r="D3704" t="s">
        <v>2279</v>
      </c>
      <c r="E3704" t="str">
        <f>MID(A3704,FIND("beats ",A3704)+6,FIND(":",A3704)-(FIND("beats ",A3704)+6))</f>
        <v>Nevada</v>
      </c>
      <c r="F3704" t="str">
        <f>RIGHT(A3704,LEN(A3704)-(FIND(":",A3704)+1))</f>
        <v>0.607024</v>
      </c>
    </row>
    <row r="3705" spans="1:6" hidden="1" x14ac:dyDescent="0.2"/>
    <row r="3706" spans="1:6" x14ac:dyDescent="0.2">
      <c r="A3706" t="s">
        <v>1852</v>
      </c>
      <c r="C3706" t="str">
        <f>LEFT(A3706,FIND("beats",A3706)-2)</f>
        <v>Nevada</v>
      </c>
      <c r="D3706" t="s">
        <v>2279</v>
      </c>
      <c r="E3706" t="str">
        <f>MID(A3706,FIND("beats ",A3706)+6,FIND(":",A3706)-(FIND("beats ",A3706)+6))</f>
        <v>Seton Hall</v>
      </c>
      <c r="F3706" t="str">
        <f>RIGHT(A3706,LEN(A3706)-(FIND(":",A3706)+1))</f>
        <v>0.537735</v>
      </c>
    </row>
    <row r="3707" spans="1:6" hidden="1" x14ac:dyDescent="0.2"/>
    <row r="3708" spans="1:6" x14ac:dyDescent="0.2">
      <c r="A3708" t="s">
        <v>1853</v>
      </c>
      <c r="C3708" t="str">
        <f>LEFT(A3708,FIND("beats",A3708)-2)</f>
        <v>Nevada</v>
      </c>
      <c r="D3708" t="s">
        <v>2279</v>
      </c>
      <c r="E3708" t="str">
        <f>MID(A3708,FIND("beats ",A3708)+6,FIND(":",A3708)-(FIND("beats ",A3708)+6))</f>
        <v>St John's</v>
      </c>
      <c r="F3708" t="str">
        <f>RIGHT(A3708,LEN(A3708)-(FIND(":",A3708)+1))</f>
        <v>0.730084</v>
      </c>
    </row>
    <row r="3709" spans="1:6" hidden="1" x14ac:dyDescent="0.2"/>
    <row r="3710" spans="1:6" x14ac:dyDescent="0.2">
      <c r="A3710" t="s">
        <v>1854</v>
      </c>
      <c r="C3710" t="str">
        <f>LEFT(A3710,FIND("beats",A3710)-2)</f>
        <v>Nevada</v>
      </c>
      <c r="D3710" t="s">
        <v>2279</v>
      </c>
      <c r="E3710" t="str">
        <f>MID(A3710,FIND("beats ",A3710)+6,FIND(":",A3710)-(FIND("beats ",A3710)+6))</f>
        <v>St Louis</v>
      </c>
      <c r="F3710" t="str">
        <f>RIGHT(A3710,LEN(A3710)-(FIND(":",A3710)+1))</f>
        <v>0.794933</v>
      </c>
    </row>
    <row r="3711" spans="1:6" hidden="1" x14ac:dyDescent="0.2"/>
    <row r="3712" spans="1:6" x14ac:dyDescent="0.2">
      <c r="A3712" t="s">
        <v>1855</v>
      </c>
      <c r="C3712" t="str">
        <f>LEFT(A3712,FIND("beats",A3712)-2)</f>
        <v>Nevada</v>
      </c>
      <c r="D3712" t="s">
        <v>2279</v>
      </c>
      <c r="E3712" t="str">
        <f>MID(A3712,FIND("beats ",A3712)+6,FIND(":",A3712)-(FIND("beats ",A3712)+6))</f>
        <v>St Mary's CA</v>
      </c>
      <c r="F3712" t="str">
        <f>RIGHT(A3712,LEN(A3712)-(FIND(":",A3712)+1))</f>
        <v>0.687675</v>
      </c>
    </row>
    <row r="3713" spans="1:6" hidden="1" x14ac:dyDescent="0.2"/>
    <row r="3714" spans="1:6" x14ac:dyDescent="0.2">
      <c r="A3714" t="s">
        <v>1856</v>
      </c>
      <c r="C3714" t="str">
        <f>LEFT(A3714,FIND("beats",A3714)-2)</f>
        <v>Nevada</v>
      </c>
      <c r="D3714" t="s">
        <v>2279</v>
      </c>
      <c r="E3714" t="str">
        <f>MID(A3714,FIND("beats ",A3714)+6,FIND(":",A3714)-(FIND("beats ",A3714)+6))</f>
        <v>Syracuse</v>
      </c>
      <c r="F3714" t="str">
        <f>RIGHT(A3714,LEN(A3714)-(FIND(":",A3714)+1))</f>
        <v>0.656386</v>
      </c>
    </row>
    <row r="3715" spans="1:6" hidden="1" x14ac:dyDescent="0.2"/>
    <row r="3716" spans="1:6" x14ac:dyDescent="0.2">
      <c r="A3716" t="s">
        <v>1857</v>
      </c>
      <c r="C3716" t="str">
        <f>LEFT(A3716,FIND("beats",A3716)-2)</f>
        <v>Nevada</v>
      </c>
      <c r="D3716" t="s">
        <v>2279</v>
      </c>
      <c r="E3716" t="str">
        <f>MID(A3716,FIND("beats ",A3716)+6,FIND(":",A3716)-(FIND("beats ",A3716)+6))</f>
        <v>Temple</v>
      </c>
      <c r="F3716" t="str">
        <f>RIGHT(A3716,LEN(A3716)-(FIND(":",A3716)+1))</f>
        <v>0.692756</v>
      </c>
    </row>
    <row r="3717" spans="1:6" hidden="1" x14ac:dyDescent="0.2"/>
    <row r="3718" spans="1:6" x14ac:dyDescent="0.2">
      <c r="A3718" t="s">
        <v>1858</v>
      </c>
      <c r="C3718" t="str">
        <f>LEFT(A3718,FIND("beats",A3718)-2)</f>
        <v>Tennessee</v>
      </c>
      <c r="D3718" t="s">
        <v>2279</v>
      </c>
      <c r="E3718" t="str">
        <f>MID(A3718,FIND("beats ",A3718)+6,FIND(":",A3718)-(FIND("beats ",A3718)+6))</f>
        <v>Nevada</v>
      </c>
      <c r="F3718" t="str">
        <f>RIGHT(A3718,LEN(A3718)-(FIND(":",A3718)+1))</f>
        <v>0.624835</v>
      </c>
    </row>
    <row r="3719" spans="1:6" hidden="1" x14ac:dyDescent="0.2"/>
    <row r="3720" spans="1:6" x14ac:dyDescent="0.2">
      <c r="A3720" t="s">
        <v>1859</v>
      </c>
      <c r="C3720" t="str">
        <f>LEFT(A3720,FIND("beats",A3720)-2)</f>
        <v>Texas Tech</v>
      </c>
      <c r="D3720" t="s">
        <v>2279</v>
      </c>
      <c r="E3720" t="str">
        <f>MID(A3720,FIND("beats ",A3720)+6,FIND(":",A3720)-(FIND("beats ",A3720)+6))</f>
        <v>Nevada</v>
      </c>
      <c r="F3720" t="str">
        <f>RIGHT(A3720,LEN(A3720)-(FIND(":",A3720)+1))</f>
        <v>0.693559</v>
      </c>
    </row>
    <row r="3721" spans="1:6" hidden="1" x14ac:dyDescent="0.2"/>
    <row r="3722" spans="1:6" x14ac:dyDescent="0.2">
      <c r="A3722" t="s">
        <v>1860</v>
      </c>
      <c r="C3722" t="str">
        <f>LEFT(A3722,FIND("beats",A3722)-2)</f>
        <v>Nevada</v>
      </c>
      <c r="D3722" t="s">
        <v>2279</v>
      </c>
      <c r="E3722" t="str">
        <f>MID(A3722,FIND("beats ",A3722)+6,FIND(":",A3722)-(FIND("beats ",A3722)+6))</f>
        <v>UC Irvine</v>
      </c>
      <c r="F3722" t="str">
        <f>RIGHT(A3722,LEN(A3722)-(FIND(":",A3722)+1))</f>
        <v>0.724464</v>
      </c>
    </row>
    <row r="3723" spans="1:6" hidden="1" x14ac:dyDescent="0.2"/>
    <row r="3724" spans="1:6" x14ac:dyDescent="0.2">
      <c r="A3724" t="s">
        <v>1861</v>
      </c>
      <c r="C3724" t="str">
        <f>LEFT(A3724,FIND("beats",A3724)-2)</f>
        <v>Nevada</v>
      </c>
      <c r="D3724" t="s">
        <v>2279</v>
      </c>
      <c r="E3724" t="str">
        <f>MID(A3724,FIND("beats ",A3724)+6,FIND(":",A3724)-(FIND("beats ",A3724)+6))</f>
        <v>UCF</v>
      </c>
      <c r="F3724" t="str">
        <f>RIGHT(A3724,LEN(A3724)-(FIND(":",A3724)+1))</f>
        <v>0.647032</v>
      </c>
    </row>
    <row r="3725" spans="1:6" hidden="1" x14ac:dyDescent="0.2"/>
    <row r="3726" spans="1:6" x14ac:dyDescent="0.2">
      <c r="A3726" t="s">
        <v>1862</v>
      </c>
      <c r="C3726" t="str">
        <f>LEFT(A3726,FIND("beats",A3726)-2)</f>
        <v>Nevada</v>
      </c>
      <c r="D3726" t="s">
        <v>2279</v>
      </c>
      <c r="E3726" t="str">
        <f>MID(A3726,FIND("beats ",A3726)+6,FIND(":",A3726)-(FIND("beats ",A3726)+6))</f>
        <v>Utah St</v>
      </c>
      <c r="F3726" t="str">
        <f>RIGHT(A3726,LEN(A3726)-(FIND(":",A3726)+1))</f>
        <v>0.621612</v>
      </c>
    </row>
    <row r="3727" spans="1:6" hidden="1" x14ac:dyDescent="0.2"/>
    <row r="3728" spans="1:6" x14ac:dyDescent="0.2">
      <c r="A3728" t="s">
        <v>1863</v>
      </c>
      <c r="C3728" t="str">
        <f>LEFT(A3728,FIND("beats",A3728)-2)</f>
        <v>Nevada</v>
      </c>
      <c r="D3728" t="s">
        <v>2279</v>
      </c>
      <c r="E3728" t="str">
        <f>MID(A3728,FIND("beats ",A3728)+6,FIND(":",A3728)-(FIND("beats ",A3728)+6))</f>
        <v>VA Commonwealth</v>
      </c>
      <c r="F3728" t="str">
        <f>RIGHT(A3728,LEN(A3728)-(FIND(":",A3728)+1))</f>
        <v>0.545743</v>
      </c>
    </row>
    <row r="3729" spans="1:6" hidden="1" x14ac:dyDescent="0.2"/>
    <row r="3730" spans="1:6" x14ac:dyDescent="0.2">
      <c r="A3730" t="s">
        <v>1864</v>
      </c>
      <c r="C3730" t="str">
        <f>LEFT(A3730,FIND("beats",A3730)-2)</f>
        <v>Nevada</v>
      </c>
      <c r="D3730" t="s">
        <v>2279</v>
      </c>
      <c r="E3730" t="str">
        <f>MID(A3730,FIND("beats ",A3730)+6,FIND(":",A3730)-(FIND("beats ",A3730)+6))</f>
        <v>Vermont</v>
      </c>
      <c r="F3730" t="str">
        <f>RIGHT(A3730,LEN(A3730)-(FIND(":",A3730)+1))</f>
        <v>0.721460</v>
      </c>
    </row>
    <row r="3731" spans="1:6" hidden="1" x14ac:dyDescent="0.2"/>
    <row r="3732" spans="1:6" x14ac:dyDescent="0.2">
      <c r="A3732" t="s">
        <v>1865</v>
      </c>
      <c r="C3732" t="str">
        <f>LEFT(A3732,FIND("beats",A3732)-2)</f>
        <v>Villanova</v>
      </c>
      <c r="D3732" t="s">
        <v>2279</v>
      </c>
      <c r="E3732" t="str">
        <f>MID(A3732,FIND("beats ",A3732)+6,FIND(":",A3732)-(FIND("beats ",A3732)+6))</f>
        <v>Nevada</v>
      </c>
      <c r="F3732" t="str">
        <f>RIGHT(A3732,LEN(A3732)-(FIND(":",A3732)+1))</f>
        <v>0.614264</v>
      </c>
    </row>
    <row r="3733" spans="1:6" hidden="1" x14ac:dyDescent="0.2"/>
    <row r="3734" spans="1:6" x14ac:dyDescent="0.2">
      <c r="A3734" t="s">
        <v>1866</v>
      </c>
      <c r="C3734" t="str">
        <f>LEFT(A3734,FIND("beats",A3734)-2)</f>
        <v>Virginia</v>
      </c>
      <c r="D3734" t="s">
        <v>2279</v>
      </c>
      <c r="E3734" t="str">
        <f>MID(A3734,FIND("beats ",A3734)+6,FIND(":",A3734)-(FIND("beats ",A3734)+6))</f>
        <v>Nevada</v>
      </c>
      <c r="F3734" t="str">
        <f>RIGHT(A3734,LEN(A3734)-(FIND(":",A3734)+1))</f>
        <v>0.700756</v>
      </c>
    </row>
    <row r="3735" spans="1:6" hidden="1" x14ac:dyDescent="0.2"/>
    <row r="3736" spans="1:6" x14ac:dyDescent="0.2">
      <c r="A3736" t="s">
        <v>1867</v>
      </c>
      <c r="C3736" t="str">
        <f>LEFT(A3736,FIND("beats",A3736)-2)</f>
        <v>Nevada</v>
      </c>
      <c r="D3736" t="s">
        <v>2279</v>
      </c>
      <c r="E3736" t="str">
        <f>MID(A3736,FIND("beats ",A3736)+6,FIND(":",A3736)-(FIND("beats ",A3736)+6))</f>
        <v>Virginia Tech</v>
      </c>
      <c r="F3736" t="str">
        <f>RIGHT(A3736,LEN(A3736)-(FIND(":",A3736)+1))</f>
        <v>0.511355</v>
      </c>
    </row>
    <row r="3737" spans="1:6" hidden="1" x14ac:dyDescent="0.2"/>
    <row r="3738" spans="1:6" x14ac:dyDescent="0.2">
      <c r="A3738" t="s">
        <v>1868</v>
      </c>
      <c r="C3738" t="str">
        <f>LEFT(A3738,FIND("beats",A3738)-2)</f>
        <v>Nevada</v>
      </c>
      <c r="D3738" t="s">
        <v>2279</v>
      </c>
      <c r="E3738" t="str">
        <f>MID(A3738,FIND("beats ",A3738)+6,FIND(":",A3738)-(FIND("beats ",A3738)+6))</f>
        <v>Washington</v>
      </c>
      <c r="F3738" t="str">
        <f>RIGHT(A3738,LEN(A3738)-(FIND(":",A3738)+1))</f>
        <v>0.581174</v>
      </c>
    </row>
    <row r="3739" spans="1:6" hidden="1" x14ac:dyDescent="0.2"/>
    <row r="3740" spans="1:6" x14ac:dyDescent="0.2">
      <c r="A3740" t="s">
        <v>1869</v>
      </c>
      <c r="C3740" t="str">
        <f>LEFT(A3740,FIND("beats",A3740)-2)</f>
        <v>Nevada</v>
      </c>
      <c r="D3740" t="s">
        <v>2279</v>
      </c>
      <c r="E3740" t="str">
        <f>MID(A3740,FIND("beats ",A3740)+6,FIND(":",A3740)-(FIND("beats ",A3740)+6))</f>
        <v>Wisconsin</v>
      </c>
      <c r="F3740" t="str">
        <f>RIGHT(A3740,LEN(A3740)-(FIND(":",A3740)+1))</f>
        <v>0.551864</v>
      </c>
    </row>
    <row r="3741" spans="1:6" hidden="1" x14ac:dyDescent="0.2"/>
    <row r="3742" spans="1:6" x14ac:dyDescent="0.2">
      <c r="A3742" t="s">
        <v>1870</v>
      </c>
      <c r="C3742" t="str">
        <f>LEFT(A3742,FIND("beats",A3742)-2)</f>
        <v>Nevada</v>
      </c>
      <c r="D3742" t="s">
        <v>2279</v>
      </c>
      <c r="E3742" t="str">
        <f>MID(A3742,FIND("beats ",A3742)+6,FIND(":",A3742)-(FIND("beats ",A3742)+6))</f>
        <v>Wofford</v>
      </c>
      <c r="F3742" t="str">
        <f>RIGHT(A3742,LEN(A3742)-(FIND(":",A3742)+1))</f>
        <v>0.700809</v>
      </c>
    </row>
    <row r="3743" spans="1:6" hidden="1" x14ac:dyDescent="0.2"/>
    <row r="3744" spans="1:6" x14ac:dyDescent="0.2">
      <c r="A3744" t="s">
        <v>1871</v>
      </c>
      <c r="C3744" t="str">
        <f>LEFT(A3744,FIND("beats",A3744)-2)</f>
        <v>Nevada</v>
      </c>
      <c r="D3744" t="s">
        <v>2279</v>
      </c>
      <c r="E3744" t="str">
        <f>MID(A3744,FIND("beats ",A3744)+6,FIND(":",A3744)-(FIND("beats ",A3744)+6))</f>
        <v>Yale</v>
      </c>
      <c r="F3744" t="str">
        <f>RIGHT(A3744,LEN(A3744)-(FIND(":",A3744)+1))</f>
        <v>0.824952</v>
      </c>
    </row>
    <row r="3745" spans="1:6" hidden="1" x14ac:dyDescent="0.2"/>
    <row r="3746" spans="1:6" x14ac:dyDescent="0.2">
      <c r="A3746" t="s">
        <v>1872</v>
      </c>
      <c r="C3746" t="str">
        <f>LEFT(A3746,FIND("beats",A3746)-2)</f>
        <v>North Carolina</v>
      </c>
      <c r="D3746" t="s">
        <v>2279</v>
      </c>
      <c r="E3746" t="str">
        <f>MID(A3746,FIND("beats ",A3746)+6,FIND(":",A3746)-(FIND("beats ",A3746)+6))</f>
        <v>New Mexico St</v>
      </c>
      <c r="F3746" t="str">
        <f>RIGHT(A3746,LEN(A3746)-(FIND(":",A3746)+1))</f>
        <v>0.718071</v>
      </c>
    </row>
    <row r="3747" spans="1:6" hidden="1" x14ac:dyDescent="0.2"/>
    <row r="3748" spans="1:6" x14ac:dyDescent="0.2">
      <c r="A3748" t="s">
        <v>1873</v>
      </c>
      <c r="C3748" t="str">
        <f>LEFT(A3748,FIND("beats",A3748)-2)</f>
        <v>New Mexico St</v>
      </c>
      <c r="D3748" t="s">
        <v>2279</v>
      </c>
      <c r="E3748" t="str">
        <f>MID(A3748,FIND("beats ",A3748)+6,FIND(":",A3748)-(FIND("beats ",A3748)+6))</f>
        <v>Northeastern</v>
      </c>
      <c r="F3748" t="str">
        <f>RIGHT(A3748,LEN(A3748)-(FIND(":",A3748)+1))</f>
        <v>0.655059</v>
      </c>
    </row>
    <row r="3749" spans="1:6" hidden="1" x14ac:dyDescent="0.2"/>
    <row r="3750" spans="1:6" x14ac:dyDescent="0.2">
      <c r="A3750" t="s">
        <v>1874</v>
      </c>
      <c r="C3750" t="str">
        <f>LEFT(A3750,FIND("beats",A3750)-2)</f>
        <v>New Mexico St</v>
      </c>
      <c r="D3750" t="s">
        <v>2279</v>
      </c>
      <c r="E3750" t="str">
        <f>MID(A3750,FIND("beats ",A3750)+6,FIND(":",A3750)-(FIND("beats ",A3750)+6))</f>
        <v>Ohio St</v>
      </c>
      <c r="F3750" t="str">
        <f>RIGHT(A3750,LEN(A3750)-(FIND(":",A3750)+1))</f>
        <v>0.635050</v>
      </c>
    </row>
    <row r="3751" spans="1:6" hidden="1" x14ac:dyDescent="0.2"/>
    <row r="3752" spans="1:6" x14ac:dyDescent="0.2">
      <c r="A3752" t="s">
        <v>1875</v>
      </c>
      <c r="C3752" t="str">
        <f>LEFT(A3752,FIND("beats",A3752)-2)</f>
        <v>New Mexico St</v>
      </c>
      <c r="D3752" t="s">
        <v>2279</v>
      </c>
      <c r="E3752" t="str">
        <f>MID(A3752,FIND("beats ",A3752)+6,FIND(":",A3752)-(FIND("beats ",A3752)+6))</f>
        <v>Oklahoma</v>
      </c>
      <c r="F3752" t="str">
        <f>RIGHT(A3752,LEN(A3752)-(FIND(":",A3752)+1))</f>
        <v>0.616540</v>
      </c>
    </row>
    <row r="3753" spans="1:6" hidden="1" x14ac:dyDescent="0.2"/>
    <row r="3754" spans="1:6" x14ac:dyDescent="0.2">
      <c r="A3754" t="s">
        <v>1876</v>
      </c>
      <c r="C3754" t="str">
        <f>LEFT(A3754,FIND("beats",A3754)-2)</f>
        <v>New Mexico St</v>
      </c>
      <c r="D3754" t="s">
        <v>2279</v>
      </c>
      <c r="E3754" t="str">
        <f>MID(A3754,FIND("beats ",A3754)+6,FIND(":",A3754)-(FIND("beats ",A3754)+6))</f>
        <v>Old Dominion</v>
      </c>
      <c r="F3754" t="str">
        <f>RIGHT(A3754,LEN(A3754)-(FIND(":",A3754)+1))</f>
        <v>0.722940</v>
      </c>
    </row>
    <row r="3755" spans="1:6" hidden="1" x14ac:dyDescent="0.2"/>
    <row r="3756" spans="1:6" x14ac:dyDescent="0.2">
      <c r="A3756" t="s">
        <v>1877</v>
      </c>
      <c r="C3756" t="str">
        <f>LEFT(A3756,FIND("beats",A3756)-2)</f>
        <v>Oregon</v>
      </c>
      <c r="D3756" t="s">
        <v>2279</v>
      </c>
      <c r="E3756" t="str">
        <f>MID(A3756,FIND("beats ",A3756)+6,FIND(":",A3756)-(FIND("beats ",A3756)+6))</f>
        <v>New Mexico St</v>
      </c>
      <c r="F3756" t="str">
        <f>RIGHT(A3756,LEN(A3756)-(FIND(":",A3756)+1))</f>
        <v>0.571144</v>
      </c>
    </row>
    <row r="3757" spans="1:6" hidden="1" x14ac:dyDescent="0.2"/>
    <row r="3758" spans="1:6" x14ac:dyDescent="0.2">
      <c r="A3758" t="s">
        <v>1878</v>
      </c>
      <c r="C3758" t="str">
        <f>LEFT(A3758,FIND("beats",A3758)-2)</f>
        <v>New Mexico St</v>
      </c>
      <c r="D3758" t="s">
        <v>2279</v>
      </c>
      <c r="E3758" t="str">
        <f>MID(A3758,FIND("beats ",A3758)+6,FIND(":",A3758)-(FIND("beats ",A3758)+6))</f>
        <v>Prairie View</v>
      </c>
      <c r="F3758" t="str">
        <f>RIGHT(A3758,LEN(A3758)-(FIND(":",A3758)+1))</f>
        <v>0.887290</v>
      </c>
    </row>
    <row r="3759" spans="1:6" hidden="1" x14ac:dyDescent="0.2"/>
    <row r="3760" spans="1:6" x14ac:dyDescent="0.2">
      <c r="A3760" t="s">
        <v>1879</v>
      </c>
      <c r="C3760" t="str">
        <f>LEFT(A3760,FIND("beats",A3760)-2)</f>
        <v>Purdue</v>
      </c>
      <c r="D3760" t="s">
        <v>2279</v>
      </c>
      <c r="E3760" t="str">
        <f>MID(A3760,FIND("beats ",A3760)+6,FIND(":",A3760)-(FIND("beats ",A3760)+6))</f>
        <v>New Mexico St</v>
      </c>
      <c r="F3760" t="str">
        <f>RIGHT(A3760,LEN(A3760)-(FIND(":",A3760)+1))</f>
        <v>0.648664</v>
      </c>
    </row>
    <row r="3761" spans="1:6" hidden="1" x14ac:dyDescent="0.2"/>
    <row r="3762" spans="1:6" x14ac:dyDescent="0.2">
      <c r="A3762" t="s">
        <v>1880</v>
      </c>
      <c r="C3762" t="str">
        <f>LEFT(A3762,FIND("beats",A3762)-2)</f>
        <v>Seton Hall</v>
      </c>
      <c r="D3762" t="s">
        <v>2279</v>
      </c>
      <c r="E3762" t="str">
        <f>MID(A3762,FIND("beats ",A3762)+6,FIND(":",A3762)-(FIND("beats ",A3762)+6))</f>
        <v>New Mexico St</v>
      </c>
      <c r="F3762" t="str">
        <f>RIGHT(A3762,LEN(A3762)-(FIND(":",A3762)+1))</f>
        <v>0.509729</v>
      </c>
    </row>
    <row r="3763" spans="1:6" hidden="1" x14ac:dyDescent="0.2"/>
    <row r="3764" spans="1:6" x14ac:dyDescent="0.2">
      <c r="A3764" t="s">
        <v>1881</v>
      </c>
      <c r="C3764" t="str">
        <f>LEFT(A3764,FIND("beats",A3764)-2)</f>
        <v>New Mexico St</v>
      </c>
      <c r="D3764" t="s">
        <v>2279</v>
      </c>
      <c r="E3764" t="str">
        <f>MID(A3764,FIND("beats ",A3764)+6,FIND(":",A3764)-(FIND("beats ",A3764)+6))</f>
        <v>St John's</v>
      </c>
      <c r="F3764" t="str">
        <f>RIGHT(A3764,LEN(A3764)-(FIND(":",A3764)+1))</f>
        <v>0.675834</v>
      </c>
    </row>
    <row r="3765" spans="1:6" hidden="1" x14ac:dyDescent="0.2"/>
    <row r="3766" spans="1:6" x14ac:dyDescent="0.2">
      <c r="A3766" t="s">
        <v>1882</v>
      </c>
      <c r="C3766" t="str">
        <f>LEFT(A3766,FIND("beats",A3766)-2)</f>
        <v>New Mexico St</v>
      </c>
      <c r="D3766" t="s">
        <v>2279</v>
      </c>
      <c r="E3766" t="str">
        <f>MID(A3766,FIND("beats ",A3766)+6,FIND(":",A3766)-(FIND("beats ",A3766)+6))</f>
        <v>St Louis</v>
      </c>
      <c r="F3766" t="str">
        <f>RIGHT(A3766,LEN(A3766)-(FIND(":",A3766)+1))</f>
        <v>0.725363</v>
      </c>
    </row>
    <row r="3767" spans="1:6" hidden="1" x14ac:dyDescent="0.2"/>
    <row r="3768" spans="1:6" x14ac:dyDescent="0.2">
      <c r="A3768" t="s">
        <v>1883</v>
      </c>
      <c r="C3768" t="str">
        <f>LEFT(A3768,FIND("beats",A3768)-2)</f>
        <v>New Mexico St</v>
      </c>
      <c r="D3768" t="s">
        <v>2279</v>
      </c>
      <c r="E3768" t="str">
        <f>MID(A3768,FIND("beats ",A3768)+6,FIND(":",A3768)-(FIND("beats ",A3768)+6))</f>
        <v>St Mary's CA</v>
      </c>
      <c r="F3768" t="str">
        <f>RIGHT(A3768,LEN(A3768)-(FIND(":",A3768)+1))</f>
        <v>0.616053</v>
      </c>
    </row>
    <row r="3769" spans="1:6" hidden="1" x14ac:dyDescent="0.2"/>
    <row r="3770" spans="1:6" x14ac:dyDescent="0.2">
      <c r="A3770" t="s">
        <v>1884</v>
      </c>
      <c r="C3770" t="str">
        <f>LEFT(A3770,FIND("beats",A3770)-2)</f>
        <v>New Mexico St</v>
      </c>
      <c r="D3770" t="s">
        <v>2279</v>
      </c>
      <c r="E3770" t="str">
        <f>MID(A3770,FIND("beats ",A3770)+6,FIND(":",A3770)-(FIND("beats ",A3770)+6))</f>
        <v>Syracuse</v>
      </c>
      <c r="F3770" t="str">
        <f>RIGHT(A3770,LEN(A3770)-(FIND(":",A3770)+1))</f>
        <v>0.589851</v>
      </c>
    </row>
    <row r="3771" spans="1:6" hidden="1" x14ac:dyDescent="0.2"/>
    <row r="3772" spans="1:6" x14ac:dyDescent="0.2">
      <c r="A3772" t="s">
        <v>1885</v>
      </c>
      <c r="C3772" t="str">
        <f>LEFT(A3772,FIND("beats",A3772)-2)</f>
        <v>New Mexico St</v>
      </c>
      <c r="D3772" t="s">
        <v>2279</v>
      </c>
      <c r="E3772" t="str">
        <f>MID(A3772,FIND("beats ",A3772)+6,FIND(":",A3772)-(FIND("beats ",A3772)+6))</f>
        <v>Temple</v>
      </c>
      <c r="F3772" t="str">
        <f>RIGHT(A3772,LEN(A3772)-(FIND(":",A3772)+1))</f>
        <v>0.635353</v>
      </c>
    </row>
    <row r="3773" spans="1:6" hidden="1" x14ac:dyDescent="0.2"/>
    <row r="3774" spans="1:6" x14ac:dyDescent="0.2">
      <c r="A3774" t="s">
        <v>1886</v>
      </c>
      <c r="C3774" t="str">
        <f>LEFT(A3774,FIND("beats",A3774)-2)</f>
        <v>Tennessee</v>
      </c>
      <c r="D3774" t="s">
        <v>2279</v>
      </c>
      <c r="E3774" t="str">
        <f>MID(A3774,FIND("beats ",A3774)+6,FIND(":",A3774)-(FIND("beats ",A3774)+6))</f>
        <v>New Mexico St</v>
      </c>
      <c r="F3774" t="str">
        <f>RIGHT(A3774,LEN(A3774)-(FIND(":",A3774)+1))</f>
        <v>0.643407</v>
      </c>
    </row>
    <row r="3775" spans="1:6" hidden="1" x14ac:dyDescent="0.2"/>
    <row r="3776" spans="1:6" x14ac:dyDescent="0.2">
      <c r="A3776" t="s">
        <v>1887</v>
      </c>
      <c r="C3776" t="str">
        <f>LEFT(A3776,FIND("beats",A3776)-2)</f>
        <v>Texas Tech</v>
      </c>
      <c r="D3776" t="s">
        <v>2279</v>
      </c>
      <c r="E3776" t="str">
        <f>MID(A3776,FIND("beats ",A3776)+6,FIND(":",A3776)-(FIND("beats ",A3776)+6))</f>
        <v>New Mexico St</v>
      </c>
      <c r="F3776" t="str">
        <f>RIGHT(A3776,LEN(A3776)-(FIND(":",A3776)+1))</f>
        <v>0.693095</v>
      </c>
    </row>
    <row r="3777" spans="1:6" hidden="1" x14ac:dyDescent="0.2"/>
    <row r="3778" spans="1:6" x14ac:dyDescent="0.2">
      <c r="A3778" t="s">
        <v>1888</v>
      </c>
      <c r="C3778" t="str">
        <f>LEFT(A3778,FIND("beats",A3778)-2)</f>
        <v>New Mexico St</v>
      </c>
      <c r="D3778" t="s">
        <v>2279</v>
      </c>
      <c r="E3778" t="str">
        <f>MID(A3778,FIND("beats ",A3778)+6,FIND(":",A3778)-(FIND("beats ",A3778)+6))</f>
        <v>UC Irvine</v>
      </c>
      <c r="F3778" t="str">
        <f>RIGHT(A3778,LEN(A3778)-(FIND(":",A3778)+1))</f>
        <v>0.641001</v>
      </c>
    </row>
    <row r="3779" spans="1:6" hidden="1" x14ac:dyDescent="0.2"/>
    <row r="3780" spans="1:6" x14ac:dyDescent="0.2">
      <c r="A3780" t="s">
        <v>1889</v>
      </c>
      <c r="C3780" t="str">
        <f>LEFT(A3780,FIND("beats",A3780)-2)</f>
        <v>New Mexico St</v>
      </c>
      <c r="D3780" t="s">
        <v>2279</v>
      </c>
      <c r="E3780" t="str">
        <f>MID(A3780,FIND("beats ",A3780)+6,FIND(":",A3780)-(FIND("beats ",A3780)+6))</f>
        <v>UCF</v>
      </c>
      <c r="F3780" t="str">
        <f>RIGHT(A3780,LEN(A3780)-(FIND(":",A3780)+1))</f>
        <v>0.571892</v>
      </c>
    </row>
    <row r="3781" spans="1:6" hidden="1" x14ac:dyDescent="0.2"/>
    <row r="3782" spans="1:6" x14ac:dyDescent="0.2">
      <c r="A3782" t="s">
        <v>1890</v>
      </c>
      <c r="C3782" t="str">
        <f>LEFT(A3782,FIND("beats",A3782)-2)</f>
        <v>New Mexico St</v>
      </c>
      <c r="D3782" t="s">
        <v>2279</v>
      </c>
      <c r="E3782" t="str">
        <f>MID(A3782,FIND("beats ",A3782)+6,FIND(":",A3782)-(FIND("beats ",A3782)+6))</f>
        <v>Utah St</v>
      </c>
      <c r="F3782" t="str">
        <f>RIGHT(A3782,LEN(A3782)-(FIND(":",A3782)+1))</f>
        <v>0.558714</v>
      </c>
    </row>
    <row r="3783" spans="1:6" hidden="1" x14ac:dyDescent="0.2"/>
    <row r="3784" spans="1:6" x14ac:dyDescent="0.2">
      <c r="A3784" t="s">
        <v>1891</v>
      </c>
      <c r="C3784" t="str">
        <f>LEFT(A3784,FIND("beats",A3784)-2)</f>
        <v>VA Commonwealth</v>
      </c>
      <c r="D3784" t="s">
        <v>2279</v>
      </c>
      <c r="E3784" t="str">
        <f>MID(A3784,FIND("beats ",A3784)+6,FIND(":",A3784)-(FIND("beats ",A3784)+6))</f>
        <v>New Mexico St</v>
      </c>
      <c r="F3784" t="str">
        <f>RIGHT(A3784,LEN(A3784)-(FIND(":",A3784)+1))</f>
        <v>0.512675</v>
      </c>
    </row>
    <row r="3785" spans="1:6" hidden="1" x14ac:dyDescent="0.2"/>
    <row r="3786" spans="1:6" x14ac:dyDescent="0.2">
      <c r="A3786" t="s">
        <v>1892</v>
      </c>
      <c r="C3786" t="str">
        <f>LEFT(A3786,FIND("beats",A3786)-2)</f>
        <v>New Mexico St</v>
      </c>
      <c r="D3786" t="s">
        <v>2279</v>
      </c>
      <c r="E3786" t="str">
        <f>MID(A3786,FIND("beats ",A3786)+6,FIND(":",A3786)-(FIND("beats ",A3786)+6))</f>
        <v>Vermont</v>
      </c>
      <c r="F3786" t="str">
        <f>RIGHT(A3786,LEN(A3786)-(FIND(":",A3786)+1))</f>
        <v>0.653804</v>
      </c>
    </row>
    <row r="3787" spans="1:6" hidden="1" x14ac:dyDescent="0.2"/>
    <row r="3788" spans="1:6" x14ac:dyDescent="0.2">
      <c r="A3788" t="s">
        <v>1893</v>
      </c>
      <c r="C3788" t="str">
        <f>LEFT(A3788,FIND("beats",A3788)-2)</f>
        <v>Villanova</v>
      </c>
      <c r="D3788" t="s">
        <v>2279</v>
      </c>
      <c r="E3788" t="str">
        <f>MID(A3788,FIND("beats ",A3788)+6,FIND(":",A3788)-(FIND("beats ",A3788)+6))</f>
        <v>New Mexico St</v>
      </c>
      <c r="F3788" t="str">
        <f>RIGHT(A3788,LEN(A3788)-(FIND(":",A3788)+1))</f>
        <v>0.631586</v>
      </c>
    </row>
    <row r="3789" spans="1:6" hidden="1" x14ac:dyDescent="0.2"/>
    <row r="3790" spans="1:6" x14ac:dyDescent="0.2">
      <c r="A3790" t="s">
        <v>1894</v>
      </c>
      <c r="C3790" t="str">
        <f>LEFT(A3790,FIND("beats",A3790)-2)</f>
        <v>Virginia</v>
      </c>
      <c r="D3790" t="s">
        <v>2279</v>
      </c>
      <c r="E3790" t="str">
        <f>MID(A3790,FIND("beats ",A3790)+6,FIND(":",A3790)-(FIND("beats ",A3790)+6))</f>
        <v>New Mexico St</v>
      </c>
      <c r="F3790" t="str">
        <f>RIGHT(A3790,LEN(A3790)-(FIND(":",A3790)+1))</f>
        <v>0.699717</v>
      </c>
    </row>
    <row r="3791" spans="1:6" hidden="1" x14ac:dyDescent="0.2"/>
    <row r="3792" spans="1:6" x14ac:dyDescent="0.2">
      <c r="A3792" t="s">
        <v>1895</v>
      </c>
      <c r="C3792" t="str">
        <f>LEFT(A3792,FIND("beats",A3792)-2)</f>
        <v>Virginia Tech</v>
      </c>
      <c r="D3792" t="s">
        <v>2279</v>
      </c>
      <c r="E3792" t="str">
        <f>MID(A3792,FIND("beats ",A3792)+6,FIND(":",A3792)-(FIND("beats ",A3792)+6))</f>
        <v>New Mexico St</v>
      </c>
      <c r="F3792" t="str">
        <f>RIGHT(A3792,LEN(A3792)-(FIND(":",A3792)+1))</f>
        <v>0.532316</v>
      </c>
    </row>
    <row r="3793" spans="1:6" hidden="1" x14ac:dyDescent="0.2"/>
    <row r="3794" spans="1:6" x14ac:dyDescent="0.2">
      <c r="A3794" t="s">
        <v>1896</v>
      </c>
      <c r="C3794" t="str">
        <f>LEFT(A3794,FIND("beats",A3794)-2)</f>
        <v>New Mexico St</v>
      </c>
      <c r="D3794" t="s">
        <v>2279</v>
      </c>
      <c r="E3794" t="str">
        <f>MID(A3794,FIND("beats ",A3794)+6,FIND(":",A3794)-(FIND("beats ",A3794)+6))</f>
        <v>Washington</v>
      </c>
      <c r="F3794" t="str">
        <f>RIGHT(A3794,LEN(A3794)-(FIND(":",A3794)+1))</f>
        <v>0.513872</v>
      </c>
    </row>
    <row r="3795" spans="1:6" hidden="1" x14ac:dyDescent="0.2"/>
    <row r="3796" spans="1:6" x14ac:dyDescent="0.2">
      <c r="A3796" t="s">
        <v>1897</v>
      </c>
      <c r="C3796" t="str">
        <f>LEFT(A3796,FIND("beats",A3796)-2)</f>
        <v>Wisconsin</v>
      </c>
      <c r="D3796" t="s">
        <v>2279</v>
      </c>
      <c r="E3796" t="str">
        <f>MID(A3796,FIND("beats ",A3796)+6,FIND(":",A3796)-(FIND("beats ",A3796)+6))</f>
        <v>New Mexico St</v>
      </c>
      <c r="F3796" t="str">
        <f>RIGHT(A3796,LEN(A3796)-(FIND(":",A3796)+1))</f>
        <v>0.515371</v>
      </c>
    </row>
    <row r="3797" spans="1:6" hidden="1" x14ac:dyDescent="0.2"/>
    <row r="3798" spans="1:6" x14ac:dyDescent="0.2">
      <c r="A3798" t="s">
        <v>1898</v>
      </c>
      <c r="C3798" t="str">
        <f>LEFT(A3798,FIND("beats",A3798)-2)</f>
        <v>New Mexico St</v>
      </c>
      <c r="D3798" t="s">
        <v>2279</v>
      </c>
      <c r="E3798" t="str">
        <f>MID(A3798,FIND("beats ",A3798)+6,FIND(":",A3798)-(FIND("beats ",A3798)+6))</f>
        <v>Wofford</v>
      </c>
      <c r="F3798" t="str">
        <f>RIGHT(A3798,LEN(A3798)-(FIND(":",A3798)+1))</f>
        <v>0.620905</v>
      </c>
    </row>
    <row r="3799" spans="1:6" hidden="1" x14ac:dyDescent="0.2"/>
    <row r="3800" spans="1:6" x14ac:dyDescent="0.2">
      <c r="A3800" t="s">
        <v>1899</v>
      </c>
      <c r="C3800" t="str">
        <f>LEFT(A3800,FIND("beats",A3800)-2)</f>
        <v>New Mexico St</v>
      </c>
      <c r="D3800" t="s">
        <v>2279</v>
      </c>
      <c r="E3800" t="str">
        <f>MID(A3800,FIND("beats ",A3800)+6,FIND(":",A3800)-(FIND("beats ",A3800)+6))</f>
        <v>Yale</v>
      </c>
      <c r="F3800" t="str">
        <f>RIGHT(A3800,LEN(A3800)-(FIND(":",A3800)+1))</f>
        <v>0.788493</v>
      </c>
    </row>
    <row r="3801" spans="1:6" hidden="1" x14ac:dyDescent="0.2"/>
    <row r="3802" spans="1:6" x14ac:dyDescent="0.2">
      <c r="A3802" t="s">
        <v>1900</v>
      </c>
      <c r="C3802" t="str">
        <f>LEFT(A3802,FIND("beats",A3802)-2)</f>
        <v>North Carolina</v>
      </c>
      <c r="D3802" t="s">
        <v>2279</v>
      </c>
      <c r="E3802" t="str">
        <f>MID(A3802,FIND("beats ",A3802)+6,FIND(":",A3802)-(FIND("beats ",A3802)+6))</f>
        <v>Northeastern</v>
      </c>
      <c r="F3802" t="str">
        <f>RIGHT(A3802,LEN(A3802)-(FIND(":",A3802)+1))</f>
        <v>0.852910</v>
      </c>
    </row>
    <row r="3803" spans="1:6" hidden="1" x14ac:dyDescent="0.2"/>
    <row r="3804" spans="1:6" x14ac:dyDescent="0.2">
      <c r="A3804" t="s">
        <v>1901</v>
      </c>
      <c r="C3804" t="str">
        <f>LEFT(A3804,FIND("beats",A3804)-2)</f>
        <v>North Carolina</v>
      </c>
      <c r="D3804" t="s">
        <v>2279</v>
      </c>
      <c r="E3804" t="str">
        <f>MID(A3804,FIND("beats ",A3804)+6,FIND(":",A3804)-(FIND("beats ",A3804)+6))</f>
        <v>Ohio St</v>
      </c>
      <c r="F3804" t="str">
        <f>RIGHT(A3804,LEN(A3804)-(FIND(":",A3804)+1))</f>
        <v>0.838163</v>
      </c>
    </row>
    <row r="3805" spans="1:6" hidden="1" x14ac:dyDescent="0.2"/>
    <row r="3806" spans="1:6" x14ac:dyDescent="0.2">
      <c r="A3806" t="s">
        <v>1902</v>
      </c>
      <c r="C3806" t="str">
        <f>LEFT(A3806,FIND("beats",A3806)-2)</f>
        <v>North Carolina</v>
      </c>
      <c r="D3806" t="s">
        <v>2279</v>
      </c>
      <c r="E3806" t="str">
        <f>MID(A3806,FIND("beats ",A3806)+6,FIND(":",A3806)-(FIND("beats ",A3806)+6))</f>
        <v>Oklahoma</v>
      </c>
      <c r="F3806" t="str">
        <f>RIGHT(A3806,LEN(A3806)-(FIND(":",A3806)+1))</f>
        <v>0.828375</v>
      </c>
    </row>
    <row r="3807" spans="1:6" hidden="1" x14ac:dyDescent="0.2"/>
    <row r="3808" spans="1:6" x14ac:dyDescent="0.2">
      <c r="A3808" t="s">
        <v>1903</v>
      </c>
      <c r="C3808" t="str">
        <f>LEFT(A3808,FIND("beats",A3808)-2)</f>
        <v>North Carolina</v>
      </c>
      <c r="D3808" t="s">
        <v>2279</v>
      </c>
      <c r="E3808" t="str">
        <f>MID(A3808,FIND("beats ",A3808)+6,FIND(":",A3808)-(FIND("beats ",A3808)+6))</f>
        <v>Old Dominion</v>
      </c>
      <c r="F3808" t="str">
        <f>RIGHT(A3808,LEN(A3808)-(FIND(":",A3808)+1))</f>
        <v>0.887832</v>
      </c>
    </row>
    <row r="3809" spans="1:6" hidden="1" x14ac:dyDescent="0.2"/>
    <row r="3810" spans="1:6" x14ac:dyDescent="0.2">
      <c r="A3810" t="s">
        <v>1904</v>
      </c>
      <c r="C3810" t="str">
        <f>LEFT(A3810,FIND("beats",A3810)-2)</f>
        <v>North Carolina</v>
      </c>
      <c r="D3810" t="s">
        <v>2279</v>
      </c>
      <c r="E3810" t="str">
        <f>MID(A3810,FIND("beats ",A3810)+6,FIND(":",A3810)-(FIND("beats ",A3810)+6))</f>
        <v>Oregon</v>
      </c>
      <c r="F3810" t="str">
        <f>RIGHT(A3810,LEN(A3810)-(FIND(":",A3810)+1))</f>
        <v>0.707847</v>
      </c>
    </row>
    <row r="3811" spans="1:6" hidden="1" x14ac:dyDescent="0.2"/>
    <row r="3812" spans="1:6" x14ac:dyDescent="0.2">
      <c r="A3812" t="s">
        <v>1905</v>
      </c>
      <c r="C3812" t="str">
        <f>LEFT(A3812,FIND("beats",A3812)-2)</f>
        <v>North Carolina</v>
      </c>
      <c r="D3812" t="s">
        <v>2279</v>
      </c>
      <c r="E3812" t="str">
        <f>MID(A3812,FIND("beats ",A3812)+6,FIND(":",A3812)-(FIND("beats ",A3812)+6))</f>
        <v>Prairie View</v>
      </c>
      <c r="F3812" t="str">
        <f>RIGHT(A3812,LEN(A3812)-(FIND(":",A3812)+1))</f>
        <v>0.941634</v>
      </c>
    </row>
    <row r="3813" spans="1:6" hidden="1" x14ac:dyDescent="0.2"/>
    <row r="3814" spans="1:6" x14ac:dyDescent="0.2">
      <c r="A3814" t="s">
        <v>1906</v>
      </c>
      <c r="C3814" t="str">
        <f>LEFT(A3814,FIND("beats",A3814)-2)</f>
        <v>North Carolina</v>
      </c>
      <c r="D3814" t="s">
        <v>2279</v>
      </c>
      <c r="E3814" t="str">
        <f>MID(A3814,FIND("beats ",A3814)+6,FIND(":",A3814)-(FIND("beats ",A3814)+6))</f>
        <v>Purdue</v>
      </c>
      <c r="F3814" t="str">
        <f>RIGHT(A3814,LEN(A3814)-(FIND(":",A3814)+1))</f>
        <v>0.653258</v>
      </c>
    </row>
    <row r="3815" spans="1:6" hidden="1" x14ac:dyDescent="0.2"/>
    <row r="3816" spans="1:6" x14ac:dyDescent="0.2">
      <c r="A3816" t="s">
        <v>1907</v>
      </c>
      <c r="C3816" t="str">
        <f>LEFT(A3816,FIND("beats",A3816)-2)</f>
        <v>North Carolina</v>
      </c>
      <c r="D3816" t="s">
        <v>2279</v>
      </c>
      <c r="E3816" t="str">
        <f>MID(A3816,FIND("beats ",A3816)+6,FIND(":",A3816)-(FIND("beats ",A3816)+6))</f>
        <v>Seton Hall</v>
      </c>
      <c r="F3816" t="str">
        <f>RIGHT(A3816,LEN(A3816)-(FIND(":",A3816)+1))</f>
        <v>0.740455</v>
      </c>
    </row>
    <row r="3817" spans="1:6" hidden="1" x14ac:dyDescent="0.2"/>
    <row r="3818" spans="1:6" x14ac:dyDescent="0.2">
      <c r="A3818" t="s">
        <v>1908</v>
      </c>
      <c r="C3818" t="str">
        <f>LEFT(A3818,FIND("beats",A3818)-2)</f>
        <v>North Carolina</v>
      </c>
      <c r="D3818" t="s">
        <v>2279</v>
      </c>
      <c r="E3818" t="str">
        <f>MID(A3818,FIND("beats ",A3818)+6,FIND(":",A3818)-(FIND("beats ",A3818)+6))</f>
        <v>St John's</v>
      </c>
      <c r="F3818" t="str">
        <f>RIGHT(A3818,LEN(A3818)-(FIND(":",A3818)+1))</f>
        <v>0.856244</v>
      </c>
    </row>
    <row r="3819" spans="1:6" hidden="1" x14ac:dyDescent="0.2"/>
    <row r="3820" spans="1:6" x14ac:dyDescent="0.2">
      <c r="A3820" t="s">
        <v>1909</v>
      </c>
      <c r="C3820" t="str">
        <f>LEFT(A3820,FIND("beats",A3820)-2)</f>
        <v>North Carolina</v>
      </c>
      <c r="D3820" t="s">
        <v>2279</v>
      </c>
      <c r="E3820" t="str">
        <f>MID(A3820,FIND("beats ",A3820)+6,FIND(":",A3820)-(FIND("beats ",A3820)+6))</f>
        <v>St Louis</v>
      </c>
      <c r="F3820" t="str">
        <f>RIGHT(A3820,LEN(A3820)-(FIND(":",A3820)+1))</f>
        <v>0.885443</v>
      </c>
    </row>
    <row r="3821" spans="1:6" hidden="1" x14ac:dyDescent="0.2"/>
    <row r="3822" spans="1:6" x14ac:dyDescent="0.2">
      <c r="A3822" t="s">
        <v>1910</v>
      </c>
      <c r="C3822" t="str">
        <f>LEFT(A3822,FIND("beats",A3822)-2)</f>
        <v>North Carolina</v>
      </c>
      <c r="D3822" t="s">
        <v>2279</v>
      </c>
      <c r="E3822" t="str">
        <f>MID(A3822,FIND("beats ",A3822)+6,FIND(":",A3822)-(FIND("beats ",A3822)+6))</f>
        <v>St Mary's CA</v>
      </c>
      <c r="F3822" t="str">
        <f>RIGHT(A3822,LEN(A3822)-(FIND(":",A3822)+1))</f>
        <v>0.837598</v>
      </c>
    </row>
    <row r="3823" spans="1:6" hidden="1" x14ac:dyDescent="0.2"/>
    <row r="3824" spans="1:6" x14ac:dyDescent="0.2">
      <c r="A3824" t="s">
        <v>1911</v>
      </c>
      <c r="C3824" t="str">
        <f>LEFT(A3824,FIND("beats",A3824)-2)</f>
        <v>North Carolina</v>
      </c>
      <c r="D3824" t="s">
        <v>2279</v>
      </c>
      <c r="E3824" t="str">
        <f>MID(A3824,FIND("beats ",A3824)+6,FIND(":",A3824)-(FIND("beats ",A3824)+6))</f>
        <v>Syracuse</v>
      </c>
      <c r="F3824" t="str">
        <f>RIGHT(A3824,LEN(A3824)-(FIND(":",A3824)+1))</f>
        <v>0.816922</v>
      </c>
    </row>
    <row r="3825" spans="1:6" hidden="1" x14ac:dyDescent="0.2"/>
    <row r="3826" spans="1:6" x14ac:dyDescent="0.2">
      <c r="A3826" t="s">
        <v>1912</v>
      </c>
      <c r="C3826" t="str">
        <f>LEFT(A3826,FIND("beats",A3826)-2)</f>
        <v>North Carolina</v>
      </c>
      <c r="D3826" t="s">
        <v>2279</v>
      </c>
      <c r="E3826" t="str">
        <f>MID(A3826,FIND("beats ",A3826)+6,FIND(":",A3826)-(FIND("beats ",A3826)+6))</f>
        <v>Temple</v>
      </c>
      <c r="F3826" t="str">
        <f>RIGHT(A3826,LEN(A3826)-(FIND(":",A3826)+1))</f>
        <v>0.831083</v>
      </c>
    </row>
    <row r="3827" spans="1:6" hidden="1" x14ac:dyDescent="0.2"/>
    <row r="3828" spans="1:6" x14ac:dyDescent="0.2">
      <c r="A3828" t="s">
        <v>1913</v>
      </c>
      <c r="C3828" t="str">
        <f>LEFT(A3828,FIND("beats",A3828)-2)</f>
        <v>North Carolina</v>
      </c>
      <c r="D3828" t="s">
        <v>2279</v>
      </c>
      <c r="E3828" t="str">
        <f>MID(A3828,FIND("beats ",A3828)+6,FIND(":",A3828)-(FIND("beats ",A3828)+6))</f>
        <v>Tennessee</v>
      </c>
      <c r="F3828" t="str">
        <f>RIGHT(A3828,LEN(A3828)-(FIND(":",A3828)+1))</f>
        <v>0.630931</v>
      </c>
    </row>
    <row r="3829" spans="1:6" hidden="1" x14ac:dyDescent="0.2"/>
    <row r="3830" spans="1:6" x14ac:dyDescent="0.2">
      <c r="A3830" t="s">
        <v>1914</v>
      </c>
      <c r="C3830" t="str">
        <f>LEFT(A3830,FIND("beats",A3830)-2)</f>
        <v>North Carolina</v>
      </c>
      <c r="D3830" t="s">
        <v>2279</v>
      </c>
      <c r="E3830" t="str">
        <f>MID(A3830,FIND("beats ",A3830)+6,FIND(":",A3830)-(FIND("beats ",A3830)+6))</f>
        <v>Texas Tech</v>
      </c>
      <c r="F3830" t="str">
        <f>RIGHT(A3830,LEN(A3830)-(FIND(":",A3830)+1))</f>
        <v>0.545956</v>
      </c>
    </row>
    <row r="3831" spans="1:6" hidden="1" x14ac:dyDescent="0.2"/>
    <row r="3832" spans="1:6" x14ac:dyDescent="0.2">
      <c r="A3832" t="s">
        <v>1915</v>
      </c>
      <c r="C3832" t="str">
        <f>LEFT(A3832,FIND("beats",A3832)-2)</f>
        <v>North Carolina</v>
      </c>
      <c r="D3832" t="s">
        <v>2279</v>
      </c>
      <c r="E3832" t="str">
        <f>MID(A3832,FIND("beats ",A3832)+6,FIND(":",A3832)-(FIND("beats ",A3832)+6))</f>
        <v>UC Irvine</v>
      </c>
      <c r="F3832" t="str">
        <f>RIGHT(A3832,LEN(A3832)-(FIND(":",A3832)+1))</f>
        <v>0.840426</v>
      </c>
    </row>
    <row r="3833" spans="1:6" hidden="1" x14ac:dyDescent="0.2"/>
    <row r="3834" spans="1:6" x14ac:dyDescent="0.2">
      <c r="A3834" t="s">
        <v>1916</v>
      </c>
      <c r="C3834" t="str">
        <f>LEFT(A3834,FIND("beats",A3834)-2)</f>
        <v>North Carolina</v>
      </c>
      <c r="D3834" t="s">
        <v>2279</v>
      </c>
      <c r="E3834" t="str">
        <f>MID(A3834,FIND("beats ",A3834)+6,FIND(":",A3834)-(FIND("beats ",A3834)+6))</f>
        <v>UCF</v>
      </c>
      <c r="F3834" t="str">
        <f>RIGHT(A3834,LEN(A3834)-(FIND(":",A3834)+1))</f>
        <v>0.817504</v>
      </c>
    </row>
    <row r="3835" spans="1:6" hidden="1" x14ac:dyDescent="0.2"/>
    <row r="3836" spans="1:6" x14ac:dyDescent="0.2">
      <c r="A3836" t="s">
        <v>1917</v>
      </c>
      <c r="C3836" t="str">
        <f>LEFT(A3836,FIND("beats",A3836)-2)</f>
        <v>North Carolina</v>
      </c>
      <c r="D3836" t="s">
        <v>2279</v>
      </c>
      <c r="E3836" t="str">
        <f>MID(A3836,FIND("beats ",A3836)+6,FIND(":",A3836)-(FIND("beats ",A3836)+6))</f>
        <v>Utah St</v>
      </c>
      <c r="F3836" t="str">
        <f>RIGHT(A3836,LEN(A3836)-(FIND(":",A3836)+1))</f>
        <v>0.800122</v>
      </c>
    </row>
    <row r="3837" spans="1:6" hidden="1" x14ac:dyDescent="0.2"/>
    <row r="3838" spans="1:6" x14ac:dyDescent="0.2">
      <c r="A3838" t="s">
        <v>1918</v>
      </c>
      <c r="C3838" t="str">
        <f>LEFT(A3838,FIND("beats",A3838)-2)</f>
        <v>North Carolina</v>
      </c>
      <c r="D3838" t="s">
        <v>2279</v>
      </c>
      <c r="E3838" t="str">
        <f>MID(A3838,FIND("beats ",A3838)+6,FIND(":",A3838)-(FIND("beats ",A3838)+6))</f>
        <v>VA Commonwealth</v>
      </c>
      <c r="F3838" t="str">
        <f>RIGHT(A3838,LEN(A3838)-(FIND(":",A3838)+1))</f>
        <v>0.721769</v>
      </c>
    </row>
    <row r="3839" spans="1:6" hidden="1" x14ac:dyDescent="0.2"/>
    <row r="3840" spans="1:6" x14ac:dyDescent="0.2">
      <c r="A3840" t="s">
        <v>1919</v>
      </c>
      <c r="C3840" t="str">
        <f>LEFT(A3840,FIND("beats",A3840)-2)</f>
        <v>North Carolina</v>
      </c>
      <c r="D3840" t="s">
        <v>2279</v>
      </c>
      <c r="E3840" t="str">
        <f>MID(A3840,FIND("beats ",A3840)+6,FIND(":",A3840)-(FIND("beats ",A3840)+6))</f>
        <v>Vermont</v>
      </c>
      <c r="F3840" t="str">
        <f>RIGHT(A3840,LEN(A3840)-(FIND(":",A3840)+1))</f>
        <v>0.834573</v>
      </c>
    </row>
    <row r="3841" spans="1:6" hidden="1" x14ac:dyDescent="0.2"/>
    <row r="3842" spans="1:6" x14ac:dyDescent="0.2">
      <c r="A3842" t="s">
        <v>1920</v>
      </c>
      <c r="C3842" t="str">
        <f>LEFT(A3842,FIND("beats",A3842)-2)</f>
        <v>North Carolina</v>
      </c>
      <c r="D3842" t="s">
        <v>2279</v>
      </c>
      <c r="E3842" t="str">
        <f>MID(A3842,FIND("beats ",A3842)+6,FIND(":",A3842)-(FIND("beats ",A3842)+6))</f>
        <v>Villanova</v>
      </c>
      <c r="F3842" t="str">
        <f>RIGHT(A3842,LEN(A3842)-(FIND(":",A3842)+1))</f>
        <v>0.628980</v>
      </c>
    </row>
    <row r="3843" spans="1:6" hidden="1" x14ac:dyDescent="0.2"/>
    <row r="3844" spans="1:6" x14ac:dyDescent="0.2">
      <c r="A3844" t="s">
        <v>1921</v>
      </c>
      <c r="C3844" t="str">
        <f>LEFT(A3844,FIND("beats",A3844)-2)</f>
        <v>North Carolina</v>
      </c>
      <c r="D3844" t="s">
        <v>2279</v>
      </c>
      <c r="E3844" t="str">
        <f>MID(A3844,FIND("beats ",A3844)+6,FIND(":",A3844)-(FIND("beats ",A3844)+6))</f>
        <v>Virginia</v>
      </c>
      <c r="F3844" t="str">
        <f>RIGHT(A3844,LEN(A3844)-(FIND(":",A3844)+1))</f>
        <v>0.561037</v>
      </c>
    </row>
    <row r="3845" spans="1:6" hidden="1" x14ac:dyDescent="0.2"/>
    <row r="3846" spans="1:6" x14ac:dyDescent="0.2">
      <c r="A3846" t="s">
        <v>1922</v>
      </c>
      <c r="C3846" t="str">
        <f>LEFT(A3846,FIND("beats",A3846)-2)</f>
        <v>North Carolina</v>
      </c>
      <c r="D3846" t="s">
        <v>2279</v>
      </c>
      <c r="E3846" t="str">
        <f>MID(A3846,FIND("beats ",A3846)+6,FIND(":",A3846)-(FIND("beats ",A3846)+6))</f>
        <v>Virginia Tech</v>
      </c>
      <c r="F3846" t="str">
        <f>RIGHT(A3846,LEN(A3846)-(FIND(":",A3846)+1))</f>
        <v>0.718442</v>
      </c>
    </row>
    <row r="3847" spans="1:6" hidden="1" x14ac:dyDescent="0.2"/>
    <row r="3848" spans="1:6" x14ac:dyDescent="0.2">
      <c r="A3848" t="s">
        <v>1923</v>
      </c>
      <c r="C3848" t="str">
        <f>LEFT(A3848,FIND("beats",A3848)-2)</f>
        <v>North Carolina</v>
      </c>
      <c r="D3848" t="s">
        <v>2279</v>
      </c>
      <c r="E3848" t="str">
        <f>MID(A3848,FIND("beats ",A3848)+6,FIND(":",A3848)-(FIND("beats ",A3848)+6))</f>
        <v>Washington</v>
      </c>
      <c r="F3848" t="str">
        <f>RIGHT(A3848,LEN(A3848)-(FIND(":",A3848)+1))</f>
        <v>0.769041</v>
      </c>
    </row>
    <row r="3849" spans="1:6" hidden="1" x14ac:dyDescent="0.2"/>
    <row r="3850" spans="1:6" x14ac:dyDescent="0.2">
      <c r="A3850" t="s">
        <v>1924</v>
      </c>
      <c r="C3850" t="str">
        <f>LEFT(A3850,FIND("beats",A3850)-2)</f>
        <v>North Carolina</v>
      </c>
      <c r="D3850" t="s">
        <v>2279</v>
      </c>
      <c r="E3850" t="str">
        <f>MID(A3850,FIND("beats ",A3850)+6,FIND(":",A3850)-(FIND("beats ",A3850)+6))</f>
        <v>Wisconsin</v>
      </c>
      <c r="F3850" t="str">
        <f>RIGHT(A3850,LEN(A3850)-(FIND(":",A3850)+1))</f>
        <v>0.773808</v>
      </c>
    </row>
    <row r="3851" spans="1:6" hidden="1" x14ac:dyDescent="0.2"/>
    <row r="3852" spans="1:6" x14ac:dyDescent="0.2">
      <c r="A3852" t="s">
        <v>1925</v>
      </c>
      <c r="C3852" t="str">
        <f>LEFT(A3852,FIND("beats",A3852)-2)</f>
        <v>North Carolina</v>
      </c>
      <c r="D3852" t="s">
        <v>2279</v>
      </c>
      <c r="E3852" t="str">
        <f>MID(A3852,FIND("beats ",A3852)+6,FIND(":",A3852)-(FIND("beats ",A3852)+6))</f>
        <v>Wofford</v>
      </c>
      <c r="F3852" t="str">
        <f>RIGHT(A3852,LEN(A3852)-(FIND(":",A3852)+1))</f>
        <v>0.813420</v>
      </c>
    </row>
    <row r="3853" spans="1:6" hidden="1" x14ac:dyDescent="0.2"/>
    <row r="3854" spans="1:6" x14ac:dyDescent="0.2">
      <c r="A3854" t="s">
        <v>1926</v>
      </c>
      <c r="C3854" t="str">
        <f>LEFT(A3854,FIND("beats",A3854)-2)</f>
        <v>North Carolina</v>
      </c>
      <c r="D3854" t="s">
        <v>2279</v>
      </c>
      <c r="E3854" t="str">
        <f>MID(A3854,FIND("beats ",A3854)+6,FIND(":",A3854)-(FIND("beats ",A3854)+6))</f>
        <v>Yale</v>
      </c>
      <c r="F3854" t="str">
        <f>RIGHT(A3854,LEN(A3854)-(FIND(":",A3854)+1))</f>
        <v>0.908497</v>
      </c>
    </row>
    <row r="3855" spans="1:6" hidden="1" x14ac:dyDescent="0.2"/>
    <row r="3856" spans="1:6" x14ac:dyDescent="0.2">
      <c r="A3856" t="s">
        <v>1927</v>
      </c>
      <c r="C3856" t="str">
        <f>LEFT(A3856,FIND("beats",A3856)-2)</f>
        <v>Ohio St</v>
      </c>
      <c r="D3856" t="s">
        <v>2279</v>
      </c>
      <c r="E3856" t="str">
        <f>MID(A3856,FIND("beats ",A3856)+6,FIND(":",A3856)-(FIND("beats ",A3856)+6))</f>
        <v>Northeastern</v>
      </c>
      <c r="F3856" t="str">
        <f>RIGHT(A3856,LEN(A3856)-(FIND(":",A3856)+1))</f>
        <v>0.522181</v>
      </c>
    </row>
    <row r="3857" spans="1:6" hidden="1" x14ac:dyDescent="0.2"/>
    <row r="3858" spans="1:6" x14ac:dyDescent="0.2">
      <c r="A3858" t="s">
        <v>1928</v>
      </c>
      <c r="C3858" t="str">
        <f>LEFT(A3858,FIND("beats",A3858)-2)</f>
        <v>Oklahoma</v>
      </c>
      <c r="D3858" t="s">
        <v>2279</v>
      </c>
      <c r="E3858" t="str">
        <f>MID(A3858,FIND("beats ",A3858)+6,FIND(":",A3858)-(FIND("beats ",A3858)+6))</f>
        <v>Northeastern</v>
      </c>
      <c r="F3858" t="str">
        <f>RIGHT(A3858,LEN(A3858)-(FIND(":",A3858)+1))</f>
        <v>0.546408</v>
      </c>
    </row>
    <row r="3859" spans="1:6" hidden="1" x14ac:dyDescent="0.2"/>
    <row r="3860" spans="1:6" x14ac:dyDescent="0.2">
      <c r="A3860" t="s">
        <v>1929</v>
      </c>
      <c r="C3860" t="str">
        <f>LEFT(A3860,FIND("beats",A3860)-2)</f>
        <v>Northeastern</v>
      </c>
      <c r="D3860" t="s">
        <v>2279</v>
      </c>
      <c r="E3860" t="str">
        <f>MID(A3860,FIND("beats ",A3860)+6,FIND(":",A3860)-(FIND("beats ",A3860)+6))</f>
        <v>Old Dominion</v>
      </c>
      <c r="F3860" t="str">
        <f>RIGHT(A3860,LEN(A3860)-(FIND(":",A3860)+1))</f>
        <v>0.543824</v>
      </c>
    </row>
    <row r="3861" spans="1:6" hidden="1" x14ac:dyDescent="0.2"/>
    <row r="3862" spans="1:6" x14ac:dyDescent="0.2">
      <c r="A3862" t="s">
        <v>1930</v>
      </c>
      <c r="C3862" t="str">
        <f>LEFT(A3862,FIND("beats",A3862)-2)</f>
        <v>Oregon</v>
      </c>
      <c r="D3862" t="s">
        <v>2279</v>
      </c>
      <c r="E3862" t="str">
        <f>MID(A3862,FIND("beats ",A3862)+6,FIND(":",A3862)-(FIND("beats ",A3862)+6))</f>
        <v>Northeastern</v>
      </c>
      <c r="F3862" t="str">
        <f>RIGHT(A3862,LEN(A3862)-(FIND(":",A3862)+1))</f>
        <v>0.734793</v>
      </c>
    </row>
    <row r="3863" spans="1:6" hidden="1" x14ac:dyDescent="0.2"/>
    <row r="3864" spans="1:6" x14ac:dyDescent="0.2">
      <c r="A3864" t="s">
        <v>1931</v>
      </c>
      <c r="C3864" t="str">
        <f>LEFT(A3864,FIND("beats",A3864)-2)</f>
        <v>Northeastern</v>
      </c>
      <c r="D3864" t="s">
        <v>2279</v>
      </c>
      <c r="E3864" t="str">
        <f>MID(A3864,FIND("beats ",A3864)+6,FIND(":",A3864)-(FIND("beats ",A3864)+6))</f>
        <v>Prairie View</v>
      </c>
      <c r="F3864" t="str">
        <f>RIGHT(A3864,LEN(A3864)-(FIND(":",A3864)+1))</f>
        <v>0.788335</v>
      </c>
    </row>
    <row r="3865" spans="1:6" hidden="1" x14ac:dyDescent="0.2"/>
    <row r="3866" spans="1:6" x14ac:dyDescent="0.2">
      <c r="A3866" t="s">
        <v>1932</v>
      </c>
      <c r="C3866" t="str">
        <f>LEFT(A3866,FIND("beats",A3866)-2)</f>
        <v>Purdue</v>
      </c>
      <c r="D3866" t="s">
        <v>2279</v>
      </c>
      <c r="E3866" t="str">
        <f>MID(A3866,FIND("beats ",A3866)+6,FIND(":",A3866)-(FIND("beats ",A3866)+6))</f>
        <v>Northeastern</v>
      </c>
      <c r="F3866" t="str">
        <f>RIGHT(A3866,LEN(A3866)-(FIND(":",A3866)+1))</f>
        <v>0.763691</v>
      </c>
    </row>
    <row r="3867" spans="1:6" hidden="1" x14ac:dyDescent="0.2"/>
    <row r="3868" spans="1:6" x14ac:dyDescent="0.2">
      <c r="A3868" t="s">
        <v>1933</v>
      </c>
      <c r="C3868" t="str">
        <f>LEFT(A3868,FIND("beats",A3868)-2)</f>
        <v>Seton Hall</v>
      </c>
      <c r="D3868" t="s">
        <v>2279</v>
      </c>
      <c r="E3868" t="str">
        <f>MID(A3868,FIND("beats ",A3868)+6,FIND(":",A3868)-(FIND("beats ",A3868)+6))</f>
        <v>Northeastern</v>
      </c>
      <c r="F3868" t="str">
        <f>RIGHT(A3868,LEN(A3868)-(FIND(":",A3868)+1))</f>
        <v>0.640565</v>
      </c>
    </row>
    <row r="3869" spans="1:6" hidden="1" x14ac:dyDescent="0.2"/>
    <row r="3870" spans="1:6" x14ac:dyDescent="0.2">
      <c r="A3870" t="s">
        <v>1934</v>
      </c>
      <c r="C3870" t="str">
        <f>LEFT(A3870,FIND("beats",A3870)-2)</f>
        <v>Northeastern</v>
      </c>
      <c r="D3870" t="s">
        <v>2279</v>
      </c>
      <c r="E3870" t="str">
        <f>MID(A3870,FIND("beats ",A3870)+6,FIND(":",A3870)-(FIND("beats ",A3870)+6))</f>
        <v>St John's</v>
      </c>
      <c r="F3870" t="str">
        <f>RIGHT(A3870,LEN(A3870)-(FIND(":",A3870)+1))</f>
        <v>0.512250</v>
      </c>
    </row>
    <row r="3871" spans="1:6" hidden="1" x14ac:dyDescent="0.2"/>
    <row r="3872" spans="1:6" x14ac:dyDescent="0.2">
      <c r="A3872" t="s">
        <v>1935</v>
      </c>
      <c r="C3872" t="str">
        <f>LEFT(A3872,FIND("beats",A3872)-2)</f>
        <v>Northeastern</v>
      </c>
      <c r="D3872" t="s">
        <v>2279</v>
      </c>
      <c r="E3872" t="str">
        <f>MID(A3872,FIND("beats ",A3872)+6,FIND(":",A3872)-(FIND("beats ",A3872)+6))</f>
        <v>St Louis</v>
      </c>
      <c r="F3872" t="str">
        <f>RIGHT(A3872,LEN(A3872)-(FIND(":",A3872)+1))</f>
        <v>0.568237</v>
      </c>
    </row>
    <row r="3873" spans="1:6" hidden="1" x14ac:dyDescent="0.2"/>
    <row r="3874" spans="1:6" x14ac:dyDescent="0.2">
      <c r="A3874" t="s">
        <v>1936</v>
      </c>
      <c r="C3874" t="str">
        <f>LEFT(A3874,FIND("beats",A3874)-2)</f>
        <v>St Mary's CA</v>
      </c>
      <c r="D3874" t="s">
        <v>2279</v>
      </c>
      <c r="E3874" t="str">
        <f>MID(A3874,FIND("beats ",A3874)+6,FIND(":",A3874)-(FIND("beats ",A3874)+6))</f>
        <v>Northeastern</v>
      </c>
      <c r="F3874" t="str">
        <f>RIGHT(A3874,LEN(A3874)-(FIND(":",A3874)+1))</f>
        <v>0.564226</v>
      </c>
    </row>
    <row r="3875" spans="1:6" hidden="1" x14ac:dyDescent="0.2"/>
    <row r="3876" spans="1:6" x14ac:dyDescent="0.2">
      <c r="A3876" t="s">
        <v>1937</v>
      </c>
      <c r="C3876" t="str">
        <f>LEFT(A3876,FIND("beats",A3876)-2)</f>
        <v>Syracuse</v>
      </c>
      <c r="D3876" t="s">
        <v>2279</v>
      </c>
      <c r="E3876" t="str">
        <f>MID(A3876,FIND("beats ",A3876)+6,FIND(":",A3876)-(FIND("beats ",A3876)+6))</f>
        <v>Northeastern</v>
      </c>
      <c r="F3876" t="str">
        <f>RIGHT(A3876,LEN(A3876)-(FIND(":",A3876)+1))</f>
        <v>0.574152</v>
      </c>
    </row>
    <row r="3877" spans="1:6" hidden="1" x14ac:dyDescent="0.2"/>
    <row r="3878" spans="1:6" x14ac:dyDescent="0.2">
      <c r="A3878" t="s">
        <v>1938</v>
      </c>
      <c r="C3878" t="str">
        <f>LEFT(A3878,FIND("beats",A3878)-2)</f>
        <v>Temple</v>
      </c>
      <c r="D3878" t="s">
        <v>2279</v>
      </c>
      <c r="E3878" t="str">
        <f>MID(A3878,FIND("beats ",A3878)+6,FIND(":",A3878)-(FIND("beats ",A3878)+6))</f>
        <v>Northeastern</v>
      </c>
      <c r="F3878" t="str">
        <f>RIGHT(A3878,LEN(A3878)-(FIND(":",A3878)+1))</f>
        <v>0.528972</v>
      </c>
    </row>
    <row r="3879" spans="1:6" hidden="1" x14ac:dyDescent="0.2"/>
    <row r="3880" spans="1:6" x14ac:dyDescent="0.2">
      <c r="A3880" t="s">
        <v>1939</v>
      </c>
      <c r="C3880" t="str">
        <f>LEFT(A3880,FIND("beats",A3880)-2)</f>
        <v>Tennessee</v>
      </c>
      <c r="D3880" t="s">
        <v>2279</v>
      </c>
      <c r="E3880" t="str">
        <f>MID(A3880,FIND("beats ",A3880)+6,FIND(":",A3880)-(FIND("beats ",A3880)+6))</f>
        <v>Northeastern</v>
      </c>
      <c r="F3880" t="str">
        <f>RIGHT(A3880,LEN(A3880)-(FIND(":",A3880)+1))</f>
        <v>0.741665</v>
      </c>
    </row>
    <row r="3881" spans="1:6" hidden="1" x14ac:dyDescent="0.2"/>
    <row r="3882" spans="1:6" x14ac:dyDescent="0.2">
      <c r="A3882" t="s">
        <v>1940</v>
      </c>
      <c r="C3882" t="str">
        <f>LEFT(A3882,FIND("beats",A3882)-2)</f>
        <v>Texas Tech</v>
      </c>
      <c r="D3882" t="s">
        <v>2279</v>
      </c>
      <c r="E3882" t="str">
        <f>MID(A3882,FIND("beats ",A3882)+6,FIND(":",A3882)-(FIND("beats ",A3882)+6))</f>
        <v>Northeastern</v>
      </c>
      <c r="F3882" t="str">
        <f>RIGHT(A3882,LEN(A3882)-(FIND(":",A3882)+1))</f>
        <v>0.803061</v>
      </c>
    </row>
    <row r="3883" spans="1:6" hidden="1" x14ac:dyDescent="0.2"/>
    <row r="3884" spans="1:6" x14ac:dyDescent="0.2">
      <c r="A3884" t="s">
        <v>1941</v>
      </c>
      <c r="C3884" t="str">
        <f>LEFT(A3884,FIND("beats",A3884)-2)</f>
        <v>UC Irvine</v>
      </c>
      <c r="D3884" t="s">
        <v>2279</v>
      </c>
      <c r="E3884" t="str">
        <f>MID(A3884,FIND("beats ",A3884)+6,FIND(":",A3884)-(FIND("beats ",A3884)+6))</f>
        <v>Northeastern</v>
      </c>
      <c r="F3884" t="str">
        <f>RIGHT(A3884,LEN(A3884)-(FIND(":",A3884)+1))</f>
        <v>0.550890</v>
      </c>
    </row>
    <row r="3885" spans="1:6" hidden="1" x14ac:dyDescent="0.2"/>
    <row r="3886" spans="1:6" x14ac:dyDescent="0.2">
      <c r="A3886" t="s">
        <v>1942</v>
      </c>
      <c r="C3886" t="str">
        <f>LEFT(A3886,FIND("beats",A3886)-2)</f>
        <v>UCF</v>
      </c>
      <c r="D3886" t="s">
        <v>2279</v>
      </c>
      <c r="E3886" t="str">
        <f>MID(A3886,FIND("beats ",A3886)+6,FIND(":",A3886)-(FIND("beats ",A3886)+6))</f>
        <v>Northeastern</v>
      </c>
      <c r="F3886" t="str">
        <f>RIGHT(A3886,LEN(A3886)-(FIND(":",A3886)+1))</f>
        <v>0.604831</v>
      </c>
    </row>
    <row r="3887" spans="1:6" hidden="1" x14ac:dyDescent="0.2"/>
    <row r="3888" spans="1:6" x14ac:dyDescent="0.2">
      <c r="A3888" t="s">
        <v>1943</v>
      </c>
      <c r="C3888" t="str">
        <f>LEFT(A3888,FIND("beats",A3888)-2)</f>
        <v>Utah St</v>
      </c>
      <c r="D3888" t="s">
        <v>2279</v>
      </c>
      <c r="E3888" t="str">
        <f>MID(A3888,FIND("beats ",A3888)+6,FIND(":",A3888)-(FIND("beats ",A3888)+6))</f>
        <v>Northeastern</v>
      </c>
      <c r="F3888" t="str">
        <f>RIGHT(A3888,LEN(A3888)-(FIND(":",A3888)+1))</f>
        <v>0.627395</v>
      </c>
    </row>
    <row r="3889" spans="1:6" hidden="1" x14ac:dyDescent="0.2"/>
    <row r="3890" spans="1:6" x14ac:dyDescent="0.2">
      <c r="A3890" t="s">
        <v>1944</v>
      </c>
      <c r="C3890" t="str">
        <f>LEFT(A3890,FIND("beats",A3890)-2)</f>
        <v>VA Commonwealth</v>
      </c>
      <c r="D3890" t="s">
        <v>2279</v>
      </c>
      <c r="E3890" t="str">
        <f>MID(A3890,FIND("beats ",A3890)+6,FIND(":",A3890)-(FIND("beats ",A3890)+6))</f>
        <v>Northeastern</v>
      </c>
      <c r="F3890" t="str">
        <f>RIGHT(A3890,LEN(A3890)-(FIND(":",A3890)+1))</f>
        <v>0.715178</v>
      </c>
    </row>
    <row r="3891" spans="1:6" hidden="1" x14ac:dyDescent="0.2"/>
    <row r="3892" spans="1:6" x14ac:dyDescent="0.2">
      <c r="A3892" t="s">
        <v>1945</v>
      </c>
      <c r="C3892" t="str">
        <f>LEFT(A3892,FIND("beats",A3892)-2)</f>
        <v>Vermont</v>
      </c>
      <c r="D3892" t="s">
        <v>2279</v>
      </c>
      <c r="E3892" t="str">
        <f>MID(A3892,FIND("beats ",A3892)+6,FIND(":",A3892)-(FIND("beats ",A3892)+6))</f>
        <v>Northeastern</v>
      </c>
      <c r="F3892" t="str">
        <f>RIGHT(A3892,LEN(A3892)-(FIND(":",A3892)+1))</f>
        <v>0.548482</v>
      </c>
    </row>
    <row r="3893" spans="1:6" hidden="1" x14ac:dyDescent="0.2"/>
    <row r="3894" spans="1:6" x14ac:dyDescent="0.2">
      <c r="A3894" t="s">
        <v>1946</v>
      </c>
      <c r="C3894" t="str">
        <f>LEFT(A3894,FIND("beats",A3894)-2)</f>
        <v>Villanova</v>
      </c>
      <c r="D3894" t="s">
        <v>2279</v>
      </c>
      <c r="E3894" t="str">
        <f>MID(A3894,FIND("beats ",A3894)+6,FIND(":",A3894)-(FIND("beats ",A3894)+6))</f>
        <v>Northeastern</v>
      </c>
      <c r="F3894" t="str">
        <f>RIGHT(A3894,LEN(A3894)-(FIND(":",A3894)+1))</f>
        <v>0.732557</v>
      </c>
    </row>
    <row r="3895" spans="1:6" hidden="1" x14ac:dyDescent="0.2"/>
    <row r="3896" spans="1:6" x14ac:dyDescent="0.2">
      <c r="A3896" t="s">
        <v>1947</v>
      </c>
      <c r="C3896" t="str">
        <f>LEFT(A3896,FIND("beats",A3896)-2)</f>
        <v>Virginia</v>
      </c>
      <c r="D3896" t="s">
        <v>2279</v>
      </c>
      <c r="E3896" t="str">
        <f>MID(A3896,FIND("beats ",A3896)+6,FIND(":",A3896)-(FIND("beats ",A3896)+6))</f>
        <v>Northeastern</v>
      </c>
      <c r="F3896" t="str">
        <f>RIGHT(A3896,LEN(A3896)-(FIND(":",A3896)+1))</f>
        <v>0.805899</v>
      </c>
    </row>
    <row r="3897" spans="1:6" hidden="1" x14ac:dyDescent="0.2"/>
    <row r="3898" spans="1:6" x14ac:dyDescent="0.2">
      <c r="A3898" t="s">
        <v>1948</v>
      </c>
      <c r="C3898" t="str">
        <f>LEFT(A3898,FIND("beats",A3898)-2)</f>
        <v>Virginia Tech</v>
      </c>
      <c r="D3898" t="s">
        <v>2279</v>
      </c>
      <c r="E3898" t="str">
        <f>MID(A3898,FIND("beats ",A3898)+6,FIND(":",A3898)-(FIND("beats ",A3898)+6))</f>
        <v>Northeastern</v>
      </c>
      <c r="F3898" t="str">
        <f>RIGHT(A3898,LEN(A3898)-(FIND(":",A3898)+1))</f>
        <v>0.677284</v>
      </c>
    </row>
    <row r="3899" spans="1:6" hidden="1" x14ac:dyDescent="0.2"/>
    <row r="3900" spans="1:6" x14ac:dyDescent="0.2">
      <c r="A3900" t="s">
        <v>1949</v>
      </c>
      <c r="C3900" t="str">
        <f>LEFT(A3900,FIND("beats",A3900)-2)</f>
        <v>Washington</v>
      </c>
      <c r="D3900" t="s">
        <v>2279</v>
      </c>
      <c r="E3900" t="str">
        <f>MID(A3900,FIND("beats ",A3900)+6,FIND(":",A3900)-(FIND("beats ",A3900)+6))</f>
        <v>Northeastern</v>
      </c>
      <c r="F3900" t="str">
        <f>RIGHT(A3900,LEN(A3900)-(FIND(":",A3900)+1))</f>
        <v>0.647072</v>
      </c>
    </row>
    <row r="3901" spans="1:6" hidden="1" x14ac:dyDescent="0.2"/>
    <row r="3902" spans="1:6" x14ac:dyDescent="0.2">
      <c r="A3902" t="s">
        <v>1950</v>
      </c>
      <c r="C3902" t="str">
        <f>LEFT(A3902,FIND("beats",A3902)-2)</f>
        <v>Wisconsin</v>
      </c>
      <c r="D3902" t="s">
        <v>2279</v>
      </c>
      <c r="E3902" t="str">
        <f>MID(A3902,FIND("beats ",A3902)+6,FIND(":",A3902)-(FIND("beats ",A3902)+6))</f>
        <v>Northeastern</v>
      </c>
      <c r="F3902" t="str">
        <f>RIGHT(A3902,LEN(A3902)-(FIND(":",A3902)+1))</f>
        <v>0.651516</v>
      </c>
    </row>
    <row r="3903" spans="1:6" hidden="1" x14ac:dyDescent="0.2"/>
    <row r="3904" spans="1:6" x14ac:dyDescent="0.2">
      <c r="A3904" t="s">
        <v>1951</v>
      </c>
      <c r="C3904" t="str">
        <f>LEFT(A3904,FIND("beats",A3904)-2)</f>
        <v>Wofford</v>
      </c>
      <c r="D3904" t="s">
        <v>2279</v>
      </c>
      <c r="E3904" t="str">
        <f>MID(A3904,FIND("beats ",A3904)+6,FIND(":",A3904)-(FIND("beats ",A3904)+6))</f>
        <v>Northeastern</v>
      </c>
      <c r="F3904" t="str">
        <f>RIGHT(A3904,LEN(A3904)-(FIND(":",A3904)+1))</f>
        <v>0.576618</v>
      </c>
    </row>
    <row r="3905" spans="1:6" hidden="1" x14ac:dyDescent="0.2"/>
    <row r="3906" spans="1:6" x14ac:dyDescent="0.2">
      <c r="A3906" t="s">
        <v>1952</v>
      </c>
      <c r="C3906" t="str">
        <f>LEFT(A3906,FIND("beats",A3906)-2)</f>
        <v>Northeastern</v>
      </c>
      <c r="D3906" t="s">
        <v>2279</v>
      </c>
      <c r="E3906" t="str">
        <f>MID(A3906,FIND("beats ",A3906)+6,FIND(":",A3906)-(FIND("beats ",A3906)+6))</f>
        <v>Yale</v>
      </c>
      <c r="F3906" t="str">
        <f>RIGHT(A3906,LEN(A3906)-(FIND(":",A3906)+1))</f>
        <v>0.629224</v>
      </c>
    </row>
    <row r="3907" spans="1:6" hidden="1" x14ac:dyDescent="0.2"/>
    <row r="3908" spans="1:6" x14ac:dyDescent="0.2">
      <c r="A3908" t="s">
        <v>1953</v>
      </c>
      <c r="C3908" t="str">
        <f>LEFT(A3908,FIND("beats",A3908)-2)</f>
        <v>Ohio St</v>
      </c>
      <c r="D3908" t="s">
        <v>2279</v>
      </c>
      <c r="E3908" t="str">
        <f>MID(A3908,FIND("beats ",A3908)+6,FIND(":",A3908)-(FIND("beats ",A3908)+6))</f>
        <v>Oklahoma</v>
      </c>
      <c r="F3908" t="str">
        <f>RIGHT(A3908,LEN(A3908)-(FIND(":",A3908)+1))</f>
        <v>0.521554</v>
      </c>
    </row>
    <row r="3909" spans="1:6" hidden="1" x14ac:dyDescent="0.2"/>
    <row r="3910" spans="1:6" x14ac:dyDescent="0.2">
      <c r="A3910" t="s">
        <v>1954</v>
      </c>
      <c r="C3910" t="str">
        <f>LEFT(A3910,FIND("beats",A3910)-2)</f>
        <v>Ohio St</v>
      </c>
      <c r="D3910" t="s">
        <v>2279</v>
      </c>
      <c r="E3910" t="str">
        <f>MID(A3910,FIND("beats ",A3910)+6,FIND(":",A3910)-(FIND("beats ",A3910)+6))</f>
        <v>Old Dominion</v>
      </c>
      <c r="F3910" t="str">
        <f>RIGHT(A3910,LEN(A3910)-(FIND(":",A3910)+1))</f>
        <v>0.594219</v>
      </c>
    </row>
    <row r="3911" spans="1:6" hidden="1" x14ac:dyDescent="0.2"/>
    <row r="3912" spans="1:6" x14ac:dyDescent="0.2">
      <c r="A3912" t="s">
        <v>1955</v>
      </c>
      <c r="C3912" t="str">
        <f>LEFT(A3912,FIND("beats",A3912)-2)</f>
        <v>Oregon</v>
      </c>
      <c r="D3912" t="s">
        <v>2279</v>
      </c>
      <c r="E3912" t="str">
        <f>MID(A3912,FIND("beats ",A3912)+6,FIND(":",A3912)-(FIND("beats ",A3912)+6))</f>
        <v>Ohio St</v>
      </c>
      <c r="F3912" t="str">
        <f>RIGHT(A3912,LEN(A3912)-(FIND(":",A3912)+1))</f>
        <v>0.690313</v>
      </c>
    </row>
    <row r="3913" spans="1:6" hidden="1" x14ac:dyDescent="0.2"/>
    <row r="3914" spans="1:6" x14ac:dyDescent="0.2">
      <c r="A3914" t="s">
        <v>1956</v>
      </c>
      <c r="C3914" t="str">
        <f>LEFT(A3914,FIND("beats",A3914)-2)</f>
        <v>Ohio St</v>
      </c>
      <c r="D3914" t="s">
        <v>2279</v>
      </c>
      <c r="E3914" t="str">
        <f>MID(A3914,FIND("beats ",A3914)+6,FIND(":",A3914)-(FIND("beats ",A3914)+6))</f>
        <v>Prairie View</v>
      </c>
      <c r="F3914" t="str">
        <f>RIGHT(A3914,LEN(A3914)-(FIND(":",A3914)+1))</f>
        <v>0.804444</v>
      </c>
    </row>
    <row r="3915" spans="1:6" hidden="1" x14ac:dyDescent="0.2"/>
    <row r="3916" spans="1:6" x14ac:dyDescent="0.2">
      <c r="A3916" t="s">
        <v>1957</v>
      </c>
      <c r="C3916" t="str">
        <f>LEFT(A3916,FIND("beats",A3916)-2)</f>
        <v>Purdue</v>
      </c>
      <c r="D3916" t="s">
        <v>2279</v>
      </c>
      <c r="E3916" t="str">
        <f>MID(A3916,FIND("beats ",A3916)+6,FIND(":",A3916)-(FIND("beats ",A3916)+6))</f>
        <v>Ohio St</v>
      </c>
      <c r="F3916" t="str">
        <f>RIGHT(A3916,LEN(A3916)-(FIND(":",A3916)+1))</f>
        <v>0.765938</v>
      </c>
    </row>
    <row r="3917" spans="1:6" hidden="1" x14ac:dyDescent="0.2"/>
    <row r="3918" spans="1:6" x14ac:dyDescent="0.2">
      <c r="A3918" t="s">
        <v>1958</v>
      </c>
      <c r="C3918" t="str">
        <f>LEFT(A3918,FIND("beats",A3918)-2)</f>
        <v>Seton Hall</v>
      </c>
      <c r="D3918" t="s">
        <v>2279</v>
      </c>
      <c r="E3918" t="str">
        <f>MID(A3918,FIND("beats ",A3918)+6,FIND(":",A3918)-(FIND("beats ",A3918)+6))</f>
        <v>Ohio St</v>
      </c>
      <c r="F3918" t="str">
        <f>RIGHT(A3918,LEN(A3918)-(FIND(":",A3918)+1))</f>
        <v>0.660345</v>
      </c>
    </row>
    <row r="3919" spans="1:6" hidden="1" x14ac:dyDescent="0.2"/>
    <row r="3920" spans="1:6" x14ac:dyDescent="0.2">
      <c r="A3920" t="s">
        <v>1959</v>
      </c>
      <c r="C3920" t="str">
        <f>LEFT(A3920,FIND("beats",A3920)-2)</f>
        <v>Ohio St</v>
      </c>
      <c r="D3920" t="s">
        <v>2279</v>
      </c>
      <c r="E3920" t="str">
        <f>MID(A3920,FIND("beats ",A3920)+6,FIND(":",A3920)-(FIND("beats ",A3920)+6))</f>
        <v>St John's</v>
      </c>
      <c r="F3920" t="str">
        <f>RIGHT(A3920,LEN(A3920)-(FIND(":",A3920)+1))</f>
        <v>0.578445</v>
      </c>
    </row>
    <row r="3921" spans="1:6" hidden="1" x14ac:dyDescent="0.2"/>
    <row r="3922" spans="1:6" x14ac:dyDescent="0.2">
      <c r="A3922" t="s">
        <v>1960</v>
      </c>
      <c r="C3922" t="str">
        <f>LEFT(A3922,FIND("beats",A3922)-2)</f>
        <v>Ohio St</v>
      </c>
      <c r="D3922" t="s">
        <v>2279</v>
      </c>
      <c r="E3922" t="str">
        <f>MID(A3922,FIND("beats ",A3922)+6,FIND(":",A3922)-(FIND("beats ",A3922)+6))</f>
        <v>St Louis</v>
      </c>
      <c r="F3922" t="str">
        <f>RIGHT(A3922,LEN(A3922)-(FIND(":",A3922)+1))</f>
        <v>0.596439</v>
      </c>
    </row>
    <row r="3923" spans="1:6" hidden="1" x14ac:dyDescent="0.2"/>
    <row r="3924" spans="1:6" x14ac:dyDescent="0.2">
      <c r="A3924" t="s">
        <v>1961</v>
      </c>
      <c r="C3924" t="str">
        <f>LEFT(A3924,FIND("beats",A3924)-2)</f>
        <v>Ohio St</v>
      </c>
      <c r="D3924" t="s">
        <v>2279</v>
      </c>
      <c r="E3924" t="str">
        <f>MID(A3924,FIND("beats ",A3924)+6,FIND(":",A3924)-(FIND("beats ",A3924)+6))</f>
        <v>St Mary's CA</v>
      </c>
      <c r="F3924" t="str">
        <f>RIGHT(A3924,LEN(A3924)-(FIND(":",A3924)+1))</f>
        <v>0.507880</v>
      </c>
    </row>
    <row r="3925" spans="1:6" hidden="1" x14ac:dyDescent="0.2"/>
    <row r="3926" spans="1:6" x14ac:dyDescent="0.2">
      <c r="A3926" t="s">
        <v>1962</v>
      </c>
      <c r="C3926" t="str">
        <f>LEFT(A3926,FIND("beats",A3926)-2)</f>
        <v>Syracuse</v>
      </c>
      <c r="D3926" t="s">
        <v>2279</v>
      </c>
      <c r="E3926" t="str">
        <f>MID(A3926,FIND("beats ",A3926)+6,FIND(":",A3926)-(FIND("beats ",A3926)+6))</f>
        <v>Ohio St</v>
      </c>
      <c r="F3926" t="str">
        <f>RIGHT(A3926,LEN(A3926)-(FIND(":",A3926)+1))</f>
        <v>0.534132</v>
      </c>
    </row>
    <row r="3927" spans="1:6" hidden="1" x14ac:dyDescent="0.2"/>
    <row r="3928" spans="1:6" x14ac:dyDescent="0.2">
      <c r="A3928" t="s">
        <v>1963</v>
      </c>
      <c r="C3928" t="str">
        <f>LEFT(A3928,FIND("beats",A3928)-2)</f>
        <v>Ohio St</v>
      </c>
      <c r="D3928" t="s">
        <v>2279</v>
      </c>
      <c r="E3928" t="str">
        <f>MID(A3928,FIND("beats ",A3928)+6,FIND(":",A3928)-(FIND("beats ",A3928)+6))</f>
        <v>Temple</v>
      </c>
      <c r="F3928" t="str">
        <f>RIGHT(A3928,LEN(A3928)-(FIND(":",A3928)+1))</f>
        <v>0.508032</v>
      </c>
    </row>
    <row r="3929" spans="1:6" hidden="1" x14ac:dyDescent="0.2"/>
    <row r="3930" spans="1:6" x14ac:dyDescent="0.2">
      <c r="A3930" t="s">
        <v>1964</v>
      </c>
      <c r="C3930" t="str">
        <f>LEFT(A3930,FIND("beats",A3930)-2)</f>
        <v>Tennessee</v>
      </c>
      <c r="D3930" t="s">
        <v>2279</v>
      </c>
      <c r="E3930" t="str">
        <f>MID(A3930,FIND("beats ",A3930)+6,FIND(":",A3930)-(FIND("beats ",A3930)+6))</f>
        <v>Ohio St</v>
      </c>
      <c r="F3930" t="str">
        <f>RIGHT(A3930,LEN(A3930)-(FIND(":",A3930)+1))</f>
        <v>0.751022</v>
      </c>
    </row>
    <row r="3931" spans="1:6" hidden="1" x14ac:dyDescent="0.2"/>
    <row r="3932" spans="1:6" x14ac:dyDescent="0.2">
      <c r="A3932" t="s">
        <v>1965</v>
      </c>
      <c r="C3932" t="str">
        <f>LEFT(A3932,FIND("beats",A3932)-2)</f>
        <v>Texas Tech</v>
      </c>
      <c r="D3932" t="s">
        <v>2279</v>
      </c>
      <c r="E3932" t="str">
        <f>MID(A3932,FIND("beats ",A3932)+6,FIND(":",A3932)-(FIND("beats ",A3932)+6))</f>
        <v>Ohio St</v>
      </c>
      <c r="F3932" t="str">
        <f>RIGHT(A3932,LEN(A3932)-(FIND(":",A3932)+1))</f>
        <v>0.789715</v>
      </c>
    </row>
    <row r="3933" spans="1:6" hidden="1" x14ac:dyDescent="0.2"/>
    <row r="3934" spans="1:6" x14ac:dyDescent="0.2">
      <c r="A3934" t="s">
        <v>1966</v>
      </c>
      <c r="C3934" t="str">
        <f>LEFT(A3934,FIND("beats",A3934)-2)</f>
        <v>Ohio St</v>
      </c>
      <c r="D3934" t="s">
        <v>2279</v>
      </c>
      <c r="E3934" t="str">
        <f>MID(A3934,FIND("beats ",A3934)+6,FIND(":",A3934)-(FIND("beats ",A3934)+6))</f>
        <v>UC Irvine</v>
      </c>
      <c r="F3934" t="str">
        <f>RIGHT(A3934,LEN(A3934)-(FIND(":",A3934)+1))</f>
        <v>0.535814</v>
      </c>
    </row>
    <row r="3935" spans="1:6" hidden="1" x14ac:dyDescent="0.2"/>
    <row r="3936" spans="1:6" x14ac:dyDescent="0.2">
      <c r="A3936" t="s">
        <v>1967</v>
      </c>
      <c r="C3936" t="str">
        <f>LEFT(A3936,FIND("beats",A3936)-2)</f>
        <v>UCF</v>
      </c>
      <c r="D3936" t="s">
        <v>2279</v>
      </c>
      <c r="E3936" t="str">
        <f>MID(A3936,FIND("beats ",A3936)+6,FIND(":",A3936)-(FIND("beats ",A3936)+6))</f>
        <v>Ohio St</v>
      </c>
      <c r="F3936" t="str">
        <f>RIGHT(A3936,LEN(A3936)-(FIND(":",A3936)+1))</f>
        <v>0.540276</v>
      </c>
    </row>
    <row r="3937" spans="1:6" hidden="1" x14ac:dyDescent="0.2"/>
    <row r="3938" spans="1:6" x14ac:dyDescent="0.2">
      <c r="A3938" t="s">
        <v>1968</v>
      </c>
      <c r="C3938" t="str">
        <f>LEFT(A3938,FIND("beats",A3938)-2)</f>
        <v>Utah St</v>
      </c>
      <c r="D3938" t="s">
        <v>2279</v>
      </c>
      <c r="E3938" t="str">
        <f>MID(A3938,FIND("beats ",A3938)+6,FIND(":",A3938)-(FIND("beats ",A3938)+6))</f>
        <v>Ohio St</v>
      </c>
      <c r="F3938" t="str">
        <f>RIGHT(A3938,LEN(A3938)-(FIND(":",A3938)+1))</f>
        <v>0.553312</v>
      </c>
    </row>
    <row r="3939" spans="1:6" hidden="1" x14ac:dyDescent="0.2"/>
    <row r="3940" spans="1:6" x14ac:dyDescent="0.2">
      <c r="A3940" t="s">
        <v>1969</v>
      </c>
      <c r="C3940" t="str">
        <f>LEFT(A3940,FIND("beats",A3940)-2)</f>
        <v>VA Commonwealth</v>
      </c>
      <c r="D3940" t="s">
        <v>2279</v>
      </c>
      <c r="E3940" t="str">
        <f>MID(A3940,FIND("beats ",A3940)+6,FIND(":",A3940)-(FIND("beats ",A3940)+6))</f>
        <v>Ohio St</v>
      </c>
      <c r="F3940" t="str">
        <f>RIGHT(A3940,LEN(A3940)-(FIND(":",A3940)+1))</f>
        <v>0.641341</v>
      </c>
    </row>
    <row r="3941" spans="1:6" hidden="1" x14ac:dyDescent="0.2"/>
    <row r="3942" spans="1:6" x14ac:dyDescent="0.2">
      <c r="A3942" t="s">
        <v>1970</v>
      </c>
      <c r="C3942" t="str">
        <f>LEFT(A3942,FIND("beats",A3942)-2)</f>
        <v>Ohio St</v>
      </c>
      <c r="D3942" t="s">
        <v>2279</v>
      </c>
      <c r="E3942" t="str">
        <f>MID(A3942,FIND("beats ",A3942)+6,FIND(":",A3942)-(FIND("beats ",A3942)+6))</f>
        <v>Vermont</v>
      </c>
      <c r="F3942" t="str">
        <f>RIGHT(A3942,LEN(A3942)-(FIND(":",A3942)+1))</f>
        <v>0.525781</v>
      </c>
    </row>
    <row r="3943" spans="1:6" hidden="1" x14ac:dyDescent="0.2"/>
    <row r="3944" spans="1:6" x14ac:dyDescent="0.2">
      <c r="A3944" t="s">
        <v>1971</v>
      </c>
      <c r="C3944" t="str">
        <f>LEFT(A3944,FIND("beats",A3944)-2)</f>
        <v>Villanova</v>
      </c>
      <c r="D3944" t="s">
        <v>2279</v>
      </c>
      <c r="E3944" t="str">
        <f>MID(A3944,FIND("beats ",A3944)+6,FIND(":",A3944)-(FIND("beats ",A3944)+6))</f>
        <v>Ohio St</v>
      </c>
      <c r="F3944" t="str">
        <f>RIGHT(A3944,LEN(A3944)-(FIND(":",A3944)+1))</f>
        <v>0.731285</v>
      </c>
    </row>
    <row r="3945" spans="1:6" hidden="1" x14ac:dyDescent="0.2"/>
    <row r="3946" spans="1:6" x14ac:dyDescent="0.2">
      <c r="A3946" t="s">
        <v>1972</v>
      </c>
      <c r="C3946" t="str">
        <f>LEFT(A3946,FIND("beats",A3946)-2)</f>
        <v>Virginia</v>
      </c>
      <c r="D3946" t="s">
        <v>2279</v>
      </c>
      <c r="E3946" t="str">
        <f>MID(A3946,FIND("beats ",A3946)+6,FIND(":",A3946)-(FIND("beats ",A3946)+6))</f>
        <v>Ohio St</v>
      </c>
      <c r="F3946" t="str">
        <f>RIGHT(A3946,LEN(A3946)-(FIND(":",A3946)+1))</f>
        <v>0.806208</v>
      </c>
    </row>
    <row r="3947" spans="1:6" hidden="1" x14ac:dyDescent="0.2"/>
    <row r="3948" spans="1:6" x14ac:dyDescent="0.2">
      <c r="A3948" t="s">
        <v>1973</v>
      </c>
      <c r="C3948" t="str">
        <f>LEFT(A3948,FIND("beats",A3948)-2)</f>
        <v>Virginia Tech</v>
      </c>
      <c r="D3948" t="s">
        <v>2279</v>
      </c>
      <c r="E3948" t="str">
        <f>MID(A3948,FIND("beats ",A3948)+6,FIND(":",A3948)-(FIND("beats ",A3948)+6))</f>
        <v>Ohio St</v>
      </c>
      <c r="F3948" t="str">
        <f>RIGHT(A3948,LEN(A3948)-(FIND(":",A3948)+1))</f>
        <v>0.674661</v>
      </c>
    </row>
    <row r="3949" spans="1:6" hidden="1" x14ac:dyDescent="0.2"/>
    <row r="3950" spans="1:6" x14ac:dyDescent="0.2">
      <c r="A3950" t="s">
        <v>1974</v>
      </c>
      <c r="C3950" t="str">
        <f>LEFT(A3950,FIND("beats",A3950)-2)</f>
        <v>Washington</v>
      </c>
      <c r="D3950" t="s">
        <v>2279</v>
      </c>
      <c r="E3950" t="str">
        <f>MID(A3950,FIND("beats ",A3950)+6,FIND(":",A3950)-(FIND("beats ",A3950)+6))</f>
        <v>Ohio St</v>
      </c>
      <c r="F3950" t="str">
        <f>RIGHT(A3950,LEN(A3950)-(FIND(":",A3950)+1))</f>
        <v>0.609351</v>
      </c>
    </row>
    <row r="3951" spans="1:6" hidden="1" x14ac:dyDescent="0.2"/>
    <row r="3952" spans="1:6" x14ac:dyDescent="0.2">
      <c r="A3952" t="s">
        <v>1975</v>
      </c>
      <c r="C3952" t="str">
        <f>LEFT(A3952,FIND("beats",A3952)-2)</f>
        <v>Wisconsin</v>
      </c>
      <c r="D3952" t="s">
        <v>2279</v>
      </c>
      <c r="E3952" t="str">
        <f>MID(A3952,FIND("beats ",A3952)+6,FIND(":",A3952)-(FIND("beats ",A3952)+6))</f>
        <v>Ohio St</v>
      </c>
      <c r="F3952" t="str">
        <f>RIGHT(A3952,LEN(A3952)-(FIND(":",A3952)+1))</f>
        <v>0.657649</v>
      </c>
    </row>
    <row r="3953" spans="1:6" hidden="1" x14ac:dyDescent="0.2"/>
    <row r="3954" spans="1:6" x14ac:dyDescent="0.2">
      <c r="A3954" t="s">
        <v>1976</v>
      </c>
      <c r="C3954" t="str">
        <f>LEFT(A3954,FIND("beats",A3954)-2)</f>
        <v>Ohio St</v>
      </c>
      <c r="D3954" t="s">
        <v>2279</v>
      </c>
      <c r="E3954" t="str">
        <f>MID(A3954,FIND("beats ",A3954)+6,FIND(":",A3954)-(FIND("beats ",A3954)+6))</f>
        <v>Wofford</v>
      </c>
      <c r="F3954" t="str">
        <f>RIGHT(A3954,LEN(A3954)-(FIND(":",A3954)+1))</f>
        <v>0.503762</v>
      </c>
    </row>
    <row r="3955" spans="1:6" hidden="1" x14ac:dyDescent="0.2"/>
    <row r="3956" spans="1:6" x14ac:dyDescent="0.2">
      <c r="A3956" t="s">
        <v>1977</v>
      </c>
      <c r="C3956" t="str">
        <f>LEFT(A3956,FIND("beats",A3956)-2)</f>
        <v>Ohio St</v>
      </c>
      <c r="D3956" t="s">
        <v>2279</v>
      </c>
      <c r="E3956" t="str">
        <f>MID(A3956,FIND("beats ",A3956)+6,FIND(":",A3956)-(FIND("beats ",A3956)+6))</f>
        <v>Yale</v>
      </c>
      <c r="F3956" t="str">
        <f>RIGHT(A3956,LEN(A3956)-(FIND(":",A3956)+1))</f>
        <v>0.624448</v>
      </c>
    </row>
    <row r="3957" spans="1:6" hidden="1" x14ac:dyDescent="0.2"/>
    <row r="3958" spans="1:6" x14ac:dyDescent="0.2">
      <c r="A3958" t="s">
        <v>1978</v>
      </c>
      <c r="C3958" t="str">
        <f>LEFT(A3958,FIND("beats",A3958)-2)</f>
        <v>Oklahoma</v>
      </c>
      <c r="D3958" t="s">
        <v>2279</v>
      </c>
      <c r="E3958" t="str">
        <f>MID(A3958,FIND("beats ",A3958)+6,FIND(":",A3958)-(FIND("beats ",A3958)+6))</f>
        <v>Old Dominion</v>
      </c>
      <c r="F3958" t="str">
        <f>RIGHT(A3958,LEN(A3958)-(FIND(":",A3958)+1))</f>
        <v>0.610668</v>
      </c>
    </row>
    <row r="3959" spans="1:6" hidden="1" x14ac:dyDescent="0.2"/>
    <row r="3960" spans="1:6" x14ac:dyDescent="0.2">
      <c r="A3960" t="s">
        <v>1979</v>
      </c>
      <c r="C3960" t="str">
        <f>LEFT(A3960,FIND("beats",A3960)-2)</f>
        <v>Oregon</v>
      </c>
      <c r="D3960" t="s">
        <v>2279</v>
      </c>
      <c r="E3960" t="str">
        <f>MID(A3960,FIND("beats ",A3960)+6,FIND(":",A3960)-(FIND("beats ",A3960)+6))</f>
        <v>Oklahoma</v>
      </c>
      <c r="F3960" t="str">
        <f>RIGHT(A3960,LEN(A3960)-(FIND(":",A3960)+1))</f>
        <v>0.695794</v>
      </c>
    </row>
    <row r="3961" spans="1:6" hidden="1" x14ac:dyDescent="0.2"/>
    <row r="3962" spans="1:6" x14ac:dyDescent="0.2">
      <c r="A3962" t="s">
        <v>1980</v>
      </c>
      <c r="C3962" t="str">
        <f>LEFT(A3962,FIND("beats",A3962)-2)</f>
        <v>Oklahoma</v>
      </c>
      <c r="D3962" t="s">
        <v>2279</v>
      </c>
      <c r="E3962" t="str">
        <f>MID(A3962,FIND("beats ",A3962)+6,FIND(":",A3962)-(FIND("beats ",A3962)+6))</f>
        <v>Prairie View</v>
      </c>
      <c r="F3962" t="str">
        <f>RIGHT(A3962,LEN(A3962)-(FIND(":",A3962)+1))</f>
        <v>0.802116</v>
      </c>
    </row>
    <row r="3963" spans="1:6" hidden="1" x14ac:dyDescent="0.2"/>
    <row r="3964" spans="1:6" x14ac:dyDescent="0.2">
      <c r="A3964" t="s">
        <v>1981</v>
      </c>
      <c r="C3964" t="str">
        <f>LEFT(A3964,FIND("beats",A3964)-2)</f>
        <v>Purdue</v>
      </c>
      <c r="D3964" t="s">
        <v>2279</v>
      </c>
      <c r="E3964" t="str">
        <f>MID(A3964,FIND("beats ",A3964)+6,FIND(":",A3964)-(FIND("beats ",A3964)+6))</f>
        <v>Oklahoma</v>
      </c>
      <c r="F3964" t="str">
        <f>RIGHT(A3964,LEN(A3964)-(FIND(":",A3964)+1))</f>
        <v>0.770734</v>
      </c>
    </row>
    <row r="3965" spans="1:6" hidden="1" x14ac:dyDescent="0.2"/>
    <row r="3966" spans="1:6" x14ac:dyDescent="0.2">
      <c r="A3966" t="s">
        <v>1982</v>
      </c>
      <c r="C3966" t="str">
        <f>LEFT(A3966,FIND("beats",A3966)-2)</f>
        <v>Seton Hall</v>
      </c>
      <c r="D3966" t="s">
        <v>2279</v>
      </c>
      <c r="E3966" t="str">
        <f>MID(A3966,FIND("beats ",A3966)+6,FIND(":",A3966)-(FIND("beats ",A3966)+6))</f>
        <v>Oklahoma</v>
      </c>
      <c r="F3966" t="str">
        <f>RIGHT(A3966,LEN(A3966)-(FIND(":",A3966)+1))</f>
        <v>0.661585</v>
      </c>
    </row>
    <row r="3967" spans="1:6" hidden="1" x14ac:dyDescent="0.2"/>
    <row r="3968" spans="1:6" x14ac:dyDescent="0.2">
      <c r="A3968" t="s">
        <v>1983</v>
      </c>
      <c r="C3968" t="str">
        <f>LEFT(A3968,FIND("beats",A3968)-2)</f>
        <v>Oklahoma</v>
      </c>
      <c r="D3968" t="s">
        <v>2279</v>
      </c>
      <c r="E3968" t="str">
        <f>MID(A3968,FIND("beats ",A3968)+6,FIND(":",A3968)-(FIND("beats ",A3968)+6))</f>
        <v>St John's</v>
      </c>
      <c r="F3968" t="str">
        <f>RIGHT(A3968,LEN(A3968)-(FIND(":",A3968)+1))</f>
        <v>0.584018</v>
      </c>
    </row>
    <row r="3969" spans="1:6" hidden="1" x14ac:dyDescent="0.2"/>
    <row r="3970" spans="1:6" x14ac:dyDescent="0.2">
      <c r="A3970" t="s">
        <v>1984</v>
      </c>
      <c r="C3970" t="str">
        <f>LEFT(A3970,FIND("beats",A3970)-2)</f>
        <v>Oklahoma</v>
      </c>
      <c r="D3970" t="s">
        <v>2279</v>
      </c>
      <c r="E3970" t="str">
        <f>MID(A3970,FIND("beats ",A3970)+6,FIND(":",A3970)-(FIND("beats ",A3970)+6))</f>
        <v>St Louis</v>
      </c>
      <c r="F3970" t="str">
        <f>RIGHT(A3970,LEN(A3970)-(FIND(":",A3970)+1))</f>
        <v>0.612875</v>
      </c>
    </row>
    <row r="3971" spans="1:6" hidden="1" x14ac:dyDescent="0.2"/>
    <row r="3972" spans="1:6" x14ac:dyDescent="0.2">
      <c r="A3972" t="s">
        <v>1985</v>
      </c>
      <c r="C3972" t="str">
        <f>LEFT(A3972,FIND("beats",A3972)-2)</f>
        <v>Oklahoma</v>
      </c>
      <c r="D3972" t="s">
        <v>2279</v>
      </c>
      <c r="E3972" t="str">
        <f>MID(A3972,FIND("beats ",A3972)+6,FIND(":",A3972)-(FIND("beats ",A3972)+6))</f>
        <v>St Mary's CA</v>
      </c>
      <c r="F3972" t="str">
        <f>RIGHT(A3972,LEN(A3972)-(FIND(":",A3972)+1))</f>
        <v>0.504336</v>
      </c>
    </row>
    <row r="3973" spans="1:6" hidden="1" x14ac:dyDescent="0.2"/>
    <row r="3974" spans="1:6" x14ac:dyDescent="0.2">
      <c r="A3974" t="s">
        <v>1986</v>
      </c>
      <c r="C3974" t="str">
        <f>LEFT(A3974,FIND("beats",A3974)-2)</f>
        <v>Syracuse</v>
      </c>
      <c r="D3974" t="s">
        <v>2279</v>
      </c>
      <c r="E3974" t="str">
        <f>MID(A3974,FIND("beats ",A3974)+6,FIND(":",A3974)-(FIND("beats ",A3974)+6))</f>
        <v>Oklahoma</v>
      </c>
      <c r="F3974" t="str">
        <f>RIGHT(A3974,LEN(A3974)-(FIND(":",A3974)+1))</f>
        <v>0.534643</v>
      </c>
    </row>
    <row r="3975" spans="1:6" hidden="1" x14ac:dyDescent="0.2"/>
    <row r="3976" spans="1:6" x14ac:dyDescent="0.2">
      <c r="A3976" t="s">
        <v>1987</v>
      </c>
      <c r="C3976" t="str">
        <f>LEFT(A3976,FIND("beats",A3976)-2)</f>
        <v>Oklahoma</v>
      </c>
      <c r="D3976" t="s">
        <v>2279</v>
      </c>
      <c r="E3976" t="str">
        <f>MID(A3976,FIND("beats ",A3976)+6,FIND(":",A3976)-(FIND("beats ",A3976)+6))</f>
        <v>Temple</v>
      </c>
      <c r="F3976" t="str">
        <f>RIGHT(A3976,LEN(A3976)-(FIND(":",A3976)+1))</f>
        <v>0.506096</v>
      </c>
    </row>
    <row r="3977" spans="1:6" hidden="1" x14ac:dyDescent="0.2"/>
    <row r="3978" spans="1:6" x14ac:dyDescent="0.2">
      <c r="A3978" t="s">
        <v>1988</v>
      </c>
      <c r="C3978" t="str">
        <f>LEFT(A3978,FIND("beats",A3978)-2)</f>
        <v>Tennessee</v>
      </c>
      <c r="D3978" t="s">
        <v>2279</v>
      </c>
      <c r="E3978" t="str">
        <f>MID(A3978,FIND("beats ",A3978)+6,FIND(":",A3978)-(FIND("beats ",A3978)+6))</f>
        <v>Oklahoma</v>
      </c>
      <c r="F3978" t="str">
        <f>RIGHT(A3978,LEN(A3978)-(FIND(":",A3978)+1))</f>
        <v>0.756747</v>
      </c>
    </row>
    <row r="3979" spans="1:6" hidden="1" x14ac:dyDescent="0.2"/>
    <row r="3980" spans="1:6" x14ac:dyDescent="0.2">
      <c r="A3980" t="s">
        <v>1989</v>
      </c>
      <c r="C3980" t="str">
        <f>LEFT(A3980,FIND("beats",A3980)-2)</f>
        <v>Texas Tech</v>
      </c>
      <c r="D3980" t="s">
        <v>2279</v>
      </c>
      <c r="E3980" t="str">
        <f>MID(A3980,FIND("beats ",A3980)+6,FIND(":",A3980)-(FIND("beats ",A3980)+6))</f>
        <v>Oklahoma</v>
      </c>
      <c r="F3980" t="str">
        <f>RIGHT(A3980,LEN(A3980)-(FIND(":",A3980)+1))</f>
        <v>0.800447</v>
      </c>
    </row>
    <row r="3981" spans="1:6" hidden="1" x14ac:dyDescent="0.2"/>
    <row r="3982" spans="1:6" x14ac:dyDescent="0.2">
      <c r="A3982" t="s">
        <v>1990</v>
      </c>
      <c r="C3982" t="str">
        <f>LEFT(A3982,FIND("beats",A3982)-2)</f>
        <v>Oklahoma</v>
      </c>
      <c r="D3982" t="s">
        <v>2279</v>
      </c>
      <c r="E3982" t="str">
        <f>MID(A3982,FIND("beats ",A3982)+6,FIND(":",A3982)-(FIND("beats ",A3982)+6))</f>
        <v>UC Irvine</v>
      </c>
      <c r="F3982" t="str">
        <f>RIGHT(A3982,LEN(A3982)-(FIND(":",A3982)+1))</f>
        <v>0.546967</v>
      </c>
    </row>
    <row r="3983" spans="1:6" hidden="1" x14ac:dyDescent="0.2"/>
    <row r="3984" spans="1:6" x14ac:dyDescent="0.2">
      <c r="A3984" t="s">
        <v>1991</v>
      </c>
      <c r="C3984" t="str">
        <f>LEFT(A3984,FIND("beats",A3984)-2)</f>
        <v>UCF</v>
      </c>
      <c r="D3984" t="s">
        <v>2279</v>
      </c>
      <c r="E3984" t="str">
        <f>MID(A3984,FIND("beats ",A3984)+6,FIND(":",A3984)-(FIND("beats ",A3984)+6))</f>
        <v>Oklahoma</v>
      </c>
      <c r="F3984" t="str">
        <f>RIGHT(A3984,LEN(A3984)-(FIND(":",A3984)+1))</f>
        <v>0.539837</v>
      </c>
    </row>
    <row r="3985" spans="1:6" hidden="1" x14ac:dyDescent="0.2"/>
    <row r="3986" spans="1:6" x14ac:dyDescent="0.2">
      <c r="A3986" t="s">
        <v>1992</v>
      </c>
      <c r="C3986" t="str">
        <f>LEFT(A3986,FIND("beats",A3986)-2)</f>
        <v>Utah St</v>
      </c>
      <c r="D3986" t="s">
        <v>2279</v>
      </c>
      <c r="E3986" t="str">
        <f>MID(A3986,FIND("beats ",A3986)+6,FIND(":",A3986)-(FIND("beats ",A3986)+6))</f>
        <v>Oklahoma</v>
      </c>
      <c r="F3986" t="str">
        <f>RIGHT(A3986,LEN(A3986)-(FIND(":",A3986)+1))</f>
        <v>0.551314</v>
      </c>
    </row>
    <row r="3987" spans="1:6" hidden="1" x14ac:dyDescent="0.2"/>
    <row r="3988" spans="1:6" x14ac:dyDescent="0.2">
      <c r="A3988" t="s">
        <v>1993</v>
      </c>
      <c r="C3988" t="str">
        <f>LEFT(A3988,FIND("beats",A3988)-2)</f>
        <v>VA Commonwealth</v>
      </c>
      <c r="D3988" t="s">
        <v>2279</v>
      </c>
      <c r="E3988" t="str">
        <f>MID(A3988,FIND("beats ",A3988)+6,FIND(":",A3988)-(FIND("beats ",A3988)+6))</f>
        <v>Oklahoma</v>
      </c>
      <c r="F3988" t="str">
        <f>RIGHT(A3988,LEN(A3988)-(FIND(":",A3988)+1))</f>
        <v>0.646934</v>
      </c>
    </row>
    <row r="3989" spans="1:6" hidden="1" x14ac:dyDescent="0.2"/>
    <row r="3990" spans="1:6" x14ac:dyDescent="0.2">
      <c r="A3990" t="s">
        <v>1994</v>
      </c>
      <c r="C3990" t="str">
        <f>LEFT(A3990,FIND("beats",A3990)-2)</f>
        <v>Oklahoma</v>
      </c>
      <c r="D3990" t="s">
        <v>2279</v>
      </c>
      <c r="E3990" t="str">
        <f>MID(A3990,FIND("beats ",A3990)+6,FIND(":",A3990)-(FIND("beats ",A3990)+6))</f>
        <v>Vermont</v>
      </c>
      <c r="F3990" t="str">
        <f>RIGHT(A3990,LEN(A3990)-(FIND(":",A3990)+1))</f>
        <v>0.537758</v>
      </c>
    </row>
    <row r="3991" spans="1:6" hidden="1" x14ac:dyDescent="0.2"/>
    <row r="3992" spans="1:6" x14ac:dyDescent="0.2">
      <c r="A3992" t="s">
        <v>1995</v>
      </c>
      <c r="C3992" t="str">
        <f>LEFT(A3992,FIND("beats",A3992)-2)</f>
        <v>Villanova</v>
      </c>
      <c r="D3992" t="s">
        <v>2279</v>
      </c>
      <c r="E3992" t="str">
        <f>MID(A3992,FIND("beats ",A3992)+6,FIND(":",A3992)-(FIND("beats ",A3992)+6))</f>
        <v>Oklahoma</v>
      </c>
      <c r="F3992" t="str">
        <f>RIGHT(A3992,LEN(A3992)-(FIND(":",A3992)+1))</f>
        <v>0.742388</v>
      </c>
    </row>
    <row r="3993" spans="1:6" hidden="1" x14ac:dyDescent="0.2"/>
    <row r="3994" spans="1:6" x14ac:dyDescent="0.2">
      <c r="A3994" t="s">
        <v>1996</v>
      </c>
      <c r="C3994" t="str">
        <f>LEFT(A3994,FIND("beats",A3994)-2)</f>
        <v>Virginia</v>
      </c>
      <c r="D3994" t="s">
        <v>2279</v>
      </c>
      <c r="E3994" t="str">
        <f>MID(A3994,FIND("beats ",A3994)+6,FIND(":",A3994)-(FIND("beats ",A3994)+6))</f>
        <v>Oklahoma</v>
      </c>
      <c r="F3994" t="str">
        <f>RIGHT(A3994,LEN(A3994)-(FIND(":",A3994)+1))</f>
        <v>0.813264</v>
      </c>
    </row>
    <row r="3995" spans="1:6" hidden="1" x14ac:dyDescent="0.2"/>
    <row r="3996" spans="1:6" x14ac:dyDescent="0.2">
      <c r="A3996" t="s">
        <v>1997</v>
      </c>
      <c r="C3996" t="str">
        <f>LEFT(A3996,FIND("beats",A3996)-2)</f>
        <v>Virginia Tech</v>
      </c>
      <c r="D3996" t="s">
        <v>2279</v>
      </c>
      <c r="E3996" t="str">
        <f>MID(A3996,FIND("beats ",A3996)+6,FIND(":",A3996)-(FIND("beats ",A3996)+6))</f>
        <v>Oklahoma</v>
      </c>
      <c r="F3996" t="str">
        <f>RIGHT(A3996,LEN(A3996)-(FIND(":",A3996)+1))</f>
        <v>0.674019</v>
      </c>
    </row>
    <row r="3997" spans="1:6" hidden="1" x14ac:dyDescent="0.2"/>
    <row r="3998" spans="1:6" x14ac:dyDescent="0.2">
      <c r="A3998" t="s">
        <v>1998</v>
      </c>
      <c r="C3998" t="str">
        <f>LEFT(A3998,FIND("beats",A3998)-2)</f>
        <v>Washington</v>
      </c>
      <c r="D3998" t="s">
        <v>2279</v>
      </c>
      <c r="E3998" t="str">
        <f>MID(A3998,FIND("beats ",A3998)+6,FIND(":",A3998)-(FIND("beats ",A3998)+6))</f>
        <v>Oklahoma</v>
      </c>
      <c r="F3998" t="str">
        <f>RIGHT(A3998,LEN(A3998)-(FIND(":",A3998)+1))</f>
        <v>0.612642</v>
      </c>
    </row>
    <row r="3999" spans="1:6" hidden="1" x14ac:dyDescent="0.2"/>
    <row r="4000" spans="1:6" x14ac:dyDescent="0.2">
      <c r="A4000" t="s">
        <v>1999</v>
      </c>
      <c r="C4000" t="str">
        <f>LEFT(A4000,FIND("beats",A4000)-2)</f>
        <v>Wisconsin</v>
      </c>
      <c r="D4000" t="s">
        <v>2279</v>
      </c>
      <c r="E4000" t="str">
        <f>MID(A4000,FIND("beats ",A4000)+6,FIND(":",A4000)-(FIND("beats ",A4000)+6))</f>
        <v>Oklahoma</v>
      </c>
      <c r="F4000" t="str">
        <f>RIGHT(A4000,LEN(A4000)-(FIND(":",A4000)+1))</f>
        <v>0.644057</v>
      </c>
    </row>
    <row r="4001" spans="1:6" hidden="1" x14ac:dyDescent="0.2"/>
    <row r="4002" spans="1:6" x14ac:dyDescent="0.2">
      <c r="A4002" t="s">
        <v>2000</v>
      </c>
      <c r="C4002" t="str">
        <f>LEFT(A4002,FIND("beats",A4002)-2)</f>
        <v>Oklahoma</v>
      </c>
      <c r="D4002" t="s">
        <v>2279</v>
      </c>
      <c r="E4002" t="str">
        <f>MID(A4002,FIND("beats ",A4002)+6,FIND(":",A4002)-(FIND("beats ",A4002)+6))</f>
        <v>Wofford</v>
      </c>
      <c r="F4002" t="str">
        <f>RIGHT(A4002,LEN(A4002)-(FIND(":",A4002)+1))</f>
        <v>0.519468</v>
      </c>
    </row>
    <row r="4003" spans="1:6" hidden="1" x14ac:dyDescent="0.2"/>
    <row r="4004" spans="1:6" x14ac:dyDescent="0.2">
      <c r="A4004" t="s">
        <v>2001</v>
      </c>
      <c r="C4004" t="str">
        <f>LEFT(A4004,FIND("beats",A4004)-2)</f>
        <v>Oklahoma</v>
      </c>
      <c r="D4004" t="s">
        <v>2279</v>
      </c>
      <c r="E4004" t="str">
        <f>MID(A4004,FIND("beats ",A4004)+6,FIND(":",A4004)-(FIND("beats ",A4004)+6))</f>
        <v>Yale</v>
      </c>
      <c r="F4004" t="str">
        <f>RIGHT(A4004,LEN(A4004)-(FIND(":",A4004)+1))</f>
        <v>0.634630</v>
      </c>
    </row>
    <row r="4005" spans="1:6" hidden="1" x14ac:dyDescent="0.2"/>
    <row r="4006" spans="1:6" x14ac:dyDescent="0.2">
      <c r="A4006" t="s">
        <v>2002</v>
      </c>
      <c r="C4006" t="str">
        <f>LEFT(A4006,FIND("beats",A4006)-2)</f>
        <v>Oregon</v>
      </c>
      <c r="D4006" t="s">
        <v>2279</v>
      </c>
      <c r="E4006" t="str">
        <f>MID(A4006,FIND("beats ",A4006)+6,FIND(":",A4006)-(FIND("beats ",A4006)+6))</f>
        <v>Old Dominion</v>
      </c>
      <c r="F4006" t="str">
        <f>RIGHT(A4006,LEN(A4006)-(FIND(":",A4006)+1))</f>
        <v>0.812740</v>
      </c>
    </row>
    <row r="4007" spans="1:6" hidden="1" x14ac:dyDescent="0.2"/>
    <row r="4008" spans="1:6" x14ac:dyDescent="0.2">
      <c r="A4008" t="s">
        <v>2003</v>
      </c>
      <c r="C4008" t="str">
        <f>LEFT(A4008,FIND("beats",A4008)-2)</f>
        <v>Old Dominion</v>
      </c>
      <c r="D4008" t="s">
        <v>2279</v>
      </c>
      <c r="E4008" t="str">
        <f>MID(A4008,FIND("beats ",A4008)+6,FIND(":",A4008)-(FIND("beats ",A4008)+6))</f>
        <v>Prairie View</v>
      </c>
      <c r="F4008" t="str">
        <f>RIGHT(A4008,LEN(A4008)-(FIND(":",A4008)+1))</f>
        <v>0.717350</v>
      </c>
    </row>
    <row r="4009" spans="1:6" hidden="1" x14ac:dyDescent="0.2"/>
    <row r="4010" spans="1:6" x14ac:dyDescent="0.2">
      <c r="A4010" t="s">
        <v>2004</v>
      </c>
      <c r="C4010" t="str">
        <f>LEFT(A4010,FIND("beats",A4010)-2)</f>
        <v>Purdue</v>
      </c>
      <c r="D4010" t="s">
        <v>2279</v>
      </c>
      <c r="E4010" t="str">
        <f>MID(A4010,FIND("beats ",A4010)+6,FIND(":",A4010)-(FIND("beats ",A4010)+6))</f>
        <v>Old Dominion</v>
      </c>
      <c r="F4010" t="str">
        <f>RIGHT(A4010,LEN(A4010)-(FIND(":",A4010)+1))</f>
        <v>0.834108</v>
      </c>
    </row>
    <row r="4011" spans="1:6" hidden="1" x14ac:dyDescent="0.2"/>
    <row r="4012" spans="1:6" x14ac:dyDescent="0.2">
      <c r="A4012" t="s">
        <v>2005</v>
      </c>
      <c r="C4012" t="str">
        <f>LEFT(A4012,FIND("beats",A4012)-2)</f>
        <v>Seton Hall</v>
      </c>
      <c r="D4012" t="s">
        <v>2279</v>
      </c>
      <c r="E4012" t="str">
        <f>MID(A4012,FIND("beats ",A4012)+6,FIND(":",A4012)-(FIND("beats ",A4012)+6))</f>
        <v>Old Dominion</v>
      </c>
      <c r="F4012" t="str">
        <f>RIGHT(A4012,LEN(A4012)-(FIND(":",A4012)+1))</f>
        <v>0.727355</v>
      </c>
    </row>
    <row r="4013" spans="1:6" hidden="1" x14ac:dyDescent="0.2"/>
    <row r="4014" spans="1:6" x14ac:dyDescent="0.2">
      <c r="A4014" t="s">
        <v>2006</v>
      </c>
      <c r="C4014" t="str">
        <f>LEFT(A4014,FIND("beats",A4014)-2)</f>
        <v>St John's</v>
      </c>
      <c r="D4014" t="s">
        <v>2279</v>
      </c>
      <c r="E4014" t="str">
        <f>MID(A4014,FIND("beats ",A4014)+6,FIND(":",A4014)-(FIND("beats ",A4014)+6))</f>
        <v>Old Dominion</v>
      </c>
      <c r="F4014" t="str">
        <f>RIGHT(A4014,LEN(A4014)-(FIND(":",A4014)+1))</f>
        <v>0.549082</v>
      </c>
    </row>
    <row r="4015" spans="1:6" hidden="1" x14ac:dyDescent="0.2"/>
    <row r="4016" spans="1:6" x14ac:dyDescent="0.2">
      <c r="A4016" t="s">
        <v>2007</v>
      </c>
      <c r="C4016" t="str">
        <f>LEFT(A4016,FIND("beats",A4016)-2)</f>
        <v>St Louis</v>
      </c>
      <c r="D4016" t="s">
        <v>2279</v>
      </c>
      <c r="E4016" t="str">
        <f>MID(A4016,FIND("beats ",A4016)+6,FIND(":",A4016)-(FIND("beats ",A4016)+6))</f>
        <v>Old Dominion</v>
      </c>
      <c r="F4016" t="str">
        <f>RIGHT(A4016,LEN(A4016)-(FIND(":",A4016)+1))</f>
        <v>0.534474</v>
      </c>
    </row>
    <row r="4017" spans="1:6" hidden="1" x14ac:dyDescent="0.2"/>
    <row r="4018" spans="1:6" x14ac:dyDescent="0.2">
      <c r="A4018" t="s">
        <v>2008</v>
      </c>
      <c r="C4018" t="str">
        <f>LEFT(A4018,FIND("beats",A4018)-2)</f>
        <v>St Mary's CA</v>
      </c>
      <c r="D4018" t="s">
        <v>2279</v>
      </c>
      <c r="E4018" t="str">
        <f>MID(A4018,FIND("beats ",A4018)+6,FIND(":",A4018)-(FIND("beats ",A4018)+6))</f>
        <v>Old Dominion</v>
      </c>
      <c r="F4018" t="str">
        <f>RIGHT(A4018,LEN(A4018)-(FIND(":",A4018)+1))</f>
        <v>0.673419</v>
      </c>
    </row>
    <row r="4019" spans="1:6" hidden="1" x14ac:dyDescent="0.2"/>
    <row r="4020" spans="1:6" x14ac:dyDescent="0.2">
      <c r="A4020" t="s">
        <v>2009</v>
      </c>
      <c r="C4020" t="str">
        <f>LEFT(A4020,FIND("beats",A4020)-2)</f>
        <v>Syracuse</v>
      </c>
      <c r="D4020" t="s">
        <v>2279</v>
      </c>
      <c r="E4020" t="str">
        <f>MID(A4020,FIND("beats ",A4020)+6,FIND(":",A4020)-(FIND("beats ",A4020)+6))</f>
        <v>Old Dominion</v>
      </c>
      <c r="F4020" t="str">
        <f>RIGHT(A4020,LEN(A4020)-(FIND(":",A4020)+1))</f>
        <v>0.664019</v>
      </c>
    </row>
    <row r="4021" spans="1:6" hidden="1" x14ac:dyDescent="0.2"/>
    <row r="4022" spans="1:6" x14ac:dyDescent="0.2">
      <c r="A4022" t="s">
        <v>2010</v>
      </c>
      <c r="C4022" t="str">
        <f>LEFT(A4022,FIND("beats",A4022)-2)</f>
        <v>Temple</v>
      </c>
      <c r="D4022" t="s">
        <v>2279</v>
      </c>
      <c r="E4022" t="str">
        <f>MID(A4022,FIND("beats ",A4022)+6,FIND(":",A4022)-(FIND("beats ",A4022)+6))</f>
        <v>Old Dominion</v>
      </c>
      <c r="F4022" t="str">
        <f>RIGHT(A4022,LEN(A4022)-(FIND(":",A4022)+1))</f>
        <v>0.624565</v>
      </c>
    </row>
    <row r="4023" spans="1:6" hidden="1" x14ac:dyDescent="0.2"/>
    <row r="4024" spans="1:6" x14ac:dyDescent="0.2">
      <c r="A4024" t="s">
        <v>2011</v>
      </c>
      <c r="C4024" t="str">
        <f>LEFT(A4024,FIND("beats",A4024)-2)</f>
        <v>Tennessee</v>
      </c>
      <c r="D4024" t="s">
        <v>2279</v>
      </c>
      <c r="E4024" t="str">
        <f>MID(A4024,FIND("beats ",A4024)+6,FIND(":",A4024)-(FIND("beats ",A4024)+6))</f>
        <v>Old Dominion</v>
      </c>
      <c r="F4024" t="str">
        <f>RIGHT(A4024,LEN(A4024)-(FIND(":",A4024)+1))</f>
        <v>0.814599</v>
      </c>
    </row>
    <row r="4025" spans="1:6" hidden="1" x14ac:dyDescent="0.2"/>
    <row r="4026" spans="1:6" x14ac:dyDescent="0.2">
      <c r="A4026" t="s">
        <v>2012</v>
      </c>
      <c r="C4026" t="str">
        <f>LEFT(A4026,FIND("beats",A4026)-2)</f>
        <v>Texas Tech</v>
      </c>
      <c r="D4026" t="s">
        <v>2279</v>
      </c>
      <c r="E4026" t="str">
        <f>MID(A4026,FIND("beats ",A4026)+6,FIND(":",A4026)-(FIND("beats ",A4026)+6))</f>
        <v>Old Dominion</v>
      </c>
      <c r="F4026" t="str">
        <f>RIGHT(A4026,LEN(A4026)-(FIND(":",A4026)+1))</f>
        <v>0.846279</v>
      </c>
    </row>
    <row r="4027" spans="1:6" hidden="1" x14ac:dyDescent="0.2"/>
    <row r="4028" spans="1:6" x14ac:dyDescent="0.2">
      <c r="A4028" t="s">
        <v>2013</v>
      </c>
      <c r="C4028" t="str">
        <f>LEFT(A4028,FIND("beats",A4028)-2)</f>
        <v>UC Irvine</v>
      </c>
      <c r="D4028" t="s">
        <v>2279</v>
      </c>
      <c r="E4028" t="str">
        <f>MID(A4028,FIND("beats ",A4028)+6,FIND(":",A4028)-(FIND("beats ",A4028)+6))</f>
        <v>Old Dominion</v>
      </c>
      <c r="F4028" t="str">
        <f>RIGHT(A4028,LEN(A4028)-(FIND(":",A4028)+1))</f>
        <v>0.638031</v>
      </c>
    </row>
    <row r="4029" spans="1:6" hidden="1" x14ac:dyDescent="0.2"/>
    <row r="4030" spans="1:6" x14ac:dyDescent="0.2">
      <c r="A4030" t="s">
        <v>2014</v>
      </c>
      <c r="C4030" t="str">
        <f>LEFT(A4030,FIND("beats",A4030)-2)</f>
        <v>UCF</v>
      </c>
      <c r="D4030" t="s">
        <v>2279</v>
      </c>
      <c r="E4030" t="str">
        <f>MID(A4030,FIND("beats ",A4030)+6,FIND(":",A4030)-(FIND("beats ",A4030)+6))</f>
        <v>Old Dominion</v>
      </c>
      <c r="F4030" t="str">
        <f>RIGHT(A4030,LEN(A4030)-(FIND(":",A4030)+1))</f>
        <v>0.699960</v>
      </c>
    </row>
    <row r="4031" spans="1:6" hidden="1" x14ac:dyDescent="0.2"/>
    <row r="4032" spans="1:6" x14ac:dyDescent="0.2">
      <c r="A4032" t="s">
        <v>2015</v>
      </c>
      <c r="C4032" t="str">
        <f>LEFT(A4032,FIND("beats",A4032)-2)</f>
        <v>Utah St</v>
      </c>
      <c r="D4032" t="s">
        <v>2279</v>
      </c>
      <c r="E4032" t="str">
        <f>MID(A4032,FIND("beats ",A4032)+6,FIND(":",A4032)-(FIND("beats ",A4032)+6))</f>
        <v>Old Dominion</v>
      </c>
      <c r="F4032" t="str">
        <f>RIGHT(A4032,LEN(A4032)-(FIND(":",A4032)+1))</f>
        <v>0.715900</v>
      </c>
    </row>
    <row r="4033" spans="1:6" hidden="1" x14ac:dyDescent="0.2"/>
    <row r="4034" spans="1:6" x14ac:dyDescent="0.2">
      <c r="A4034" t="s">
        <v>2016</v>
      </c>
      <c r="C4034" t="str">
        <f>LEFT(A4034,FIND("beats",A4034)-2)</f>
        <v>VA Commonwealth</v>
      </c>
      <c r="D4034" t="s">
        <v>2279</v>
      </c>
      <c r="E4034" t="str">
        <f>MID(A4034,FIND("beats ",A4034)+6,FIND(":",A4034)-(FIND("beats ",A4034)+6))</f>
        <v>Old Dominion</v>
      </c>
      <c r="F4034" t="str">
        <f>RIGHT(A4034,LEN(A4034)-(FIND(":",A4034)+1))</f>
        <v>0.786199</v>
      </c>
    </row>
    <row r="4035" spans="1:6" hidden="1" x14ac:dyDescent="0.2"/>
    <row r="4036" spans="1:6" x14ac:dyDescent="0.2">
      <c r="A4036" t="s">
        <v>2017</v>
      </c>
      <c r="C4036" t="str">
        <f>LEFT(A4036,FIND("beats",A4036)-2)</f>
        <v>Vermont</v>
      </c>
      <c r="D4036" t="s">
        <v>2279</v>
      </c>
      <c r="E4036" t="str">
        <f>MID(A4036,FIND("beats ",A4036)+6,FIND(":",A4036)-(FIND("beats ",A4036)+6))</f>
        <v>Old Dominion</v>
      </c>
      <c r="F4036" t="str">
        <f>RIGHT(A4036,LEN(A4036)-(FIND(":",A4036)+1))</f>
        <v>0.645104</v>
      </c>
    </row>
    <row r="4037" spans="1:6" hidden="1" x14ac:dyDescent="0.2"/>
    <row r="4038" spans="1:6" x14ac:dyDescent="0.2">
      <c r="A4038" t="s">
        <v>2018</v>
      </c>
      <c r="C4038" t="str">
        <f>LEFT(A4038,FIND("beats",A4038)-2)</f>
        <v>Villanova</v>
      </c>
      <c r="D4038" t="s">
        <v>2279</v>
      </c>
      <c r="E4038" t="str">
        <f>MID(A4038,FIND("beats ",A4038)+6,FIND(":",A4038)-(FIND("beats ",A4038)+6))</f>
        <v>Old Dominion</v>
      </c>
      <c r="F4038" t="str">
        <f>RIGHT(A4038,LEN(A4038)-(FIND(":",A4038)+1))</f>
        <v>0.797805</v>
      </c>
    </row>
    <row r="4039" spans="1:6" hidden="1" x14ac:dyDescent="0.2"/>
    <row r="4040" spans="1:6" x14ac:dyDescent="0.2">
      <c r="A4040" t="s">
        <v>2019</v>
      </c>
      <c r="C4040" t="str">
        <f>LEFT(A4040,FIND("beats",A4040)-2)</f>
        <v>Virginia</v>
      </c>
      <c r="D4040" t="s">
        <v>2279</v>
      </c>
      <c r="E4040" t="str">
        <f>MID(A4040,FIND("beats ",A4040)+6,FIND(":",A4040)-(FIND("beats ",A4040)+6))</f>
        <v>Old Dominion</v>
      </c>
      <c r="F4040" t="str">
        <f>RIGHT(A4040,LEN(A4040)-(FIND(":",A4040)+1))</f>
        <v>0.849515</v>
      </c>
    </row>
    <row r="4041" spans="1:6" hidden="1" x14ac:dyDescent="0.2"/>
    <row r="4042" spans="1:6" x14ac:dyDescent="0.2">
      <c r="A4042" t="s">
        <v>2020</v>
      </c>
      <c r="C4042" t="str">
        <f>LEFT(A4042,FIND("beats",A4042)-2)</f>
        <v>Virginia Tech</v>
      </c>
      <c r="D4042" t="s">
        <v>2279</v>
      </c>
      <c r="E4042" t="str">
        <f>MID(A4042,FIND("beats ",A4042)+6,FIND(":",A4042)-(FIND("beats ",A4042)+6))</f>
        <v>Old Dominion</v>
      </c>
      <c r="F4042" t="str">
        <f>RIGHT(A4042,LEN(A4042)-(FIND(":",A4042)+1))</f>
        <v>0.756887</v>
      </c>
    </row>
    <row r="4043" spans="1:6" hidden="1" x14ac:dyDescent="0.2"/>
    <row r="4044" spans="1:6" x14ac:dyDescent="0.2">
      <c r="A4044" t="s">
        <v>2021</v>
      </c>
      <c r="C4044" t="str">
        <f>LEFT(A4044,FIND("beats",A4044)-2)</f>
        <v>Washington</v>
      </c>
      <c r="D4044" t="s">
        <v>2279</v>
      </c>
      <c r="E4044" t="str">
        <f>MID(A4044,FIND("beats ",A4044)+6,FIND(":",A4044)-(FIND("beats ",A4044)+6))</f>
        <v>Old Dominion</v>
      </c>
      <c r="F4044" t="str">
        <f>RIGHT(A4044,LEN(A4044)-(FIND(":",A4044)+1))</f>
        <v>0.731234</v>
      </c>
    </row>
    <row r="4045" spans="1:6" hidden="1" x14ac:dyDescent="0.2"/>
    <row r="4046" spans="1:6" x14ac:dyDescent="0.2">
      <c r="A4046" t="s">
        <v>2022</v>
      </c>
      <c r="C4046" t="str">
        <f>LEFT(A4046,FIND("beats",A4046)-2)</f>
        <v>Wisconsin</v>
      </c>
      <c r="D4046" t="s">
        <v>2279</v>
      </c>
      <c r="E4046" t="str">
        <f>MID(A4046,FIND("beats ",A4046)+6,FIND(":",A4046)-(FIND("beats ",A4046)+6))</f>
        <v>Old Dominion</v>
      </c>
      <c r="F4046" t="str">
        <f>RIGHT(A4046,LEN(A4046)-(FIND(":",A4046)+1))</f>
        <v>0.740293</v>
      </c>
    </row>
    <row r="4047" spans="1:6" hidden="1" x14ac:dyDescent="0.2"/>
    <row r="4048" spans="1:6" x14ac:dyDescent="0.2">
      <c r="A4048" t="s">
        <v>2023</v>
      </c>
      <c r="C4048" t="str">
        <f>LEFT(A4048,FIND("beats",A4048)-2)</f>
        <v>Wofford</v>
      </c>
      <c r="D4048" t="s">
        <v>2279</v>
      </c>
      <c r="E4048" t="str">
        <f>MID(A4048,FIND("beats ",A4048)+6,FIND(":",A4048)-(FIND("beats ",A4048)+6))</f>
        <v>Old Dominion</v>
      </c>
      <c r="F4048" t="str">
        <f>RIGHT(A4048,LEN(A4048)-(FIND(":",A4048)+1))</f>
        <v>0.658181</v>
      </c>
    </row>
    <row r="4049" spans="1:6" hidden="1" x14ac:dyDescent="0.2"/>
    <row r="4050" spans="1:6" x14ac:dyDescent="0.2">
      <c r="A4050" t="s">
        <v>2024</v>
      </c>
      <c r="C4050" t="str">
        <f>LEFT(A4050,FIND("beats",A4050)-2)</f>
        <v>Old Dominion</v>
      </c>
      <c r="D4050" t="s">
        <v>2279</v>
      </c>
      <c r="E4050" t="str">
        <f>MID(A4050,FIND("beats ",A4050)+6,FIND(":",A4050)-(FIND("beats ",A4050)+6))</f>
        <v>Yale</v>
      </c>
      <c r="F4050" t="str">
        <f>RIGHT(A4050,LEN(A4050)-(FIND(":",A4050)+1))</f>
        <v>0.508042</v>
      </c>
    </row>
    <row r="4051" spans="1:6" hidden="1" x14ac:dyDescent="0.2"/>
    <row r="4052" spans="1:6" x14ac:dyDescent="0.2">
      <c r="A4052" t="s">
        <v>2025</v>
      </c>
      <c r="C4052" t="str">
        <f>LEFT(A4052,FIND("beats",A4052)-2)</f>
        <v>Oregon</v>
      </c>
      <c r="D4052" t="s">
        <v>2279</v>
      </c>
      <c r="E4052" t="str">
        <f>MID(A4052,FIND("beats ",A4052)+6,FIND(":",A4052)-(FIND("beats ",A4052)+6))</f>
        <v>Prairie View</v>
      </c>
      <c r="F4052" t="str">
        <f>RIGHT(A4052,LEN(A4052)-(FIND(":",A4052)+1))</f>
        <v>0.885497</v>
      </c>
    </row>
    <row r="4053" spans="1:6" hidden="1" x14ac:dyDescent="0.2"/>
    <row r="4054" spans="1:6" x14ac:dyDescent="0.2">
      <c r="A4054" t="s">
        <v>2026</v>
      </c>
      <c r="C4054" t="str">
        <f>LEFT(A4054,FIND("beats",A4054)-2)</f>
        <v>Purdue</v>
      </c>
      <c r="D4054" t="s">
        <v>2279</v>
      </c>
      <c r="E4054" t="str">
        <f>MID(A4054,FIND("beats ",A4054)+6,FIND(":",A4054)-(FIND("beats ",A4054)+6))</f>
        <v>Oregon</v>
      </c>
      <c r="F4054" t="str">
        <f>RIGHT(A4054,LEN(A4054)-(FIND(":",A4054)+1))</f>
        <v>0.640724</v>
      </c>
    </row>
    <row r="4055" spans="1:6" hidden="1" x14ac:dyDescent="0.2"/>
    <row r="4056" spans="1:6" x14ac:dyDescent="0.2">
      <c r="A4056" t="s">
        <v>2027</v>
      </c>
      <c r="C4056" t="str">
        <f>LEFT(A4056,FIND("beats",A4056)-2)</f>
        <v>Oregon</v>
      </c>
      <c r="D4056" t="s">
        <v>2279</v>
      </c>
      <c r="E4056" t="str">
        <f>MID(A4056,FIND("beats ",A4056)+6,FIND(":",A4056)-(FIND("beats ",A4056)+6))</f>
        <v>Seton Hall</v>
      </c>
      <c r="F4056" t="str">
        <f>RIGHT(A4056,LEN(A4056)-(FIND(":",A4056)+1))</f>
        <v>0.523067</v>
      </c>
    </row>
    <row r="4057" spans="1:6" hidden="1" x14ac:dyDescent="0.2"/>
    <row r="4058" spans="1:6" x14ac:dyDescent="0.2">
      <c r="A4058" t="s">
        <v>2028</v>
      </c>
      <c r="C4058" t="str">
        <f>LEFT(A4058,FIND("beats",A4058)-2)</f>
        <v>Oregon</v>
      </c>
      <c r="D4058" t="s">
        <v>2279</v>
      </c>
      <c r="E4058" t="str">
        <f>MID(A4058,FIND("beats ",A4058)+6,FIND(":",A4058)-(FIND("beats ",A4058)+6))</f>
        <v>St John's</v>
      </c>
      <c r="F4058" t="str">
        <f>RIGHT(A4058,LEN(A4058)-(FIND(":",A4058)+1))</f>
        <v>0.726661</v>
      </c>
    </row>
    <row r="4059" spans="1:6" hidden="1" x14ac:dyDescent="0.2"/>
    <row r="4060" spans="1:6" x14ac:dyDescent="0.2">
      <c r="A4060" t="s">
        <v>2029</v>
      </c>
      <c r="C4060" t="str">
        <f>LEFT(A4060,FIND("beats",A4060)-2)</f>
        <v>Oregon</v>
      </c>
      <c r="D4060" t="s">
        <v>2279</v>
      </c>
      <c r="E4060" t="str">
        <f>MID(A4060,FIND("beats ",A4060)+6,FIND(":",A4060)-(FIND("beats ",A4060)+6))</f>
        <v>St Louis</v>
      </c>
      <c r="F4060" t="str">
        <f>RIGHT(A4060,LEN(A4060)-(FIND(":",A4060)+1))</f>
        <v>0.784303</v>
      </c>
    </row>
    <row r="4061" spans="1:6" hidden="1" x14ac:dyDescent="0.2"/>
    <row r="4062" spans="1:6" x14ac:dyDescent="0.2">
      <c r="A4062" t="s">
        <v>2030</v>
      </c>
      <c r="C4062" t="str">
        <f>LEFT(A4062,FIND("beats",A4062)-2)</f>
        <v>Oregon</v>
      </c>
      <c r="D4062" t="s">
        <v>2279</v>
      </c>
      <c r="E4062" t="str">
        <f>MID(A4062,FIND("beats ",A4062)+6,FIND(":",A4062)-(FIND("beats ",A4062)+6))</f>
        <v>St Mary's CA</v>
      </c>
      <c r="F4062" t="str">
        <f>RIGHT(A4062,LEN(A4062)-(FIND(":",A4062)+1))</f>
        <v>0.668203</v>
      </c>
    </row>
    <row r="4063" spans="1:6" hidden="1" x14ac:dyDescent="0.2"/>
    <row r="4064" spans="1:6" x14ac:dyDescent="0.2">
      <c r="A4064" t="s">
        <v>2031</v>
      </c>
      <c r="C4064" t="str">
        <f>LEFT(A4064,FIND("beats",A4064)-2)</f>
        <v>Oregon</v>
      </c>
      <c r="D4064" t="s">
        <v>2279</v>
      </c>
      <c r="E4064" t="str">
        <f>MID(A4064,FIND("beats ",A4064)+6,FIND(":",A4064)-(FIND("beats ",A4064)+6))</f>
        <v>Syracuse</v>
      </c>
      <c r="F4064" t="str">
        <f>RIGHT(A4064,LEN(A4064)-(FIND(":",A4064)+1))</f>
        <v>0.657151</v>
      </c>
    </row>
    <row r="4065" spans="1:6" hidden="1" x14ac:dyDescent="0.2"/>
    <row r="4066" spans="1:6" x14ac:dyDescent="0.2">
      <c r="A4066" t="s">
        <v>2032</v>
      </c>
      <c r="C4066" t="str">
        <f>LEFT(A4066,FIND("beats",A4066)-2)</f>
        <v>Oregon</v>
      </c>
      <c r="D4066" t="s">
        <v>2279</v>
      </c>
      <c r="E4066" t="str">
        <f>MID(A4066,FIND("beats ",A4066)+6,FIND(":",A4066)-(FIND("beats ",A4066)+6))</f>
        <v>Temple</v>
      </c>
      <c r="F4066" t="str">
        <f>RIGHT(A4066,LEN(A4066)-(FIND(":",A4066)+1))</f>
        <v>0.683286</v>
      </c>
    </row>
    <row r="4067" spans="1:6" hidden="1" x14ac:dyDescent="0.2"/>
    <row r="4068" spans="1:6" x14ac:dyDescent="0.2">
      <c r="A4068" t="s">
        <v>2033</v>
      </c>
      <c r="C4068" t="str">
        <f>LEFT(A4068,FIND("beats",A4068)-2)</f>
        <v>Tennessee</v>
      </c>
      <c r="D4068" t="s">
        <v>2279</v>
      </c>
      <c r="E4068" t="str">
        <f>MID(A4068,FIND("beats ",A4068)+6,FIND(":",A4068)-(FIND("beats ",A4068)+6))</f>
        <v>Oregon</v>
      </c>
      <c r="F4068" t="str">
        <f>RIGHT(A4068,LEN(A4068)-(FIND(":",A4068)+1))</f>
        <v>0.635074</v>
      </c>
    </row>
    <row r="4069" spans="1:6" hidden="1" x14ac:dyDescent="0.2"/>
    <row r="4070" spans="1:6" x14ac:dyDescent="0.2">
      <c r="A4070" t="s">
        <v>2034</v>
      </c>
      <c r="C4070" t="str">
        <f>LEFT(A4070,FIND("beats",A4070)-2)</f>
        <v>Texas Tech</v>
      </c>
      <c r="D4070" t="s">
        <v>2279</v>
      </c>
      <c r="E4070" t="str">
        <f>MID(A4070,FIND("beats ",A4070)+6,FIND(":",A4070)-(FIND("beats ",A4070)+6))</f>
        <v>Oregon</v>
      </c>
      <c r="F4070" t="str">
        <f>RIGHT(A4070,LEN(A4070)-(FIND(":",A4070)+1))</f>
        <v>0.712666</v>
      </c>
    </row>
    <row r="4071" spans="1:6" hidden="1" x14ac:dyDescent="0.2"/>
    <row r="4072" spans="1:6" x14ac:dyDescent="0.2">
      <c r="A4072" t="s">
        <v>2035</v>
      </c>
      <c r="C4072" t="str">
        <f>LEFT(A4072,FIND("beats",A4072)-2)</f>
        <v>Oregon</v>
      </c>
      <c r="D4072" t="s">
        <v>2279</v>
      </c>
      <c r="E4072" t="str">
        <f>MID(A4072,FIND("beats ",A4072)+6,FIND(":",A4072)-(FIND("beats ",A4072)+6))</f>
        <v>UC Irvine</v>
      </c>
      <c r="F4072" t="str">
        <f>RIGHT(A4072,LEN(A4072)-(FIND(":",A4072)+1))</f>
        <v>0.706231</v>
      </c>
    </row>
    <row r="4073" spans="1:6" hidden="1" x14ac:dyDescent="0.2"/>
    <row r="4074" spans="1:6" x14ac:dyDescent="0.2">
      <c r="A4074" t="s">
        <v>2036</v>
      </c>
      <c r="C4074" t="str">
        <f>LEFT(A4074,FIND("beats",A4074)-2)</f>
        <v>Oregon</v>
      </c>
      <c r="D4074" t="s">
        <v>2279</v>
      </c>
      <c r="E4074" t="str">
        <f>MID(A4074,FIND("beats ",A4074)+6,FIND(":",A4074)-(FIND("beats ",A4074)+6))</f>
        <v>UCF</v>
      </c>
      <c r="F4074" t="str">
        <f>RIGHT(A4074,LEN(A4074)-(FIND(":",A4074)+1))</f>
        <v>0.640297</v>
      </c>
    </row>
    <row r="4075" spans="1:6" hidden="1" x14ac:dyDescent="0.2"/>
    <row r="4076" spans="1:6" x14ac:dyDescent="0.2">
      <c r="A4076" t="s">
        <v>2037</v>
      </c>
      <c r="C4076" t="str">
        <f>LEFT(A4076,FIND("beats",A4076)-2)</f>
        <v>Oregon</v>
      </c>
      <c r="D4076" t="s">
        <v>2279</v>
      </c>
      <c r="E4076" t="str">
        <f>MID(A4076,FIND("beats ",A4076)+6,FIND(":",A4076)-(FIND("beats ",A4076)+6))</f>
        <v>Utah St</v>
      </c>
      <c r="F4076" t="str">
        <f>RIGHT(A4076,LEN(A4076)-(FIND(":",A4076)+1))</f>
        <v>0.590434</v>
      </c>
    </row>
    <row r="4077" spans="1:6" hidden="1" x14ac:dyDescent="0.2"/>
    <row r="4078" spans="1:6" x14ac:dyDescent="0.2">
      <c r="A4078" t="s">
        <v>2038</v>
      </c>
      <c r="C4078" t="str">
        <f>LEFT(A4078,FIND("beats",A4078)-2)</f>
        <v>Oregon</v>
      </c>
      <c r="D4078" t="s">
        <v>2279</v>
      </c>
      <c r="E4078" t="str">
        <f>MID(A4078,FIND("beats ",A4078)+6,FIND(":",A4078)-(FIND("beats ",A4078)+6))</f>
        <v>VA Commonwealth</v>
      </c>
      <c r="F4078" t="str">
        <f>RIGHT(A4078,LEN(A4078)-(FIND(":",A4078)+1))</f>
        <v>0.507729</v>
      </c>
    </row>
    <row r="4079" spans="1:6" hidden="1" x14ac:dyDescent="0.2"/>
    <row r="4080" spans="1:6" x14ac:dyDescent="0.2">
      <c r="A4080" t="s">
        <v>2039</v>
      </c>
      <c r="C4080" t="str">
        <f>LEFT(A4080,FIND("beats",A4080)-2)</f>
        <v>Oregon</v>
      </c>
      <c r="D4080" t="s">
        <v>2279</v>
      </c>
      <c r="E4080" t="str">
        <f>MID(A4080,FIND("beats ",A4080)+6,FIND(":",A4080)-(FIND("beats ",A4080)+6))</f>
        <v>Vermont</v>
      </c>
      <c r="F4080" t="str">
        <f>RIGHT(A4080,LEN(A4080)-(FIND(":",A4080)+1))</f>
        <v>0.696014</v>
      </c>
    </row>
    <row r="4081" spans="1:6" hidden="1" x14ac:dyDescent="0.2"/>
    <row r="4082" spans="1:6" x14ac:dyDescent="0.2">
      <c r="A4082" t="s">
        <v>2040</v>
      </c>
      <c r="C4082" t="str">
        <f>LEFT(A4082,FIND("beats",A4082)-2)</f>
        <v>Villanova</v>
      </c>
      <c r="D4082" t="s">
        <v>2279</v>
      </c>
      <c r="E4082" t="str">
        <f>MID(A4082,FIND("beats ",A4082)+6,FIND(":",A4082)-(FIND("beats ",A4082)+6))</f>
        <v>Oregon</v>
      </c>
      <c r="F4082" t="str">
        <f>RIGHT(A4082,LEN(A4082)-(FIND(":",A4082)+1))</f>
        <v>0.616415</v>
      </c>
    </row>
    <row r="4083" spans="1:6" hidden="1" x14ac:dyDescent="0.2"/>
    <row r="4084" spans="1:6" x14ac:dyDescent="0.2">
      <c r="A4084" t="s">
        <v>2041</v>
      </c>
      <c r="C4084" t="str">
        <f>LEFT(A4084,FIND("beats",A4084)-2)</f>
        <v>Virginia</v>
      </c>
      <c r="D4084" t="s">
        <v>2279</v>
      </c>
      <c r="E4084" t="str">
        <f>MID(A4084,FIND("beats ",A4084)+6,FIND(":",A4084)-(FIND("beats ",A4084)+6))</f>
        <v>Oregon</v>
      </c>
      <c r="F4084" t="str">
        <f>RIGHT(A4084,LEN(A4084)-(FIND(":",A4084)+1))</f>
        <v>0.732583</v>
      </c>
    </row>
    <row r="4085" spans="1:6" hidden="1" x14ac:dyDescent="0.2"/>
    <row r="4086" spans="1:6" x14ac:dyDescent="0.2">
      <c r="A4086" t="s">
        <v>2042</v>
      </c>
      <c r="C4086" t="str">
        <f>LEFT(A4086,FIND("beats",A4086)-2)</f>
        <v>Virginia Tech</v>
      </c>
      <c r="D4086" t="s">
        <v>2279</v>
      </c>
      <c r="E4086" t="str">
        <f>MID(A4086,FIND("beats ",A4086)+6,FIND(":",A4086)-(FIND("beats ",A4086)+6))</f>
        <v>Oregon</v>
      </c>
      <c r="F4086" t="str">
        <f>RIGHT(A4086,LEN(A4086)-(FIND(":",A4086)+1))</f>
        <v>0.501443</v>
      </c>
    </row>
    <row r="4087" spans="1:6" hidden="1" x14ac:dyDescent="0.2"/>
    <row r="4088" spans="1:6" x14ac:dyDescent="0.2">
      <c r="A4088" t="s">
        <v>2043</v>
      </c>
      <c r="C4088" t="str">
        <f>LEFT(A4088,FIND("beats",A4088)-2)</f>
        <v>Oregon</v>
      </c>
      <c r="D4088" t="s">
        <v>2279</v>
      </c>
      <c r="E4088" t="str">
        <f>MID(A4088,FIND("beats ",A4088)+6,FIND(":",A4088)-(FIND("beats ",A4088)+6))</f>
        <v>Washington</v>
      </c>
      <c r="F4088" t="str">
        <f>RIGHT(A4088,LEN(A4088)-(FIND(":",A4088)+1))</f>
        <v>0.582000</v>
      </c>
    </row>
    <row r="4089" spans="1:6" hidden="1" x14ac:dyDescent="0.2"/>
    <row r="4090" spans="1:6" x14ac:dyDescent="0.2">
      <c r="A4090" t="s">
        <v>2044</v>
      </c>
      <c r="C4090" t="str">
        <f>LEFT(A4090,FIND("beats",A4090)-2)</f>
        <v>Oregon</v>
      </c>
      <c r="D4090" t="s">
        <v>2279</v>
      </c>
      <c r="E4090" t="str">
        <f>MID(A4090,FIND("beats ",A4090)+6,FIND(":",A4090)-(FIND("beats ",A4090)+6))</f>
        <v>Wisconsin</v>
      </c>
      <c r="F4090" t="str">
        <f>RIGHT(A4090,LEN(A4090)-(FIND(":",A4090)+1))</f>
        <v>0.547737</v>
      </c>
    </row>
    <row r="4091" spans="1:6" hidden="1" x14ac:dyDescent="0.2"/>
    <row r="4092" spans="1:6" x14ac:dyDescent="0.2">
      <c r="A4092" t="s">
        <v>2045</v>
      </c>
      <c r="C4092" t="str">
        <f>LEFT(A4092,FIND("beats",A4092)-2)</f>
        <v>Oregon</v>
      </c>
      <c r="D4092" t="s">
        <v>2279</v>
      </c>
      <c r="E4092" t="str">
        <f>MID(A4092,FIND("beats ",A4092)+6,FIND(":",A4092)-(FIND("beats ",A4092)+6))</f>
        <v>Wofford</v>
      </c>
      <c r="F4092" t="str">
        <f>RIGHT(A4092,LEN(A4092)-(FIND(":",A4092)+1))</f>
        <v>0.682177</v>
      </c>
    </row>
    <row r="4093" spans="1:6" hidden="1" x14ac:dyDescent="0.2"/>
    <row r="4094" spans="1:6" x14ac:dyDescent="0.2">
      <c r="A4094" t="s">
        <v>2046</v>
      </c>
      <c r="C4094" t="str">
        <f>LEFT(A4094,FIND("beats",A4094)-2)</f>
        <v>Oregon</v>
      </c>
      <c r="D4094" t="s">
        <v>2279</v>
      </c>
      <c r="E4094" t="str">
        <f>MID(A4094,FIND("beats ",A4094)+6,FIND(":",A4094)-(FIND("beats ",A4094)+6))</f>
        <v>Yale</v>
      </c>
      <c r="F4094" t="str">
        <f>RIGHT(A4094,LEN(A4094)-(FIND(":",A4094)+1))</f>
        <v>0.801969</v>
      </c>
    </row>
    <row r="4095" spans="1:6" hidden="1" x14ac:dyDescent="0.2"/>
    <row r="4096" spans="1:6" x14ac:dyDescent="0.2">
      <c r="A4096" t="s">
        <v>2047</v>
      </c>
      <c r="C4096" t="str">
        <f>LEFT(A4096,FIND("beats",A4096)-2)</f>
        <v>Purdue</v>
      </c>
      <c r="D4096" t="s">
        <v>2279</v>
      </c>
      <c r="E4096" t="str">
        <f>MID(A4096,FIND("beats ",A4096)+6,FIND(":",A4096)-(FIND("beats ",A4096)+6))</f>
        <v>Prairie View</v>
      </c>
      <c r="F4096" t="str">
        <f>RIGHT(A4096,LEN(A4096)-(FIND(":",A4096)+1))</f>
        <v>0.893766</v>
      </c>
    </row>
    <row r="4097" spans="1:6" hidden="1" x14ac:dyDescent="0.2"/>
    <row r="4098" spans="1:6" x14ac:dyDescent="0.2">
      <c r="A4098" t="s">
        <v>2048</v>
      </c>
      <c r="C4098" t="str">
        <f>LEFT(A4098,FIND("beats",A4098)-2)</f>
        <v>Seton Hall</v>
      </c>
      <c r="D4098" t="s">
        <v>2279</v>
      </c>
      <c r="E4098" t="str">
        <f>MID(A4098,FIND("beats ",A4098)+6,FIND(":",A4098)-(FIND("beats ",A4098)+6))</f>
        <v>Prairie View</v>
      </c>
      <c r="F4098" t="str">
        <f>RIGHT(A4098,LEN(A4098)-(FIND(":",A4098)+1))</f>
        <v>0.830789</v>
      </c>
    </row>
    <row r="4099" spans="1:6" hidden="1" x14ac:dyDescent="0.2"/>
    <row r="4100" spans="1:6" x14ac:dyDescent="0.2">
      <c r="A4100" t="s">
        <v>2049</v>
      </c>
      <c r="C4100" t="str">
        <f>LEFT(A4100,FIND("beats",A4100)-2)</f>
        <v>St John's</v>
      </c>
      <c r="D4100" t="s">
        <v>2279</v>
      </c>
      <c r="E4100" t="str">
        <f>MID(A4100,FIND("beats ",A4100)+6,FIND(":",A4100)-(FIND("beats ",A4100)+6))</f>
        <v>Prairie View</v>
      </c>
      <c r="F4100" t="str">
        <f>RIGHT(A4100,LEN(A4100)-(FIND(":",A4100)+1))</f>
        <v>0.776646</v>
      </c>
    </row>
    <row r="4101" spans="1:6" hidden="1" x14ac:dyDescent="0.2"/>
    <row r="4102" spans="1:6" x14ac:dyDescent="0.2">
      <c r="A4102" t="s">
        <v>2050</v>
      </c>
      <c r="C4102" t="str">
        <f>LEFT(A4102,FIND("beats",A4102)-2)</f>
        <v>St Louis</v>
      </c>
      <c r="D4102" t="s">
        <v>2279</v>
      </c>
      <c r="E4102" t="str">
        <f>MID(A4102,FIND("beats ",A4102)+6,FIND(":",A4102)-(FIND("beats ",A4102)+6))</f>
        <v>Prairie View</v>
      </c>
      <c r="F4102" t="str">
        <f>RIGHT(A4102,LEN(A4102)-(FIND(":",A4102)+1))</f>
        <v>0.766925</v>
      </c>
    </row>
    <row r="4103" spans="1:6" hidden="1" x14ac:dyDescent="0.2"/>
    <row r="4104" spans="1:6" x14ac:dyDescent="0.2">
      <c r="A4104" t="s">
        <v>2051</v>
      </c>
      <c r="C4104" t="str">
        <f>LEFT(A4104,FIND("beats",A4104)-2)</f>
        <v>St Mary's CA</v>
      </c>
      <c r="D4104" t="s">
        <v>2279</v>
      </c>
      <c r="E4104" t="str">
        <f>MID(A4104,FIND("beats ",A4104)+6,FIND(":",A4104)-(FIND("beats ",A4104)+6))</f>
        <v>Prairie View</v>
      </c>
      <c r="F4104" t="str">
        <f>RIGHT(A4104,LEN(A4104)-(FIND(":",A4104)+1))</f>
        <v>0.797612</v>
      </c>
    </row>
    <row r="4105" spans="1:6" hidden="1" x14ac:dyDescent="0.2"/>
    <row r="4106" spans="1:6" x14ac:dyDescent="0.2">
      <c r="A4106" t="s">
        <v>2052</v>
      </c>
      <c r="C4106" t="str">
        <f>LEFT(A4106,FIND("beats",A4106)-2)</f>
        <v>Syracuse</v>
      </c>
      <c r="D4106" t="s">
        <v>2279</v>
      </c>
      <c r="E4106" t="str">
        <f>MID(A4106,FIND("beats ",A4106)+6,FIND(":",A4106)-(FIND("beats ",A4106)+6))</f>
        <v>Prairie View</v>
      </c>
      <c r="F4106" t="str">
        <f>RIGHT(A4106,LEN(A4106)-(FIND(":",A4106)+1))</f>
        <v>0.812103</v>
      </c>
    </row>
    <row r="4107" spans="1:6" hidden="1" x14ac:dyDescent="0.2"/>
    <row r="4108" spans="1:6" x14ac:dyDescent="0.2">
      <c r="A4108" t="s">
        <v>2053</v>
      </c>
      <c r="C4108" t="str">
        <f>LEFT(A4108,FIND("beats",A4108)-2)</f>
        <v>Temple</v>
      </c>
      <c r="D4108" t="s">
        <v>2279</v>
      </c>
      <c r="E4108" t="str">
        <f>MID(A4108,FIND("beats ",A4108)+6,FIND(":",A4108)-(FIND("beats ",A4108)+6))</f>
        <v>Prairie View</v>
      </c>
      <c r="F4108" t="str">
        <f>RIGHT(A4108,LEN(A4108)-(FIND(":",A4108)+1))</f>
        <v>0.823063</v>
      </c>
    </row>
    <row r="4109" spans="1:6" hidden="1" x14ac:dyDescent="0.2"/>
    <row r="4110" spans="1:6" x14ac:dyDescent="0.2">
      <c r="A4110" t="s">
        <v>2054</v>
      </c>
      <c r="C4110" t="str">
        <f>LEFT(A4110,FIND("beats",A4110)-2)</f>
        <v>Tennessee</v>
      </c>
      <c r="D4110" t="s">
        <v>2279</v>
      </c>
      <c r="E4110" t="str">
        <f>MID(A4110,FIND("beats ",A4110)+6,FIND(":",A4110)-(FIND("beats ",A4110)+6))</f>
        <v>Prairie View</v>
      </c>
      <c r="F4110" t="str">
        <f>RIGHT(A4110,LEN(A4110)-(FIND(":",A4110)+1))</f>
        <v>0.872472</v>
      </c>
    </row>
    <row r="4111" spans="1:6" hidden="1" x14ac:dyDescent="0.2"/>
    <row r="4112" spans="1:6" x14ac:dyDescent="0.2">
      <c r="A4112" t="s">
        <v>2055</v>
      </c>
      <c r="C4112" t="str">
        <f>LEFT(A4112,FIND("beats",A4112)-2)</f>
        <v>Texas Tech</v>
      </c>
      <c r="D4112" t="s">
        <v>2279</v>
      </c>
      <c r="E4112" t="str">
        <f>MID(A4112,FIND("beats ",A4112)+6,FIND(":",A4112)-(FIND("beats ",A4112)+6))</f>
        <v>Prairie View</v>
      </c>
      <c r="F4112" t="str">
        <f>RIGHT(A4112,LEN(A4112)-(FIND(":",A4112)+1))</f>
        <v>0.908920</v>
      </c>
    </row>
    <row r="4113" spans="1:6" hidden="1" x14ac:dyDescent="0.2"/>
    <row r="4114" spans="1:6" x14ac:dyDescent="0.2">
      <c r="A4114" t="s">
        <v>2056</v>
      </c>
      <c r="C4114" t="str">
        <f>LEFT(A4114,FIND("beats",A4114)-2)</f>
        <v>UC Irvine</v>
      </c>
      <c r="D4114" t="s">
        <v>2279</v>
      </c>
      <c r="E4114" t="str">
        <f>MID(A4114,FIND("beats ",A4114)+6,FIND(":",A4114)-(FIND("beats ",A4114)+6))</f>
        <v>Prairie View</v>
      </c>
      <c r="F4114" t="str">
        <f>RIGHT(A4114,LEN(A4114)-(FIND(":",A4114)+1))</f>
        <v>0.828250</v>
      </c>
    </row>
    <row r="4115" spans="1:6" hidden="1" x14ac:dyDescent="0.2"/>
    <row r="4116" spans="1:6" x14ac:dyDescent="0.2">
      <c r="A4116" t="s">
        <v>2057</v>
      </c>
      <c r="C4116" t="str">
        <f>LEFT(A4116,FIND("beats",A4116)-2)</f>
        <v>UCF</v>
      </c>
      <c r="D4116" t="s">
        <v>2279</v>
      </c>
      <c r="E4116" t="str">
        <f>MID(A4116,FIND("beats ",A4116)+6,FIND(":",A4116)-(FIND("beats ",A4116)+6))</f>
        <v>Prairie View</v>
      </c>
      <c r="F4116" t="str">
        <f>RIGHT(A4116,LEN(A4116)-(FIND(":",A4116)+1))</f>
        <v>0.823282</v>
      </c>
    </row>
    <row r="4117" spans="1:6" hidden="1" x14ac:dyDescent="0.2"/>
    <row r="4118" spans="1:6" x14ac:dyDescent="0.2">
      <c r="A4118" t="s">
        <v>2058</v>
      </c>
      <c r="C4118" t="str">
        <f>LEFT(A4118,FIND("beats",A4118)-2)</f>
        <v>Utah St</v>
      </c>
      <c r="D4118" t="s">
        <v>2279</v>
      </c>
      <c r="E4118" t="str">
        <f>MID(A4118,FIND("beats ",A4118)+6,FIND(":",A4118)-(FIND("beats ",A4118)+6))</f>
        <v>Prairie View</v>
      </c>
      <c r="F4118" t="str">
        <f>RIGHT(A4118,LEN(A4118)-(FIND(":",A4118)+1))</f>
        <v>0.862753</v>
      </c>
    </row>
    <row r="4119" spans="1:6" hidden="1" x14ac:dyDescent="0.2"/>
    <row r="4120" spans="1:6" x14ac:dyDescent="0.2">
      <c r="A4120" t="s">
        <v>2059</v>
      </c>
      <c r="C4120" t="str">
        <f>LEFT(A4120,FIND("beats",A4120)-2)</f>
        <v>VA Commonwealth</v>
      </c>
      <c r="D4120" t="s">
        <v>2279</v>
      </c>
      <c r="E4120" t="str">
        <f>MID(A4120,FIND("beats ",A4120)+6,FIND(":",A4120)-(FIND("beats ",A4120)+6))</f>
        <v>Prairie View</v>
      </c>
      <c r="F4120" t="str">
        <f>RIGHT(A4120,LEN(A4120)-(FIND(":",A4120)+1))</f>
        <v>0.889026</v>
      </c>
    </row>
    <row r="4121" spans="1:6" hidden="1" x14ac:dyDescent="0.2"/>
    <row r="4122" spans="1:6" x14ac:dyDescent="0.2">
      <c r="A4122" t="s">
        <v>2060</v>
      </c>
      <c r="C4122" t="str">
        <f>LEFT(A4122,FIND("beats",A4122)-2)</f>
        <v>Vermont</v>
      </c>
      <c r="D4122" t="s">
        <v>2279</v>
      </c>
      <c r="E4122" t="str">
        <f>MID(A4122,FIND("beats ",A4122)+6,FIND(":",A4122)-(FIND("beats ",A4122)+6))</f>
        <v>Prairie View</v>
      </c>
      <c r="F4122" t="str">
        <f>RIGHT(A4122,LEN(A4122)-(FIND(":",A4122)+1))</f>
        <v>0.826984</v>
      </c>
    </row>
    <row r="4123" spans="1:6" hidden="1" x14ac:dyDescent="0.2"/>
    <row r="4124" spans="1:6" x14ac:dyDescent="0.2">
      <c r="A4124" t="s">
        <v>2061</v>
      </c>
      <c r="C4124" t="str">
        <f>LEFT(A4124,FIND("beats",A4124)-2)</f>
        <v>Villanova</v>
      </c>
      <c r="D4124" t="s">
        <v>2279</v>
      </c>
      <c r="E4124" t="str">
        <f>MID(A4124,FIND("beats ",A4124)+6,FIND(":",A4124)-(FIND("beats ",A4124)+6))</f>
        <v>Prairie View</v>
      </c>
      <c r="F4124" t="str">
        <f>RIGHT(A4124,LEN(A4124)-(FIND(":",A4124)+1))</f>
        <v>0.871171</v>
      </c>
    </row>
    <row r="4125" spans="1:6" hidden="1" x14ac:dyDescent="0.2"/>
    <row r="4126" spans="1:6" x14ac:dyDescent="0.2">
      <c r="A4126" t="s">
        <v>2062</v>
      </c>
      <c r="C4126" t="str">
        <f>LEFT(A4126,FIND("beats",A4126)-2)</f>
        <v>Virginia</v>
      </c>
      <c r="D4126" t="s">
        <v>2279</v>
      </c>
      <c r="E4126" t="str">
        <f>MID(A4126,FIND("beats ",A4126)+6,FIND(":",A4126)-(FIND("beats ",A4126)+6))</f>
        <v>Prairie View</v>
      </c>
      <c r="F4126" t="str">
        <f>RIGHT(A4126,LEN(A4126)-(FIND(":",A4126)+1))</f>
        <v>0.897675</v>
      </c>
    </row>
    <row r="4127" spans="1:6" hidden="1" x14ac:dyDescent="0.2"/>
    <row r="4128" spans="1:6" x14ac:dyDescent="0.2">
      <c r="A4128" t="s">
        <v>2063</v>
      </c>
      <c r="C4128" t="str">
        <f>LEFT(A4128,FIND("beats",A4128)-2)</f>
        <v>Virginia Tech</v>
      </c>
      <c r="D4128" t="s">
        <v>2279</v>
      </c>
      <c r="E4128" t="str">
        <f>MID(A4128,FIND("beats ",A4128)+6,FIND(":",A4128)-(FIND("beats ",A4128)+6))</f>
        <v>Prairie View</v>
      </c>
      <c r="F4128" t="str">
        <f>RIGHT(A4128,LEN(A4128)-(FIND(":",A4128)+1))</f>
        <v>0.844479</v>
      </c>
    </row>
    <row r="4129" spans="1:6" hidden="1" x14ac:dyDescent="0.2"/>
    <row r="4130" spans="1:6" x14ac:dyDescent="0.2">
      <c r="A4130" t="s">
        <v>2064</v>
      </c>
      <c r="C4130" t="str">
        <f>LEFT(A4130,FIND("beats",A4130)-2)</f>
        <v>Washington</v>
      </c>
      <c r="D4130" t="s">
        <v>2279</v>
      </c>
      <c r="E4130" t="str">
        <f>MID(A4130,FIND("beats ",A4130)+6,FIND(":",A4130)-(FIND("beats ",A4130)+6))</f>
        <v>Prairie View</v>
      </c>
      <c r="F4130" t="str">
        <f>RIGHT(A4130,LEN(A4130)-(FIND(":",A4130)+1))</f>
        <v>0.841345</v>
      </c>
    </row>
    <row r="4131" spans="1:6" hidden="1" x14ac:dyDescent="0.2"/>
    <row r="4132" spans="1:6" x14ac:dyDescent="0.2">
      <c r="A4132" t="s">
        <v>2065</v>
      </c>
      <c r="C4132" t="str">
        <f>LEFT(A4132,FIND("beats",A4132)-2)</f>
        <v>Wisconsin</v>
      </c>
      <c r="D4132" t="s">
        <v>2279</v>
      </c>
      <c r="E4132" t="str">
        <f>MID(A4132,FIND("beats ",A4132)+6,FIND(":",A4132)-(FIND("beats ",A4132)+6))</f>
        <v>Prairie View</v>
      </c>
      <c r="F4132" t="str">
        <f>RIGHT(A4132,LEN(A4132)-(FIND(":",A4132)+1))</f>
        <v>0.821348</v>
      </c>
    </row>
    <row r="4133" spans="1:6" hidden="1" x14ac:dyDescent="0.2"/>
    <row r="4134" spans="1:6" x14ac:dyDescent="0.2">
      <c r="A4134" t="s">
        <v>2066</v>
      </c>
      <c r="C4134" t="str">
        <f>LEFT(A4134,FIND("beats",A4134)-2)</f>
        <v>Wofford</v>
      </c>
      <c r="D4134" t="s">
        <v>2279</v>
      </c>
      <c r="E4134" t="str">
        <f>MID(A4134,FIND("beats ",A4134)+6,FIND(":",A4134)-(FIND("beats ",A4134)+6))</f>
        <v>Prairie View</v>
      </c>
      <c r="F4134" t="str">
        <f>RIGHT(A4134,LEN(A4134)-(FIND(":",A4134)+1))</f>
        <v>0.846155</v>
      </c>
    </row>
    <row r="4135" spans="1:6" hidden="1" x14ac:dyDescent="0.2"/>
    <row r="4136" spans="1:6" x14ac:dyDescent="0.2">
      <c r="A4136" t="s">
        <v>2067</v>
      </c>
      <c r="C4136" t="str">
        <f>LEFT(A4136,FIND("beats",A4136)-2)</f>
        <v>Yale</v>
      </c>
      <c r="D4136" t="s">
        <v>2279</v>
      </c>
      <c r="E4136" t="str">
        <f>MID(A4136,FIND("beats ",A4136)+6,FIND(":",A4136)-(FIND("beats ",A4136)+6))</f>
        <v>Prairie View</v>
      </c>
      <c r="F4136" t="str">
        <f>RIGHT(A4136,LEN(A4136)-(FIND(":",A4136)+1))</f>
        <v>0.708350</v>
      </c>
    </row>
    <row r="4137" spans="1:6" hidden="1" x14ac:dyDescent="0.2"/>
    <row r="4138" spans="1:6" x14ac:dyDescent="0.2">
      <c r="A4138" t="s">
        <v>2068</v>
      </c>
      <c r="C4138" t="str">
        <f>LEFT(A4138,FIND("beats",A4138)-2)</f>
        <v>Purdue</v>
      </c>
      <c r="D4138" t="s">
        <v>2279</v>
      </c>
      <c r="E4138" t="str">
        <f>MID(A4138,FIND("beats ",A4138)+6,FIND(":",A4138)-(FIND("beats ",A4138)+6))</f>
        <v>Seton Hall</v>
      </c>
      <c r="F4138" t="str">
        <f>RIGHT(A4138,LEN(A4138)-(FIND(":",A4138)+1))</f>
        <v>0.633373</v>
      </c>
    </row>
    <row r="4139" spans="1:6" hidden="1" x14ac:dyDescent="0.2"/>
    <row r="4140" spans="1:6" x14ac:dyDescent="0.2">
      <c r="A4140" t="s">
        <v>2069</v>
      </c>
      <c r="C4140" t="str">
        <f>LEFT(A4140,FIND("beats",A4140)-2)</f>
        <v>Purdue</v>
      </c>
      <c r="D4140" t="s">
        <v>2279</v>
      </c>
      <c r="E4140" t="str">
        <f>MID(A4140,FIND("beats ",A4140)+6,FIND(":",A4140)-(FIND("beats ",A4140)+6))</f>
        <v>St John's</v>
      </c>
      <c r="F4140" t="str">
        <f>RIGHT(A4140,LEN(A4140)-(FIND(":",A4140)+1))</f>
        <v>0.789911</v>
      </c>
    </row>
    <row r="4141" spans="1:6" hidden="1" x14ac:dyDescent="0.2"/>
    <row r="4142" spans="1:6" x14ac:dyDescent="0.2">
      <c r="A4142" t="s">
        <v>2070</v>
      </c>
      <c r="C4142" t="str">
        <f>LEFT(A4142,FIND("beats",A4142)-2)</f>
        <v>Purdue</v>
      </c>
      <c r="D4142" t="s">
        <v>2279</v>
      </c>
      <c r="E4142" t="str">
        <f>MID(A4142,FIND("beats ",A4142)+6,FIND(":",A4142)-(FIND("beats ",A4142)+6))</f>
        <v>St Louis</v>
      </c>
      <c r="F4142" t="str">
        <f>RIGHT(A4142,LEN(A4142)-(FIND(":",A4142)+1))</f>
        <v>0.829854</v>
      </c>
    </row>
    <row r="4143" spans="1:6" hidden="1" x14ac:dyDescent="0.2"/>
    <row r="4144" spans="1:6" x14ac:dyDescent="0.2">
      <c r="A4144" t="s">
        <v>2071</v>
      </c>
      <c r="C4144" t="str">
        <f>LEFT(A4144,FIND("beats",A4144)-2)</f>
        <v>Purdue</v>
      </c>
      <c r="D4144" t="s">
        <v>2279</v>
      </c>
      <c r="E4144" t="str">
        <f>MID(A4144,FIND("beats ",A4144)+6,FIND(":",A4144)-(FIND("beats ",A4144)+6))</f>
        <v>St Mary's CA</v>
      </c>
      <c r="F4144" t="str">
        <f>RIGHT(A4144,LEN(A4144)-(FIND(":",A4144)+1))</f>
        <v>0.751454</v>
      </c>
    </row>
    <row r="4145" spans="1:6" hidden="1" x14ac:dyDescent="0.2"/>
    <row r="4146" spans="1:6" x14ac:dyDescent="0.2">
      <c r="A4146" t="s">
        <v>2072</v>
      </c>
      <c r="C4146" t="str">
        <f>LEFT(A4146,FIND("beats",A4146)-2)</f>
        <v>Purdue</v>
      </c>
      <c r="D4146" t="s">
        <v>2279</v>
      </c>
      <c r="E4146" t="str">
        <f>MID(A4146,FIND("beats ",A4146)+6,FIND(":",A4146)-(FIND("beats ",A4146)+6))</f>
        <v>Syracuse</v>
      </c>
      <c r="F4146" t="str">
        <f>RIGHT(A4146,LEN(A4146)-(FIND(":",A4146)+1))</f>
        <v>0.726427</v>
      </c>
    </row>
    <row r="4147" spans="1:6" hidden="1" x14ac:dyDescent="0.2"/>
    <row r="4148" spans="1:6" x14ac:dyDescent="0.2">
      <c r="A4148" t="s">
        <v>2073</v>
      </c>
      <c r="C4148" t="str">
        <f>LEFT(A4148,FIND("beats",A4148)-2)</f>
        <v>Purdue</v>
      </c>
      <c r="D4148" t="s">
        <v>2279</v>
      </c>
      <c r="E4148" t="str">
        <f>MID(A4148,FIND("beats ",A4148)+6,FIND(":",A4148)-(FIND("beats ",A4148)+6))</f>
        <v>Temple</v>
      </c>
      <c r="F4148" t="str">
        <f>RIGHT(A4148,LEN(A4148)-(FIND(":",A4148)+1))</f>
        <v>0.755374</v>
      </c>
    </row>
    <row r="4149" spans="1:6" hidden="1" x14ac:dyDescent="0.2"/>
    <row r="4150" spans="1:6" x14ac:dyDescent="0.2">
      <c r="A4150" t="s">
        <v>2074</v>
      </c>
      <c r="C4150" t="str">
        <f>LEFT(A4150,FIND("beats",A4150)-2)</f>
        <v>Tennessee</v>
      </c>
      <c r="D4150" t="s">
        <v>2279</v>
      </c>
      <c r="E4150" t="str">
        <f>MID(A4150,FIND("beats ",A4150)+6,FIND(":",A4150)-(FIND("beats ",A4150)+6))</f>
        <v>Purdue</v>
      </c>
      <c r="F4150" t="str">
        <f>RIGHT(A4150,LEN(A4150)-(FIND(":",A4150)+1))</f>
        <v>0.535243</v>
      </c>
    </row>
    <row r="4151" spans="1:6" hidden="1" x14ac:dyDescent="0.2"/>
    <row r="4152" spans="1:6" x14ac:dyDescent="0.2">
      <c r="A4152" t="s">
        <v>2075</v>
      </c>
      <c r="C4152" t="str">
        <f>LEFT(A4152,FIND("beats",A4152)-2)</f>
        <v>Texas Tech</v>
      </c>
      <c r="D4152" t="s">
        <v>2279</v>
      </c>
      <c r="E4152" t="str">
        <f>MID(A4152,FIND("beats ",A4152)+6,FIND(":",A4152)-(FIND("beats ",A4152)+6))</f>
        <v>Purdue</v>
      </c>
      <c r="F4152" t="str">
        <f>RIGHT(A4152,LEN(A4152)-(FIND(":",A4152)+1))</f>
        <v>0.617266</v>
      </c>
    </row>
    <row r="4153" spans="1:6" hidden="1" x14ac:dyDescent="0.2"/>
    <row r="4154" spans="1:6" x14ac:dyDescent="0.2">
      <c r="A4154" t="s">
        <v>2076</v>
      </c>
      <c r="C4154" t="str">
        <f>LEFT(A4154,FIND("beats",A4154)-2)</f>
        <v>Purdue</v>
      </c>
      <c r="D4154" t="s">
        <v>2279</v>
      </c>
      <c r="E4154" t="str">
        <f>MID(A4154,FIND("beats ",A4154)+6,FIND(":",A4154)-(FIND("beats ",A4154)+6))</f>
        <v>UC Irvine</v>
      </c>
      <c r="F4154" t="str">
        <f>RIGHT(A4154,LEN(A4154)-(FIND(":",A4154)+1))</f>
        <v>0.757391</v>
      </c>
    </row>
    <row r="4155" spans="1:6" hidden="1" x14ac:dyDescent="0.2"/>
    <row r="4156" spans="1:6" x14ac:dyDescent="0.2">
      <c r="A4156" t="s">
        <v>2077</v>
      </c>
      <c r="C4156" t="str">
        <f>LEFT(A4156,FIND("beats",A4156)-2)</f>
        <v>Purdue</v>
      </c>
      <c r="D4156" t="s">
        <v>2279</v>
      </c>
      <c r="E4156" t="str">
        <f>MID(A4156,FIND("beats ",A4156)+6,FIND(":",A4156)-(FIND("beats ",A4156)+6))</f>
        <v>UCF</v>
      </c>
      <c r="F4156" t="str">
        <f>RIGHT(A4156,LEN(A4156)-(FIND(":",A4156)+1))</f>
        <v>0.718161</v>
      </c>
    </row>
    <row r="4157" spans="1:6" hidden="1" x14ac:dyDescent="0.2"/>
    <row r="4158" spans="1:6" x14ac:dyDescent="0.2">
      <c r="A4158" t="s">
        <v>2078</v>
      </c>
      <c r="C4158" t="str">
        <f>LEFT(A4158,FIND("beats",A4158)-2)</f>
        <v>Purdue</v>
      </c>
      <c r="D4158" t="s">
        <v>2279</v>
      </c>
      <c r="E4158" t="str">
        <f>MID(A4158,FIND("beats ",A4158)+6,FIND(":",A4158)-(FIND("beats ",A4158)+6))</f>
        <v>Utah St</v>
      </c>
      <c r="F4158" t="str">
        <f>RIGHT(A4158,LEN(A4158)-(FIND(":",A4158)+1))</f>
        <v>0.694849</v>
      </c>
    </row>
    <row r="4159" spans="1:6" hidden="1" x14ac:dyDescent="0.2"/>
    <row r="4160" spans="1:6" x14ac:dyDescent="0.2">
      <c r="A4160" t="s">
        <v>2079</v>
      </c>
      <c r="C4160" t="str">
        <f>LEFT(A4160,FIND("beats",A4160)-2)</f>
        <v>Purdue</v>
      </c>
      <c r="D4160" t="s">
        <v>2279</v>
      </c>
      <c r="E4160" t="str">
        <f>MID(A4160,FIND("beats ",A4160)+6,FIND(":",A4160)-(FIND("beats ",A4160)+6))</f>
        <v>VA Commonwealth</v>
      </c>
      <c r="F4160" t="str">
        <f>RIGHT(A4160,LEN(A4160)-(FIND(":",A4160)+1))</f>
        <v>0.606875</v>
      </c>
    </row>
    <row r="4161" spans="1:6" hidden="1" x14ac:dyDescent="0.2"/>
    <row r="4162" spans="1:6" x14ac:dyDescent="0.2">
      <c r="A4162" t="s">
        <v>2080</v>
      </c>
      <c r="C4162" t="str">
        <f>LEFT(A4162,FIND("beats",A4162)-2)</f>
        <v>Purdue</v>
      </c>
      <c r="D4162" t="s">
        <v>2279</v>
      </c>
      <c r="E4162" t="str">
        <f>MID(A4162,FIND("beats ",A4162)+6,FIND(":",A4162)-(FIND("beats ",A4162)+6))</f>
        <v>Vermont</v>
      </c>
      <c r="F4162" t="str">
        <f>RIGHT(A4162,LEN(A4162)-(FIND(":",A4162)+1))</f>
        <v>0.766186</v>
      </c>
    </row>
    <row r="4163" spans="1:6" hidden="1" x14ac:dyDescent="0.2"/>
    <row r="4164" spans="1:6" x14ac:dyDescent="0.2">
      <c r="A4164" t="s">
        <v>2081</v>
      </c>
      <c r="C4164" t="str">
        <f>LEFT(A4164,FIND("beats",A4164)-2)</f>
        <v>Villanova</v>
      </c>
      <c r="D4164" t="s">
        <v>2279</v>
      </c>
      <c r="E4164" t="str">
        <f>MID(A4164,FIND("beats ",A4164)+6,FIND(":",A4164)-(FIND("beats ",A4164)+6))</f>
        <v>Purdue</v>
      </c>
      <c r="F4164" t="str">
        <f>RIGHT(A4164,LEN(A4164)-(FIND(":",A4164)+1))</f>
        <v>0.524070</v>
      </c>
    </row>
    <row r="4165" spans="1:6" hidden="1" x14ac:dyDescent="0.2"/>
    <row r="4166" spans="1:6" x14ac:dyDescent="0.2">
      <c r="A4166" t="s">
        <v>2082</v>
      </c>
      <c r="C4166" t="str">
        <f>LEFT(A4166,FIND("beats",A4166)-2)</f>
        <v>Virginia</v>
      </c>
      <c r="D4166" t="s">
        <v>2279</v>
      </c>
      <c r="E4166" t="str">
        <f>MID(A4166,FIND("beats ",A4166)+6,FIND(":",A4166)-(FIND("beats ",A4166)+6))</f>
        <v>Purdue</v>
      </c>
      <c r="F4166" t="str">
        <f>RIGHT(A4166,LEN(A4166)-(FIND(":",A4166)+1))</f>
        <v>0.642425</v>
      </c>
    </row>
    <row r="4167" spans="1:6" hidden="1" x14ac:dyDescent="0.2"/>
    <row r="4168" spans="1:6" x14ac:dyDescent="0.2">
      <c r="A4168" t="s">
        <v>2083</v>
      </c>
      <c r="C4168" t="str">
        <f>LEFT(A4168,FIND("beats",A4168)-2)</f>
        <v>Purdue</v>
      </c>
      <c r="D4168" t="s">
        <v>2279</v>
      </c>
      <c r="E4168" t="str">
        <f>MID(A4168,FIND("beats ",A4168)+6,FIND(":",A4168)-(FIND("beats ",A4168)+6))</f>
        <v>Virginia Tech</v>
      </c>
      <c r="F4168" t="str">
        <f>RIGHT(A4168,LEN(A4168)-(FIND(":",A4168)+1))</f>
        <v>0.608477</v>
      </c>
    </row>
    <row r="4169" spans="1:6" hidden="1" x14ac:dyDescent="0.2"/>
    <row r="4170" spans="1:6" x14ac:dyDescent="0.2">
      <c r="A4170" t="s">
        <v>2084</v>
      </c>
      <c r="C4170" t="str">
        <f>LEFT(A4170,FIND("beats",A4170)-2)</f>
        <v>Purdue</v>
      </c>
      <c r="D4170" t="s">
        <v>2279</v>
      </c>
      <c r="E4170" t="str">
        <f>MID(A4170,FIND("beats ",A4170)+6,FIND(":",A4170)-(FIND("beats ",A4170)+6))</f>
        <v>Washington</v>
      </c>
      <c r="F4170" t="str">
        <f>RIGHT(A4170,LEN(A4170)-(FIND(":",A4170)+1))</f>
        <v>0.665886</v>
      </c>
    </row>
    <row r="4171" spans="1:6" hidden="1" x14ac:dyDescent="0.2"/>
    <row r="4172" spans="1:6" x14ac:dyDescent="0.2">
      <c r="A4172" t="s">
        <v>2085</v>
      </c>
      <c r="C4172" t="str">
        <f>LEFT(A4172,FIND("beats",A4172)-2)</f>
        <v>Purdue</v>
      </c>
      <c r="D4172" t="s">
        <v>2279</v>
      </c>
      <c r="E4172" t="str">
        <f>MID(A4172,FIND("beats ",A4172)+6,FIND(":",A4172)-(FIND("beats ",A4172)+6))</f>
        <v>Wisconsin</v>
      </c>
      <c r="F4172" t="str">
        <f>RIGHT(A4172,LEN(A4172)-(FIND(":",A4172)+1))</f>
        <v>0.647109</v>
      </c>
    </row>
    <row r="4173" spans="1:6" hidden="1" x14ac:dyDescent="0.2"/>
    <row r="4174" spans="1:6" x14ac:dyDescent="0.2">
      <c r="A4174" t="s">
        <v>2086</v>
      </c>
      <c r="C4174" t="str">
        <f>LEFT(A4174,FIND("beats",A4174)-2)</f>
        <v>Purdue</v>
      </c>
      <c r="D4174" t="s">
        <v>2279</v>
      </c>
      <c r="E4174" t="str">
        <f>MID(A4174,FIND("beats ",A4174)+6,FIND(":",A4174)-(FIND("beats ",A4174)+6))</f>
        <v>Wofford</v>
      </c>
      <c r="F4174" t="str">
        <f>RIGHT(A4174,LEN(A4174)-(FIND(":",A4174)+1))</f>
        <v>0.737904</v>
      </c>
    </row>
    <row r="4175" spans="1:6" hidden="1" x14ac:dyDescent="0.2"/>
    <row r="4176" spans="1:6" x14ac:dyDescent="0.2">
      <c r="A4176" t="s">
        <v>2087</v>
      </c>
      <c r="C4176" t="str">
        <f>LEFT(A4176,FIND("beats",A4176)-2)</f>
        <v>Purdue</v>
      </c>
      <c r="D4176" t="s">
        <v>2279</v>
      </c>
      <c r="E4176" t="str">
        <f>MID(A4176,FIND("beats ",A4176)+6,FIND(":",A4176)-(FIND("beats ",A4176)+6))</f>
        <v>Yale</v>
      </c>
      <c r="F4176" t="str">
        <f>RIGHT(A4176,LEN(A4176)-(FIND(":",A4176)+1))</f>
        <v>0.854288</v>
      </c>
    </row>
    <row r="4177" spans="1:6" hidden="1" x14ac:dyDescent="0.2"/>
    <row r="4178" spans="1:6" x14ac:dyDescent="0.2">
      <c r="A4178" t="s">
        <v>2088</v>
      </c>
      <c r="C4178" t="str">
        <f>LEFT(A4178,FIND("beats",A4178)-2)</f>
        <v>Seton Hall</v>
      </c>
      <c r="D4178" t="s">
        <v>2279</v>
      </c>
      <c r="E4178" t="str">
        <f>MID(A4178,FIND("beats ",A4178)+6,FIND(":",A4178)-(FIND("beats ",A4178)+6))</f>
        <v>St John's</v>
      </c>
      <c r="F4178" t="str">
        <f>RIGHT(A4178,LEN(A4178)-(FIND(":",A4178)+1))</f>
        <v>0.700936</v>
      </c>
    </row>
    <row r="4179" spans="1:6" hidden="1" x14ac:dyDescent="0.2"/>
    <row r="4180" spans="1:6" x14ac:dyDescent="0.2">
      <c r="A4180" t="s">
        <v>2089</v>
      </c>
      <c r="C4180" t="str">
        <f>LEFT(A4180,FIND("beats",A4180)-2)</f>
        <v>Seton Hall</v>
      </c>
      <c r="D4180" t="s">
        <v>2279</v>
      </c>
      <c r="E4180" t="str">
        <f>MID(A4180,FIND("beats ",A4180)+6,FIND(":",A4180)-(FIND("beats ",A4180)+6))</f>
        <v>St Louis</v>
      </c>
      <c r="F4180" t="str">
        <f>RIGHT(A4180,LEN(A4180)-(FIND(":",A4180)+1))</f>
        <v>0.718879</v>
      </c>
    </row>
    <row r="4181" spans="1:6" hidden="1" x14ac:dyDescent="0.2"/>
    <row r="4182" spans="1:6" x14ac:dyDescent="0.2">
      <c r="A4182" t="s">
        <v>2090</v>
      </c>
      <c r="C4182" t="str">
        <f>LEFT(A4182,FIND("beats",A4182)-2)</f>
        <v>Seton Hall</v>
      </c>
      <c r="D4182" t="s">
        <v>2279</v>
      </c>
      <c r="E4182" t="str">
        <f>MID(A4182,FIND("beats ",A4182)+6,FIND(":",A4182)-(FIND("beats ",A4182)+6))</f>
        <v>St Mary's CA</v>
      </c>
      <c r="F4182" t="str">
        <f>RIGHT(A4182,LEN(A4182)-(FIND(":",A4182)+1))</f>
        <v>0.611149</v>
      </c>
    </row>
    <row r="4183" spans="1:6" hidden="1" x14ac:dyDescent="0.2"/>
    <row r="4184" spans="1:6" x14ac:dyDescent="0.2">
      <c r="A4184" t="s">
        <v>2091</v>
      </c>
      <c r="C4184" t="str">
        <f>LEFT(A4184,FIND("beats",A4184)-2)</f>
        <v>Seton Hall</v>
      </c>
      <c r="D4184" t="s">
        <v>2279</v>
      </c>
      <c r="E4184" t="str">
        <f>MID(A4184,FIND("beats ",A4184)+6,FIND(":",A4184)-(FIND("beats ",A4184)+6))</f>
        <v>Syracuse</v>
      </c>
      <c r="F4184" t="str">
        <f>RIGHT(A4184,LEN(A4184)-(FIND(":",A4184)+1))</f>
        <v>0.593628</v>
      </c>
    </row>
    <row r="4185" spans="1:6" hidden="1" x14ac:dyDescent="0.2"/>
    <row r="4186" spans="1:6" x14ac:dyDescent="0.2">
      <c r="A4186" t="s">
        <v>2092</v>
      </c>
      <c r="C4186" t="str">
        <f>LEFT(A4186,FIND("beats",A4186)-2)</f>
        <v>Seton Hall</v>
      </c>
      <c r="D4186" t="s">
        <v>2279</v>
      </c>
      <c r="E4186" t="str">
        <f>MID(A4186,FIND("beats ",A4186)+6,FIND(":",A4186)-(FIND("beats ",A4186)+6))</f>
        <v>Temple</v>
      </c>
      <c r="F4186" t="str">
        <f>RIGHT(A4186,LEN(A4186)-(FIND(":",A4186)+1))</f>
        <v>0.626420</v>
      </c>
    </row>
    <row r="4187" spans="1:6" hidden="1" x14ac:dyDescent="0.2"/>
    <row r="4188" spans="1:6" x14ac:dyDescent="0.2">
      <c r="A4188" t="s">
        <v>2093</v>
      </c>
      <c r="C4188" t="str">
        <f>LEFT(A4188,FIND("beats",A4188)-2)</f>
        <v>Tennessee</v>
      </c>
      <c r="D4188" t="s">
        <v>2279</v>
      </c>
      <c r="E4188" t="str">
        <f>MID(A4188,FIND("beats ",A4188)+6,FIND(":",A4188)-(FIND("beats ",A4188)+6))</f>
        <v>Seton Hall</v>
      </c>
      <c r="F4188" t="str">
        <f>RIGHT(A4188,LEN(A4188)-(FIND(":",A4188)+1))</f>
        <v>0.677726</v>
      </c>
    </row>
    <row r="4189" spans="1:6" hidden="1" x14ac:dyDescent="0.2"/>
    <row r="4190" spans="1:6" x14ac:dyDescent="0.2">
      <c r="A4190" t="s">
        <v>2094</v>
      </c>
      <c r="C4190" t="str">
        <f>LEFT(A4190,FIND("beats",A4190)-2)</f>
        <v>Texas Tech</v>
      </c>
      <c r="D4190" t="s">
        <v>2279</v>
      </c>
      <c r="E4190" t="str">
        <f>MID(A4190,FIND("beats ",A4190)+6,FIND(":",A4190)-(FIND("beats ",A4190)+6))</f>
        <v>Seton Hall</v>
      </c>
      <c r="F4190" t="str">
        <f>RIGHT(A4190,LEN(A4190)-(FIND(":",A4190)+1))</f>
        <v>0.737805</v>
      </c>
    </row>
    <row r="4191" spans="1:6" hidden="1" x14ac:dyDescent="0.2"/>
    <row r="4192" spans="1:6" x14ac:dyDescent="0.2">
      <c r="A4192" t="s">
        <v>2095</v>
      </c>
      <c r="C4192" t="str">
        <f>LEFT(A4192,FIND("beats",A4192)-2)</f>
        <v>Seton Hall</v>
      </c>
      <c r="D4192" t="s">
        <v>2279</v>
      </c>
      <c r="E4192" t="str">
        <f>MID(A4192,FIND("beats ",A4192)+6,FIND(":",A4192)-(FIND("beats ",A4192)+6))</f>
        <v>UC Irvine</v>
      </c>
      <c r="F4192" t="str">
        <f>RIGHT(A4192,LEN(A4192)-(FIND(":",A4192)+1))</f>
        <v>0.645657</v>
      </c>
    </row>
    <row r="4193" spans="1:6" hidden="1" x14ac:dyDescent="0.2"/>
    <row r="4194" spans="1:6" x14ac:dyDescent="0.2">
      <c r="A4194" t="s">
        <v>2096</v>
      </c>
      <c r="C4194" t="str">
        <f>LEFT(A4194,FIND("beats",A4194)-2)</f>
        <v>Seton Hall</v>
      </c>
      <c r="D4194" t="s">
        <v>2279</v>
      </c>
      <c r="E4194" t="str">
        <f>MID(A4194,FIND("beats ",A4194)+6,FIND(":",A4194)-(FIND("beats ",A4194)+6))</f>
        <v>UCF</v>
      </c>
      <c r="F4194" t="str">
        <f>RIGHT(A4194,LEN(A4194)-(FIND(":",A4194)+1))</f>
        <v>0.581449</v>
      </c>
    </row>
    <row r="4195" spans="1:6" hidden="1" x14ac:dyDescent="0.2"/>
    <row r="4196" spans="1:6" x14ac:dyDescent="0.2">
      <c r="A4196" t="s">
        <v>2097</v>
      </c>
      <c r="C4196" t="str">
        <f>LEFT(A4196,FIND("beats",A4196)-2)</f>
        <v>Seton Hall</v>
      </c>
      <c r="D4196" t="s">
        <v>2279</v>
      </c>
      <c r="E4196" t="str">
        <f>MID(A4196,FIND("beats ",A4196)+6,FIND(":",A4196)-(FIND("beats ",A4196)+6))</f>
        <v>Utah St</v>
      </c>
      <c r="F4196" t="str">
        <f>RIGHT(A4196,LEN(A4196)-(FIND(":",A4196)+1))</f>
        <v>0.545104</v>
      </c>
    </row>
    <row r="4197" spans="1:6" hidden="1" x14ac:dyDescent="0.2"/>
    <row r="4198" spans="1:6" x14ac:dyDescent="0.2">
      <c r="A4198" t="s">
        <v>2098</v>
      </c>
      <c r="C4198" t="str">
        <f>LEFT(A4198,FIND("beats",A4198)-2)</f>
        <v>VA Commonwealth</v>
      </c>
      <c r="D4198" t="s">
        <v>2279</v>
      </c>
      <c r="E4198" t="str">
        <f>MID(A4198,FIND("beats ",A4198)+6,FIND(":",A4198)-(FIND("beats ",A4198)+6))</f>
        <v>Seton Hall</v>
      </c>
      <c r="F4198" t="str">
        <f>RIGHT(A4198,LEN(A4198)-(FIND(":",A4198)+1))</f>
        <v>0.538407</v>
      </c>
    </row>
    <row r="4199" spans="1:6" hidden="1" x14ac:dyDescent="0.2"/>
    <row r="4200" spans="1:6" x14ac:dyDescent="0.2">
      <c r="A4200" t="s">
        <v>2099</v>
      </c>
      <c r="C4200" t="str">
        <f>LEFT(A4200,FIND("beats",A4200)-2)</f>
        <v>Seton Hall</v>
      </c>
      <c r="D4200" t="s">
        <v>2279</v>
      </c>
      <c r="E4200" t="str">
        <f>MID(A4200,FIND("beats ",A4200)+6,FIND(":",A4200)-(FIND("beats ",A4200)+6))</f>
        <v>Vermont</v>
      </c>
      <c r="F4200" t="str">
        <f>RIGHT(A4200,LEN(A4200)-(FIND(":",A4200)+1))</f>
        <v>0.634423</v>
      </c>
    </row>
    <row r="4201" spans="1:6" hidden="1" x14ac:dyDescent="0.2"/>
    <row r="4202" spans="1:6" x14ac:dyDescent="0.2">
      <c r="A4202" t="s">
        <v>2100</v>
      </c>
      <c r="C4202" t="str">
        <f>LEFT(A4202,FIND("beats",A4202)-2)</f>
        <v>Villanova</v>
      </c>
      <c r="D4202" t="s">
        <v>2279</v>
      </c>
      <c r="E4202" t="str">
        <f>MID(A4202,FIND("beats ",A4202)+6,FIND(":",A4202)-(FIND("beats ",A4202)+6))</f>
        <v>Seton Hall</v>
      </c>
      <c r="F4202" t="str">
        <f>RIGHT(A4202,LEN(A4202)-(FIND(":",A4202)+1))</f>
        <v>0.662722</v>
      </c>
    </row>
    <row r="4203" spans="1:6" hidden="1" x14ac:dyDescent="0.2"/>
    <row r="4204" spans="1:6" x14ac:dyDescent="0.2">
      <c r="A4204" t="s">
        <v>2101</v>
      </c>
      <c r="C4204" t="str">
        <f>LEFT(A4204,FIND("beats",A4204)-2)</f>
        <v>Virginia</v>
      </c>
      <c r="D4204" t="s">
        <v>2279</v>
      </c>
      <c r="E4204" t="str">
        <f>MID(A4204,FIND("beats ",A4204)+6,FIND(":",A4204)-(FIND("beats ",A4204)+6))</f>
        <v>Seton Hall</v>
      </c>
      <c r="F4204" t="str">
        <f>RIGHT(A4204,LEN(A4204)-(FIND(":",A4204)+1))</f>
        <v>0.756870</v>
      </c>
    </row>
    <row r="4205" spans="1:6" hidden="1" x14ac:dyDescent="0.2"/>
    <row r="4206" spans="1:6" x14ac:dyDescent="0.2">
      <c r="A4206" t="s">
        <v>2102</v>
      </c>
      <c r="C4206" t="str">
        <f>LEFT(A4206,FIND("beats",A4206)-2)</f>
        <v>Virginia Tech</v>
      </c>
      <c r="D4206" t="s">
        <v>2279</v>
      </c>
      <c r="E4206" t="str">
        <f>MID(A4206,FIND("beats ",A4206)+6,FIND(":",A4206)-(FIND("beats ",A4206)+6))</f>
        <v>Seton Hall</v>
      </c>
      <c r="F4206" t="str">
        <f>RIGHT(A4206,LEN(A4206)-(FIND(":",A4206)+1))</f>
        <v>0.563086</v>
      </c>
    </row>
    <row r="4207" spans="1:6" hidden="1" x14ac:dyDescent="0.2"/>
    <row r="4208" spans="1:6" x14ac:dyDescent="0.2">
      <c r="A4208" t="s">
        <v>2103</v>
      </c>
      <c r="C4208" t="str">
        <f>LEFT(A4208,FIND("beats",A4208)-2)</f>
        <v>Seton Hall</v>
      </c>
      <c r="D4208" t="s">
        <v>2279</v>
      </c>
      <c r="E4208" t="str">
        <f>MID(A4208,FIND("beats ",A4208)+6,FIND(":",A4208)-(FIND("beats ",A4208)+6))</f>
        <v>Washington</v>
      </c>
      <c r="F4208" t="str">
        <f>RIGHT(A4208,LEN(A4208)-(FIND(":",A4208)+1))</f>
        <v>0.517777</v>
      </c>
    </row>
    <row r="4209" spans="1:6" hidden="1" x14ac:dyDescent="0.2"/>
    <row r="4210" spans="1:6" x14ac:dyDescent="0.2">
      <c r="A4210" t="s">
        <v>2104</v>
      </c>
      <c r="C4210" t="str">
        <f>LEFT(A4210,FIND("beats",A4210)-2)</f>
        <v>Wisconsin</v>
      </c>
      <c r="D4210" t="s">
        <v>2279</v>
      </c>
      <c r="E4210" t="str">
        <f>MID(A4210,FIND("beats ",A4210)+6,FIND(":",A4210)-(FIND("beats ",A4210)+6))</f>
        <v>Seton Hall</v>
      </c>
      <c r="F4210" t="str">
        <f>RIGHT(A4210,LEN(A4210)-(FIND(":",A4210)+1))</f>
        <v>0.520017</v>
      </c>
    </row>
    <row r="4211" spans="1:6" hidden="1" x14ac:dyDescent="0.2"/>
    <row r="4212" spans="1:6" x14ac:dyDescent="0.2">
      <c r="A4212" t="s">
        <v>2105</v>
      </c>
      <c r="C4212" t="str">
        <f>LEFT(A4212,FIND("beats",A4212)-2)</f>
        <v>Seton Hall</v>
      </c>
      <c r="D4212" t="s">
        <v>2279</v>
      </c>
      <c r="E4212" t="str">
        <f>MID(A4212,FIND("beats ",A4212)+6,FIND(":",A4212)-(FIND("beats ",A4212)+6))</f>
        <v>Wofford</v>
      </c>
      <c r="F4212" t="str">
        <f>RIGHT(A4212,LEN(A4212)-(FIND(":",A4212)+1))</f>
        <v>0.617055</v>
      </c>
    </row>
    <row r="4213" spans="1:6" hidden="1" x14ac:dyDescent="0.2"/>
    <row r="4214" spans="1:6" x14ac:dyDescent="0.2">
      <c r="A4214" t="s">
        <v>2106</v>
      </c>
      <c r="C4214" t="str">
        <f>LEFT(A4214,FIND("beats",A4214)-2)</f>
        <v>Seton Hall</v>
      </c>
      <c r="D4214" t="s">
        <v>2279</v>
      </c>
      <c r="E4214" t="str">
        <f>MID(A4214,FIND("beats ",A4214)+6,FIND(":",A4214)-(FIND("beats ",A4214)+6))</f>
        <v>Yale</v>
      </c>
      <c r="F4214" t="str">
        <f>RIGHT(A4214,LEN(A4214)-(FIND(":",A4214)+1))</f>
        <v>0.747512</v>
      </c>
    </row>
    <row r="4215" spans="1:6" hidden="1" x14ac:dyDescent="0.2"/>
    <row r="4216" spans="1:6" x14ac:dyDescent="0.2">
      <c r="A4216" t="s">
        <v>2107</v>
      </c>
      <c r="C4216" t="str">
        <f>LEFT(A4216,FIND("beats",A4216)-2)</f>
        <v>St John's</v>
      </c>
      <c r="D4216" t="s">
        <v>2279</v>
      </c>
      <c r="E4216" t="str">
        <f>MID(A4216,FIND("beats ",A4216)+6,FIND(":",A4216)-(FIND("beats ",A4216)+6))</f>
        <v>St Louis</v>
      </c>
      <c r="F4216" t="str">
        <f>RIGHT(A4216,LEN(A4216)-(FIND(":",A4216)+1))</f>
        <v>0.556993</v>
      </c>
    </row>
    <row r="4217" spans="1:6" hidden="1" x14ac:dyDescent="0.2"/>
    <row r="4218" spans="1:6" x14ac:dyDescent="0.2">
      <c r="A4218" t="s">
        <v>2108</v>
      </c>
      <c r="C4218" t="str">
        <f>LEFT(A4218,FIND("beats",A4218)-2)</f>
        <v>St Mary's CA</v>
      </c>
      <c r="D4218" t="s">
        <v>2279</v>
      </c>
      <c r="E4218" t="str">
        <f>MID(A4218,FIND("beats ",A4218)+6,FIND(":",A4218)-(FIND("beats ",A4218)+6))</f>
        <v>St John's</v>
      </c>
      <c r="F4218" t="str">
        <f>RIGHT(A4218,LEN(A4218)-(FIND(":",A4218)+1))</f>
        <v>0.530865</v>
      </c>
    </row>
    <row r="4219" spans="1:6" hidden="1" x14ac:dyDescent="0.2"/>
    <row r="4220" spans="1:6" x14ac:dyDescent="0.2">
      <c r="A4220" t="s">
        <v>2109</v>
      </c>
      <c r="C4220" t="str">
        <f>LEFT(A4220,FIND("beats",A4220)-2)</f>
        <v>Syracuse</v>
      </c>
      <c r="D4220" t="s">
        <v>2279</v>
      </c>
      <c r="E4220" t="str">
        <f>MID(A4220,FIND("beats ",A4220)+6,FIND(":",A4220)-(FIND("beats ",A4220)+6))</f>
        <v>St John's</v>
      </c>
      <c r="F4220" t="str">
        <f>RIGHT(A4220,LEN(A4220)-(FIND(":",A4220)+1))</f>
        <v>0.560598</v>
      </c>
    </row>
    <row r="4221" spans="1:6" hidden="1" x14ac:dyDescent="0.2"/>
    <row r="4222" spans="1:6" x14ac:dyDescent="0.2">
      <c r="A4222" t="s">
        <v>2110</v>
      </c>
      <c r="C4222" t="str">
        <f>LEFT(A4222,FIND("beats",A4222)-2)</f>
        <v>Temple</v>
      </c>
      <c r="D4222" t="s">
        <v>2279</v>
      </c>
      <c r="E4222" t="str">
        <f>MID(A4222,FIND("beats ",A4222)+6,FIND(":",A4222)-(FIND("beats ",A4222)+6))</f>
        <v>St John's</v>
      </c>
      <c r="F4222" t="str">
        <f>RIGHT(A4222,LEN(A4222)-(FIND(":",A4222)+1))</f>
        <v>0.533139</v>
      </c>
    </row>
    <row r="4223" spans="1:6" hidden="1" x14ac:dyDescent="0.2"/>
    <row r="4224" spans="1:6" x14ac:dyDescent="0.2">
      <c r="A4224" t="s">
        <v>2111</v>
      </c>
      <c r="C4224" t="str">
        <f>LEFT(A4224,FIND("beats",A4224)-2)</f>
        <v>Tennessee</v>
      </c>
      <c r="D4224" t="s">
        <v>2279</v>
      </c>
      <c r="E4224" t="str">
        <f>MID(A4224,FIND("beats ",A4224)+6,FIND(":",A4224)-(FIND("beats ",A4224)+6))</f>
        <v>St John's</v>
      </c>
      <c r="F4224" t="str">
        <f>RIGHT(A4224,LEN(A4224)-(FIND(":",A4224)+1))</f>
        <v>0.749874</v>
      </c>
    </row>
    <row r="4225" spans="1:6" hidden="1" x14ac:dyDescent="0.2"/>
    <row r="4226" spans="1:6" x14ac:dyDescent="0.2">
      <c r="A4226" t="s">
        <v>2112</v>
      </c>
      <c r="C4226" t="str">
        <f>LEFT(A4226,FIND("beats",A4226)-2)</f>
        <v>Texas Tech</v>
      </c>
      <c r="D4226" t="s">
        <v>2279</v>
      </c>
      <c r="E4226" t="str">
        <f>MID(A4226,FIND("beats ",A4226)+6,FIND(":",A4226)-(FIND("beats ",A4226)+6))</f>
        <v>St John's</v>
      </c>
      <c r="F4226" t="str">
        <f>RIGHT(A4226,LEN(A4226)-(FIND(":",A4226)+1))</f>
        <v>0.786760</v>
      </c>
    </row>
    <row r="4227" spans="1:6" hidden="1" x14ac:dyDescent="0.2"/>
    <row r="4228" spans="1:6" x14ac:dyDescent="0.2">
      <c r="A4228" t="s">
        <v>2113</v>
      </c>
      <c r="C4228" t="str">
        <f>LEFT(A4228,FIND("beats",A4228)-2)</f>
        <v>UC Irvine</v>
      </c>
      <c r="D4228" t="s">
        <v>2279</v>
      </c>
      <c r="E4228" t="str">
        <f>MID(A4228,FIND("beats ",A4228)+6,FIND(":",A4228)-(FIND("beats ",A4228)+6))</f>
        <v>St John's</v>
      </c>
      <c r="F4228" t="str">
        <f>RIGHT(A4228,LEN(A4228)-(FIND(":",A4228)+1))</f>
        <v>0.513614</v>
      </c>
    </row>
    <row r="4229" spans="1:6" hidden="1" x14ac:dyDescent="0.2"/>
    <row r="4230" spans="1:6" x14ac:dyDescent="0.2">
      <c r="A4230" t="s">
        <v>2114</v>
      </c>
      <c r="C4230" t="str">
        <f>LEFT(A4230,FIND("beats",A4230)-2)</f>
        <v>UCF</v>
      </c>
      <c r="D4230" t="s">
        <v>2279</v>
      </c>
      <c r="E4230" t="str">
        <f>MID(A4230,FIND("beats ",A4230)+6,FIND(":",A4230)-(FIND("beats ",A4230)+6))</f>
        <v>St John's</v>
      </c>
      <c r="F4230" t="str">
        <f>RIGHT(A4230,LEN(A4230)-(FIND(":",A4230)+1))</f>
        <v>0.578494</v>
      </c>
    </row>
    <row r="4231" spans="1:6" hidden="1" x14ac:dyDescent="0.2"/>
    <row r="4232" spans="1:6" x14ac:dyDescent="0.2">
      <c r="A4232" t="s">
        <v>2115</v>
      </c>
      <c r="C4232" t="str">
        <f>LEFT(A4232,FIND("beats",A4232)-2)</f>
        <v>Utah St</v>
      </c>
      <c r="D4232" t="s">
        <v>2279</v>
      </c>
      <c r="E4232" t="str">
        <f>MID(A4232,FIND("beats ",A4232)+6,FIND(":",A4232)-(FIND("beats ",A4232)+6))</f>
        <v>St John's</v>
      </c>
      <c r="F4232" t="str">
        <f>RIGHT(A4232,LEN(A4232)-(FIND(":",A4232)+1))</f>
        <v>0.607775</v>
      </c>
    </row>
    <row r="4233" spans="1:6" hidden="1" x14ac:dyDescent="0.2"/>
    <row r="4234" spans="1:6" x14ac:dyDescent="0.2">
      <c r="A4234" t="s">
        <v>2116</v>
      </c>
      <c r="C4234" t="str">
        <f>LEFT(A4234,FIND("beats",A4234)-2)</f>
        <v>VA Commonwealth</v>
      </c>
      <c r="D4234" t="s">
        <v>2279</v>
      </c>
      <c r="E4234" t="str">
        <f>MID(A4234,FIND("beats ",A4234)+6,FIND(":",A4234)-(FIND("beats ",A4234)+6))</f>
        <v>St John's</v>
      </c>
      <c r="F4234" t="str">
        <f>RIGHT(A4234,LEN(A4234)-(FIND(":",A4234)+1))</f>
        <v>0.680359</v>
      </c>
    </row>
    <row r="4235" spans="1:6" hidden="1" x14ac:dyDescent="0.2"/>
    <row r="4236" spans="1:6" x14ac:dyDescent="0.2">
      <c r="A4236" t="s">
        <v>2117</v>
      </c>
      <c r="C4236" t="str">
        <f>LEFT(A4236,FIND("beats",A4236)-2)</f>
        <v>Vermont</v>
      </c>
      <c r="D4236" t="s">
        <v>2279</v>
      </c>
      <c r="E4236" t="str">
        <f>MID(A4236,FIND("beats ",A4236)+6,FIND(":",A4236)-(FIND("beats ",A4236)+6))</f>
        <v>St John's</v>
      </c>
      <c r="F4236" t="str">
        <f>RIGHT(A4236,LEN(A4236)-(FIND(":",A4236)+1))</f>
        <v>0.522993</v>
      </c>
    </row>
    <row r="4237" spans="1:6" hidden="1" x14ac:dyDescent="0.2"/>
    <row r="4238" spans="1:6" x14ac:dyDescent="0.2">
      <c r="A4238" t="s">
        <v>2118</v>
      </c>
      <c r="C4238" t="str">
        <f>LEFT(A4238,FIND("beats",A4238)-2)</f>
        <v>Villanova</v>
      </c>
      <c r="D4238" t="s">
        <v>2279</v>
      </c>
      <c r="E4238" t="str">
        <f>MID(A4238,FIND("beats ",A4238)+6,FIND(":",A4238)-(FIND("beats ",A4238)+6))</f>
        <v>St John's</v>
      </c>
      <c r="F4238" t="str">
        <f>RIGHT(A4238,LEN(A4238)-(FIND(":",A4238)+1))</f>
        <v>0.733329</v>
      </c>
    </row>
    <row r="4239" spans="1:6" hidden="1" x14ac:dyDescent="0.2"/>
    <row r="4240" spans="1:6" x14ac:dyDescent="0.2">
      <c r="A4240" t="s">
        <v>2119</v>
      </c>
      <c r="C4240" t="str">
        <f>LEFT(A4240,FIND("beats",A4240)-2)</f>
        <v>Virginia</v>
      </c>
      <c r="D4240" t="s">
        <v>2279</v>
      </c>
      <c r="E4240" t="str">
        <f>MID(A4240,FIND("beats ",A4240)+6,FIND(":",A4240)-(FIND("beats ",A4240)+6))</f>
        <v>St John's</v>
      </c>
      <c r="F4240" t="str">
        <f>RIGHT(A4240,LEN(A4240)-(FIND(":",A4240)+1))</f>
        <v>0.795503</v>
      </c>
    </row>
    <row r="4241" spans="1:6" hidden="1" x14ac:dyDescent="0.2"/>
    <row r="4242" spans="1:6" x14ac:dyDescent="0.2">
      <c r="A4242" t="s">
        <v>2120</v>
      </c>
      <c r="C4242" t="str">
        <f>LEFT(A4242,FIND("beats",A4242)-2)</f>
        <v>Virginia Tech</v>
      </c>
      <c r="D4242" t="s">
        <v>2279</v>
      </c>
      <c r="E4242" t="str">
        <f>MID(A4242,FIND("beats ",A4242)+6,FIND(":",A4242)-(FIND("beats ",A4242)+6))</f>
        <v>St John's</v>
      </c>
      <c r="F4242" t="str">
        <f>RIGHT(A4242,LEN(A4242)-(FIND(":",A4242)+1))</f>
        <v>0.691310</v>
      </c>
    </row>
    <row r="4243" spans="1:6" hidden="1" x14ac:dyDescent="0.2"/>
    <row r="4244" spans="1:6" x14ac:dyDescent="0.2">
      <c r="A4244" t="s">
        <v>2121</v>
      </c>
      <c r="C4244" t="str">
        <f>LEFT(A4244,FIND("beats",A4244)-2)</f>
        <v>Washington</v>
      </c>
      <c r="D4244" t="s">
        <v>2279</v>
      </c>
      <c r="E4244" t="str">
        <f>MID(A4244,FIND("beats ",A4244)+6,FIND(":",A4244)-(FIND("beats ",A4244)+6))</f>
        <v>St John's</v>
      </c>
      <c r="F4244" t="str">
        <f>RIGHT(A4244,LEN(A4244)-(FIND(":",A4244)+1))</f>
        <v>0.637199</v>
      </c>
    </row>
    <row r="4245" spans="1:6" hidden="1" x14ac:dyDescent="0.2"/>
    <row r="4246" spans="1:6" x14ac:dyDescent="0.2">
      <c r="A4246" t="s">
        <v>2122</v>
      </c>
      <c r="C4246" t="str">
        <f>LEFT(A4246,FIND("beats",A4246)-2)</f>
        <v>Wisconsin</v>
      </c>
      <c r="D4246" t="s">
        <v>2279</v>
      </c>
      <c r="E4246" t="str">
        <f>MID(A4246,FIND("beats ",A4246)+6,FIND(":",A4246)-(FIND("beats ",A4246)+6))</f>
        <v>St John's</v>
      </c>
      <c r="F4246" t="str">
        <f>RIGHT(A4246,LEN(A4246)-(FIND(":",A4246)+1))</f>
        <v>0.659889</v>
      </c>
    </row>
    <row r="4247" spans="1:6" hidden="1" x14ac:dyDescent="0.2"/>
    <row r="4248" spans="1:6" x14ac:dyDescent="0.2">
      <c r="A4248" t="s">
        <v>2123</v>
      </c>
      <c r="C4248" t="str">
        <f>LEFT(A4248,FIND("beats",A4248)-2)</f>
        <v>Wofford</v>
      </c>
      <c r="D4248" t="s">
        <v>2279</v>
      </c>
      <c r="E4248" t="str">
        <f>MID(A4248,FIND("beats ",A4248)+6,FIND(":",A4248)-(FIND("beats ",A4248)+6))</f>
        <v>St John's</v>
      </c>
      <c r="F4248" t="str">
        <f>RIGHT(A4248,LEN(A4248)-(FIND(":",A4248)+1))</f>
        <v>0.547061</v>
      </c>
    </row>
    <row r="4249" spans="1:6" hidden="1" x14ac:dyDescent="0.2"/>
    <row r="4250" spans="1:6" x14ac:dyDescent="0.2">
      <c r="A4250" t="s">
        <v>2124</v>
      </c>
      <c r="C4250" t="str">
        <f>LEFT(A4250,FIND("beats",A4250)-2)</f>
        <v>St John's</v>
      </c>
      <c r="D4250" t="s">
        <v>2279</v>
      </c>
      <c r="E4250" t="str">
        <f>MID(A4250,FIND("beats ",A4250)+6,FIND(":",A4250)-(FIND("beats ",A4250)+6))</f>
        <v>Yale</v>
      </c>
      <c r="F4250" t="str">
        <f>RIGHT(A4250,LEN(A4250)-(FIND(":",A4250)+1))</f>
        <v>0.585263</v>
      </c>
    </row>
    <row r="4251" spans="1:6" hidden="1" x14ac:dyDescent="0.2"/>
    <row r="4252" spans="1:6" x14ac:dyDescent="0.2">
      <c r="A4252" t="s">
        <v>2125</v>
      </c>
      <c r="C4252" t="str">
        <f>LEFT(A4252,FIND("beats",A4252)-2)</f>
        <v>St Mary's CA</v>
      </c>
      <c r="D4252" t="s">
        <v>2279</v>
      </c>
      <c r="E4252" t="str">
        <f>MID(A4252,FIND("beats ",A4252)+6,FIND(":",A4252)-(FIND("beats ",A4252)+6))</f>
        <v>St Louis</v>
      </c>
      <c r="F4252" t="str">
        <f>RIGHT(A4252,LEN(A4252)-(FIND(":",A4252)+1))</f>
        <v>0.653836</v>
      </c>
    </row>
    <row r="4253" spans="1:6" hidden="1" x14ac:dyDescent="0.2"/>
    <row r="4254" spans="1:6" x14ac:dyDescent="0.2">
      <c r="A4254" t="s">
        <v>2126</v>
      </c>
      <c r="C4254" t="str">
        <f>LEFT(A4254,FIND("beats",A4254)-2)</f>
        <v>Syracuse</v>
      </c>
      <c r="D4254" t="s">
        <v>2279</v>
      </c>
      <c r="E4254" t="str">
        <f>MID(A4254,FIND("beats ",A4254)+6,FIND(":",A4254)-(FIND("beats ",A4254)+6))</f>
        <v>St Louis</v>
      </c>
      <c r="F4254" t="str">
        <f>RIGHT(A4254,LEN(A4254)-(FIND(":",A4254)+1))</f>
        <v>0.640455</v>
      </c>
    </row>
    <row r="4255" spans="1:6" hidden="1" x14ac:dyDescent="0.2"/>
    <row r="4256" spans="1:6" x14ac:dyDescent="0.2">
      <c r="A4256" t="s">
        <v>2127</v>
      </c>
      <c r="C4256" t="str">
        <f>LEFT(A4256,FIND("beats",A4256)-2)</f>
        <v>Temple</v>
      </c>
      <c r="D4256" t="s">
        <v>2279</v>
      </c>
      <c r="E4256" t="str">
        <f>MID(A4256,FIND("beats ",A4256)+6,FIND(":",A4256)-(FIND("beats ",A4256)+6))</f>
        <v>St Louis</v>
      </c>
      <c r="F4256" t="str">
        <f>RIGHT(A4256,LEN(A4256)-(FIND(":",A4256)+1))</f>
        <v>0.606149</v>
      </c>
    </row>
    <row r="4257" spans="1:6" hidden="1" x14ac:dyDescent="0.2"/>
    <row r="4258" spans="1:6" x14ac:dyDescent="0.2">
      <c r="A4258" t="s">
        <v>2128</v>
      </c>
      <c r="C4258" t="str">
        <f>LEFT(A4258,FIND("beats",A4258)-2)</f>
        <v>Tennessee</v>
      </c>
      <c r="D4258" t="s">
        <v>2279</v>
      </c>
      <c r="E4258" t="str">
        <f>MID(A4258,FIND("beats ",A4258)+6,FIND(":",A4258)-(FIND("beats ",A4258)+6))</f>
        <v>St Louis</v>
      </c>
      <c r="F4258" t="str">
        <f>RIGHT(A4258,LEN(A4258)-(FIND(":",A4258)+1))</f>
        <v>0.790960</v>
      </c>
    </row>
    <row r="4259" spans="1:6" hidden="1" x14ac:dyDescent="0.2"/>
    <row r="4260" spans="1:6" x14ac:dyDescent="0.2">
      <c r="A4260" t="s">
        <v>2129</v>
      </c>
      <c r="C4260" t="str">
        <f>LEFT(A4260,FIND("beats",A4260)-2)</f>
        <v>Texas Tech</v>
      </c>
      <c r="D4260" t="s">
        <v>2279</v>
      </c>
      <c r="E4260" t="str">
        <f>MID(A4260,FIND("beats ",A4260)+6,FIND(":",A4260)-(FIND("beats ",A4260)+6))</f>
        <v>St Louis</v>
      </c>
      <c r="F4260" t="str">
        <f>RIGHT(A4260,LEN(A4260)-(FIND(":",A4260)+1))</f>
        <v>0.839492</v>
      </c>
    </row>
    <row r="4261" spans="1:6" hidden="1" x14ac:dyDescent="0.2"/>
    <row r="4262" spans="1:6" x14ac:dyDescent="0.2">
      <c r="A4262" t="s">
        <v>2130</v>
      </c>
      <c r="C4262" t="str">
        <f>LEFT(A4262,FIND("beats",A4262)-2)</f>
        <v>UC Irvine</v>
      </c>
      <c r="D4262" t="s">
        <v>2279</v>
      </c>
      <c r="E4262" t="str">
        <f>MID(A4262,FIND("beats ",A4262)+6,FIND(":",A4262)-(FIND("beats ",A4262)+6))</f>
        <v>St Louis</v>
      </c>
      <c r="F4262" t="str">
        <f>RIGHT(A4262,LEN(A4262)-(FIND(":",A4262)+1))</f>
        <v>0.635406</v>
      </c>
    </row>
    <row r="4263" spans="1:6" hidden="1" x14ac:dyDescent="0.2"/>
    <row r="4264" spans="1:6" x14ac:dyDescent="0.2">
      <c r="A4264" t="s">
        <v>2131</v>
      </c>
      <c r="C4264" t="str">
        <f>LEFT(A4264,FIND("beats",A4264)-2)</f>
        <v>UCF</v>
      </c>
      <c r="D4264" t="s">
        <v>2279</v>
      </c>
      <c r="E4264" t="str">
        <f>MID(A4264,FIND("beats ",A4264)+6,FIND(":",A4264)-(FIND("beats ",A4264)+6))</f>
        <v>St Louis</v>
      </c>
      <c r="F4264" t="str">
        <f>RIGHT(A4264,LEN(A4264)-(FIND(":",A4264)+1))</f>
        <v>0.669422</v>
      </c>
    </row>
    <row r="4265" spans="1:6" hidden="1" x14ac:dyDescent="0.2"/>
    <row r="4266" spans="1:6" x14ac:dyDescent="0.2">
      <c r="A4266" t="s">
        <v>2132</v>
      </c>
      <c r="C4266" t="str">
        <f>LEFT(A4266,FIND("beats",A4266)-2)</f>
        <v>Utah St</v>
      </c>
      <c r="D4266" t="s">
        <v>2279</v>
      </c>
      <c r="E4266" t="str">
        <f>MID(A4266,FIND("beats ",A4266)+6,FIND(":",A4266)-(FIND("beats ",A4266)+6))</f>
        <v>St Louis</v>
      </c>
      <c r="F4266" t="str">
        <f>RIGHT(A4266,LEN(A4266)-(FIND(":",A4266)+1))</f>
        <v>0.701001</v>
      </c>
    </row>
    <row r="4267" spans="1:6" hidden="1" x14ac:dyDescent="0.2"/>
    <row r="4268" spans="1:6" x14ac:dyDescent="0.2">
      <c r="A4268" t="s">
        <v>2133</v>
      </c>
      <c r="C4268" t="str">
        <f>LEFT(A4268,FIND("beats",A4268)-2)</f>
        <v>VA Commonwealth</v>
      </c>
      <c r="D4268" t="s">
        <v>2279</v>
      </c>
      <c r="E4268" t="str">
        <f>MID(A4268,FIND("beats ",A4268)+6,FIND(":",A4268)-(FIND("beats ",A4268)+6))</f>
        <v>St Louis</v>
      </c>
      <c r="F4268" t="str">
        <f>RIGHT(A4268,LEN(A4268)-(FIND(":",A4268)+1))</f>
        <v>0.771857</v>
      </c>
    </row>
    <row r="4269" spans="1:6" hidden="1" x14ac:dyDescent="0.2"/>
    <row r="4270" spans="1:6" x14ac:dyDescent="0.2">
      <c r="A4270" t="s">
        <v>2134</v>
      </c>
      <c r="C4270" t="str">
        <f>LEFT(A4270,FIND("beats",A4270)-2)</f>
        <v>Vermont</v>
      </c>
      <c r="D4270" t="s">
        <v>2279</v>
      </c>
      <c r="E4270" t="str">
        <f>MID(A4270,FIND("beats ",A4270)+6,FIND(":",A4270)-(FIND("beats ",A4270)+6))</f>
        <v>St Louis</v>
      </c>
      <c r="F4270" t="str">
        <f>RIGHT(A4270,LEN(A4270)-(FIND(":",A4270)+1))</f>
        <v>0.654443</v>
      </c>
    </row>
    <row r="4271" spans="1:6" hidden="1" x14ac:dyDescent="0.2"/>
    <row r="4272" spans="1:6" x14ac:dyDescent="0.2">
      <c r="A4272" t="s">
        <v>2135</v>
      </c>
      <c r="C4272" t="str">
        <f>LEFT(A4272,FIND("beats",A4272)-2)</f>
        <v>Villanova</v>
      </c>
      <c r="D4272" t="s">
        <v>2279</v>
      </c>
      <c r="E4272" t="str">
        <f>MID(A4272,FIND("beats ",A4272)+6,FIND(":",A4272)-(FIND("beats ",A4272)+6))</f>
        <v>St Louis</v>
      </c>
      <c r="F4272" t="str">
        <f>RIGHT(A4272,LEN(A4272)-(FIND(":",A4272)+1))</f>
        <v>0.780832</v>
      </c>
    </row>
    <row r="4273" spans="1:6" hidden="1" x14ac:dyDescent="0.2"/>
    <row r="4274" spans="1:6" x14ac:dyDescent="0.2">
      <c r="A4274" t="s">
        <v>2136</v>
      </c>
      <c r="C4274" t="str">
        <f>LEFT(A4274,FIND("beats",A4274)-2)</f>
        <v>Virginia</v>
      </c>
      <c r="D4274" t="s">
        <v>2279</v>
      </c>
      <c r="E4274" t="str">
        <f>MID(A4274,FIND("beats ",A4274)+6,FIND(":",A4274)-(FIND("beats ",A4274)+6))</f>
        <v>St Louis</v>
      </c>
      <c r="F4274" t="str">
        <f>RIGHT(A4274,LEN(A4274)-(FIND(":",A4274)+1))</f>
        <v>0.849367</v>
      </c>
    </row>
    <row r="4275" spans="1:6" hidden="1" x14ac:dyDescent="0.2"/>
    <row r="4276" spans="1:6" x14ac:dyDescent="0.2">
      <c r="A4276" t="s">
        <v>2137</v>
      </c>
      <c r="C4276" t="str">
        <f>LEFT(A4276,FIND("beats",A4276)-2)</f>
        <v>Virginia Tech</v>
      </c>
      <c r="D4276" t="s">
        <v>2279</v>
      </c>
      <c r="E4276" t="str">
        <f>MID(A4276,FIND("beats ",A4276)+6,FIND(":",A4276)-(FIND("beats ",A4276)+6))</f>
        <v>St Louis</v>
      </c>
      <c r="F4276" t="str">
        <f>RIGHT(A4276,LEN(A4276)-(FIND(":",A4276)+1))</f>
        <v>0.745098</v>
      </c>
    </row>
    <row r="4277" spans="1:6" hidden="1" x14ac:dyDescent="0.2"/>
    <row r="4278" spans="1:6" x14ac:dyDescent="0.2">
      <c r="A4278" t="s">
        <v>2138</v>
      </c>
      <c r="C4278" t="str">
        <f>LEFT(A4278,FIND("beats",A4278)-2)</f>
        <v>Washington</v>
      </c>
      <c r="D4278" t="s">
        <v>2279</v>
      </c>
      <c r="E4278" t="str">
        <f>MID(A4278,FIND("beats ",A4278)+6,FIND(":",A4278)-(FIND("beats ",A4278)+6))</f>
        <v>St Louis</v>
      </c>
      <c r="F4278" t="str">
        <f>RIGHT(A4278,LEN(A4278)-(FIND(":",A4278)+1))</f>
        <v>0.710328</v>
      </c>
    </row>
    <row r="4279" spans="1:6" hidden="1" x14ac:dyDescent="0.2"/>
    <row r="4280" spans="1:6" x14ac:dyDescent="0.2">
      <c r="A4280" t="s">
        <v>2139</v>
      </c>
      <c r="C4280" t="str">
        <f>LEFT(A4280,FIND("beats",A4280)-2)</f>
        <v>Wisconsin</v>
      </c>
      <c r="D4280" t="s">
        <v>2279</v>
      </c>
      <c r="E4280" t="str">
        <f>MID(A4280,FIND("beats ",A4280)+6,FIND(":",A4280)-(FIND("beats ",A4280)+6))</f>
        <v>St Louis</v>
      </c>
      <c r="F4280" t="str">
        <f>RIGHT(A4280,LEN(A4280)-(FIND(":",A4280)+1))</f>
        <v>0.712172</v>
      </c>
    </row>
    <row r="4281" spans="1:6" hidden="1" x14ac:dyDescent="0.2"/>
    <row r="4282" spans="1:6" x14ac:dyDescent="0.2">
      <c r="A4282" t="s">
        <v>2140</v>
      </c>
      <c r="C4282" t="str">
        <f>LEFT(A4282,FIND("beats",A4282)-2)</f>
        <v>Wofford</v>
      </c>
      <c r="D4282" t="s">
        <v>2279</v>
      </c>
      <c r="E4282" t="str">
        <f>MID(A4282,FIND("beats ",A4282)+6,FIND(":",A4282)-(FIND("beats ",A4282)+6))</f>
        <v>St Louis</v>
      </c>
      <c r="F4282" t="str">
        <f>RIGHT(A4282,LEN(A4282)-(FIND(":",A4282)+1))</f>
        <v>0.669384</v>
      </c>
    </row>
    <row r="4283" spans="1:6" hidden="1" x14ac:dyDescent="0.2"/>
    <row r="4284" spans="1:6" x14ac:dyDescent="0.2">
      <c r="A4284" t="s">
        <v>2141</v>
      </c>
      <c r="C4284" t="str">
        <f>LEFT(A4284,FIND("beats",A4284)-2)</f>
        <v>St Louis</v>
      </c>
      <c r="D4284" t="s">
        <v>2279</v>
      </c>
      <c r="E4284" t="str">
        <f>MID(A4284,FIND("beats ",A4284)+6,FIND(":",A4284)-(FIND("beats ",A4284)+6))</f>
        <v>Yale</v>
      </c>
      <c r="F4284" t="str">
        <f>RIGHT(A4284,LEN(A4284)-(FIND(":",A4284)+1))</f>
        <v>0.517955</v>
      </c>
    </row>
    <row r="4285" spans="1:6" hidden="1" x14ac:dyDescent="0.2"/>
    <row r="4286" spans="1:6" x14ac:dyDescent="0.2">
      <c r="A4286" t="s">
        <v>2142</v>
      </c>
      <c r="C4286" t="str">
        <f>LEFT(A4286,FIND("beats",A4286)-2)</f>
        <v>St Mary's CA</v>
      </c>
      <c r="D4286" t="s">
        <v>2279</v>
      </c>
      <c r="E4286" t="str">
        <f>MID(A4286,FIND("beats ",A4286)+6,FIND(":",A4286)-(FIND("beats ",A4286)+6))</f>
        <v>Syracuse</v>
      </c>
      <c r="F4286" t="str">
        <f>RIGHT(A4286,LEN(A4286)-(FIND(":",A4286)+1))</f>
        <v>0.503923</v>
      </c>
    </row>
    <row r="4287" spans="1:6" hidden="1" x14ac:dyDescent="0.2"/>
    <row r="4288" spans="1:6" x14ac:dyDescent="0.2">
      <c r="A4288" t="s">
        <v>2143</v>
      </c>
      <c r="C4288" t="str">
        <f>LEFT(A4288,FIND("beats",A4288)-2)</f>
        <v>St Mary's CA</v>
      </c>
      <c r="D4288" t="s">
        <v>2279</v>
      </c>
      <c r="E4288" t="str">
        <f>MID(A4288,FIND("beats ",A4288)+6,FIND(":",A4288)-(FIND("beats ",A4288)+6))</f>
        <v>Temple</v>
      </c>
      <c r="F4288" t="str">
        <f>RIGHT(A4288,LEN(A4288)-(FIND(":",A4288)+1))</f>
        <v>0.546856</v>
      </c>
    </row>
    <row r="4289" spans="1:6" hidden="1" x14ac:dyDescent="0.2"/>
    <row r="4290" spans="1:6" x14ac:dyDescent="0.2">
      <c r="A4290" t="s">
        <v>2144</v>
      </c>
      <c r="C4290" t="str">
        <f>LEFT(A4290,FIND("beats",A4290)-2)</f>
        <v>Tennessee</v>
      </c>
      <c r="D4290" t="s">
        <v>2279</v>
      </c>
      <c r="E4290" t="str">
        <f>MID(A4290,FIND("beats ",A4290)+6,FIND(":",A4290)-(FIND("beats ",A4290)+6))</f>
        <v>St Mary's CA</v>
      </c>
      <c r="F4290" t="str">
        <f>RIGHT(A4290,LEN(A4290)-(FIND(":",A4290)+1))</f>
        <v>0.716330</v>
      </c>
    </row>
    <row r="4291" spans="1:6" hidden="1" x14ac:dyDescent="0.2"/>
    <row r="4292" spans="1:6" x14ac:dyDescent="0.2">
      <c r="A4292" t="s">
        <v>2145</v>
      </c>
      <c r="C4292" t="str">
        <f>LEFT(A4292,FIND("beats",A4292)-2)</f>
        <v>Texas Tech</v>
      </c>
      <c r="D4292" t="s">
        <v>2279</v>
      </c>
      <c r="E4292" t="str">
        <f>MID(A4292,FIND("beats ",A4292)+6,FIND(":",A4292)-(FIND("beats ",A4292)+6))</f>
        <v>St Mary's CA</v>
      </c>
      <c r="F4292" t="str">
        <f>RIGHT(A4292,LEN(A4292)-(FIND(":",A4292)+1))</f>
        <v>0.775452</v>
      </c>
    </row>
    <row r="4293" spans="1:6" hidden="1" x14ac:dyDescent="0.2"/>
    <row r="4294" spans="1:6" x14ac:dyDescent="0.2">
      <c r="A4294" t="s">
        <v>2146</v>
      </c>
      <c r="C4294" t="str">
        <f>LEFT(A4294,FIND("beats",A4294)-2)</f>
        <v>St Mary's CA</v>
      </c>
      <c r="D4294" t="s">
        <v>2279</v>
      </c>
      <c r="E4294" t="str">
        <f>MID(A4294,FIND("beats ",A4294)+6,FIND(":",A4294)-(FIND("beats ",A4294)+6))</f>
        <v>UC Irvine</v>
      </c>
      <c r="F4294" t="str">
        <f>RIGHT(A4294,LEN(A4294)-(FIND(":",A4294)+1))</f>
        <v>0.559738</v>
      </c>
    </row>
    <row r="4295" spans="1:6" hidden="1" x14ac:dyDescent="0.2"/>
    <row r="4296" spans="1:6" x14ac:dyDescent="0.2">
      <c r="A4296" t="s">
        <v>2147</v>
      </c>
      <c r="C4296" t="str">
        <f>LEFT(A4296,FIND("beats",A4296)-2)</f>
        <v>UCF</v>
      </c>
      <c r="D4296" t="s">
        <v>2279</v>
      </c>
      <c r="E4296" t="str">
        <f>MID(A4296,FIND("beats ",A4296)+6,FIND(":",A4296)-(FIND("beats ",A4296)+6))</f>
        <v>St Mary's CA</v>
      </c>
      <c r="F4296" t="str">
        <f>RIGHT(A4296,LEN(A4296)-(FIND(":",A4296)+1))</f>
        <v>0.510269</v>
      </c>
    </row>
    <row r="4297" spans="1:6" hidden="1" x14ac:dyDescent="0.2"/>
    <row r="4298" spans="1:6" x14ac:dyDescent="0.2">
      <c r="A4298" t="s">
        <v>2148</v>
      </c>
      <c r="C4298" t="str">
        <f>LEFT(A4298,FIND("beats",A4298)-2)</f>
        <v>Utah St</v>
      </c>
      <c r="D4298" t="s">
        <v>2279</v>
      </c>
      <c r="E4298" t="str">
        <f>MID(A4298,FIND("beats ",A4298)+6,FIND(":",A4298)-(FIND("beats ",A4298)+6))</f>
        <v>St Mary's CA</v>
      </c>
      <c r="F4298" t="str">
        <f>RIGHT(A4298,LEN(A4298)-(FIND(":",A4298)+1))</f>
        <v>0.541447</v>
      </c>
    </row>
    <row r="4299" spans="1:6" hidden="1" x14ac:dyDescent="0.2"/>
    <row r="4300" spans="1:6" x14ac:dyDescent="0.2">
      <c r="A4300" t="s">
        <v>2149</v>
      </c>
      <c r="C4300" t="str">
        <f>LEFT(A4300,FIND("beats",A4300)-2)</f>
        <v>VA Commonwealth</v>
      </c>
      <c r="D4300" t="s">
        <v>2279</v>
      </c>
      <c r="E4300" t="str">
        <f>MID(A4300,FIND("beats ",A4300)+6,FIND(":",A4300)-(FIND("beats ",A4300)+6))</f>
        <v>St Mary's CA</v>
      </c>
      <c r="F4300" t="str">
        <f>RIGHT(A4300,LEN(A4300)-(FIND(":",A4300)+1))</f>
        <v>0.634419</v>
      </c>
    </row>
    <row r="4301" spans="1:6" hidden="1" x14ac:dyDescent="0.2"/>
    <row r="4302" spans="1:6" x14ac:dyDescent="0.2">
      <c r="A4302" t="s">
        <v>2150</v>
      </c>
      <c r="C4302" t="str">
        <f>LEFT(A4302,FIND("beats",A4302)-2)</f>
        <v>St Mary's CA</v>
      </c>
      <c r="D4302" t="s">
        <v>2279</v>
      </c>
      <c r="E4302" t="str">
        <f>MID(A4302,FIND("beats ",A4302)+6,FIND(":",A4302)-(FIND("beats ",A4302)+6))</f>
        <v>Vermont</v>
      </c>
      <c r="F4302" t="str">
        <f>RIGHT(A4302,LEN(A4302)-(FIND(":",A4302)+1))</f>
        <v>0.549838</v>
      </c>
    </row>
    <row r="4303" spans="1:6" hidden="1" x14ac:dyDescent="0.2"/>
    <row r="4304" spans="1:6" x14ac:dyDescent="0.2">
      <c r="A4304" t="s">
        <v>2151</v>
      </c>
      <c r="C4304" t="str">
        <f>LEFT(A4304,FIND("beats",A4304)-2)</f>
        <v>Villanova</v>
      </c>
      <c r="D4304" t="s">
        <v>2279</v>
      </c>
      <c r="E4304" t="str">
        <f>MID(A4304,FIND("beats ",A4304)+6,FIND(":",A4304)-(FIND("beats ",A4304)+6))</f>
        <v>St Mary's CA</v>
      </c>
      <c r="F4304" t="str">
        <f>RIGHT(A4304,LEN(A4304)-(FIND(":",A4304)+1))</f>
        <v>0.697174</v>
      </c>
    </row>
    <row r="4305" spans="1:6" hidden="1" x14ac:dyDescent="0.2"/>
    <row r="4306" spans="1:6" x14ac:dyDescent="0.2">
      <c r="A4306" t="s">
        <v>2152</v>
      </c>
      <c r="C4306" t="str">
        <f>LEFT(A4306,FIND("beats",A4306)-2)</f>
        <v>Virginia</v>
      </c>
      <c r="D4306" t="s">
        <v>2279</v>
      </c>
      <c r="E4306" t="str">
        <f>MID(A4306,FIND("beats ",A4306)+6,FIND(":",A4306)-(FIND("beats ",A4306)+6))</f>
        <v>St Mary's CA</v>
      </c>
      <c r="F4306" t="str">
        <f>RIGHT(A4306,LEN(A4306)-(FIND(":",A4306)+1))</f>
        <v>0.786477</v>
      </c>
    </row>
    <row r="4307" spans="1:6" hidden="1" x14ac:dyDescent="0.2"/>
    <row r="4308" spans="1:6" x14ac:dyDescent="0.2">
      <c r="A4308" t="s">
        <v>2153</v>
      </c>
      <c r="C4308" t="str">
        <f>LEFT(A4308,FIND("beats",A4308)-2)</f>
        <v>Virginia Tech</v>
      </c>
      <c r="D4308" t="s">
        <v>2279</v>
      </c>
      <c r="E4308" t="str">
        <f>MID(A4308,FIND("beats ",A4308)+6,FIND(":",A4308)-(FIND("beats ",A4308)+6))</f>
        <v>St Mary's CA</v>
      </c>
      <c r="F4308" t="str">
        <f>RIGHT(A4308,LEN(A4308)-(FIND(":",A4308)+1))</f>
        <v>0.617323</v>
      </c>
    </row>
    <row r="4309" spans="1:6" hidden="1" x14ac:dyDescent="0.2"/>
    <row r="4310" spans="1:6" x14ac:dyDescent="0.2">
      <c r="A4310" t="s">
        <v>2154</v>
      </c>
      <c r="C4310" t="str">
        <f>LEFT(A4310,FIND("beats",A4310)-2)</f>
        <v>Washington</v>
      </c>
      <c r="D4310" t="s">
        <v>2279</v>
      </c>
      <c r="E4310" t="str">
        <f>MID(A4310,FIND("beats ",A4310)+6,FIND(":",A4310)-(FIND("beats ",A4310)+6))</f>
        <v>St Mary's CA</v>
      </c>
      <c r="F4310" t="str">
        <f>RIGHT(A4310,LEN(A4310)-(FIND(":",A4310)+1))</f>
        <v>0.575407</v>
      </c>
    </row>
    <row r="4311" spans="1:6" hidden="1" x14ac:dyDescent="0.2"/>
    <row r="4312" spans="1:6" x14ac:dyDescent="0.2">
      <c r="A4312" t="s">
        <v>2155</v>
      </c>
      <c r="C4312" t="str">
        <f>LEFT(A4312,FIND("beats",A4312)-2)</f>
        <v>Wisconsin</v>
      </c>
      <c r="D4312" t="s">
        <v>2279</v>
      </c>
      <c r="E4312" t="str">
        <f>MID(A4312,FIND("beats ",A4312)+6,FIND(":",A4312)-(FIND("beats ",A4312)+6))</f>
        <v>St Mary's CA</v>
      </c>
      <c r="F4312" t="str">
        <f>RIGHT(A4312,LEN(A4312)-(FIND(":",A4312)+1))</f>
        <v>0.594036</v>
      </c>
    </row>
    <row r="4313" spans="1:6" hidden="1" x14ac:dyDescent="0.2"/>
    <row r="4314" spans="1:6" x14ac:dyDescent="0.2">
      <c r="A4314" t="s">
        <v>2156</v>
      </c>
      <c r="C4314" t="str">
        <f>LEFT(A4314,FIND("beats",A4314)-2)</f>
        <v>St Mary's CA</v>
      </c>
      <c r="D4314" t="s">
        <v>2279</v>
      </c>
      <c r="E4314" t="str">
        <f>MID(A4314,FIND("beats ",A4314)+6,FIND(":",A4314)-(FIND("beats ",A4314)+6))</f>
        <v>Wofford</v>
      </c>
      <c r="F4314" t="str">
        <f>RIGHT(A4314,LEN(A4314)-(FIND(":",A4314)+1))</f>
        <v>0.535045</v>
      </c>
    </row>
    <row r="4315" spans="1:6" hidden="1" x14ac:dyDescent="0.2"/>
    <row r="4316" spans="1:6" x14ac:dyDescent="0.2">
      <c r="A4316" t="s">
        <v>2157</v>
      </c>
      <c r="C4316" t="str">
        <f>LEFT(A4316,FIND("beats",A4316)-2)</f>
        <v>St Mary's CA</v>
      </c>
      <c r="D4316" t="s">
        <v>2279</v>
      </c>
      <c r="E4316" t="str">
        <f>MID(A4316,FIND("beats ",A4316)+6,FIND(":",A4316)-(FIND("beats ",A4316)+6))</f>
        <v>Yale</v>
      </c>
      <c r="F4316" t="str">
        <f>RIGHT(A4316,LEN(A4316)-(FIND(":",A4316)+1))</f>
        <v>0.701144</v>
      </c>
    </row>
    <row r="4317" spans="1:6" hidden="1" x14ac:dyDescent="0.2"/>
    <row r="4318" spans="1:6" x14ac:dyDescent="0.2">
      <c r="A4318" t="s">
        <v>2158</v>
      </c>
      <c r="C4318" t="str">
        <f>LEFT(A4318,FIND("beats",A4318)-2)</f>
        <v>Syracuse</v>
      </c>
      <c r="D4318" t="s">
        <v>2279</v>
      </c>
      <c r="E4318" t="str">
        <f>MID(A4318,FIND("beats ",A4318)+6,FIND(":",A4318)-(FIND("beats ",A4318)+6))</f>
        <v>Temple</v>
      </c>
      <c r="F4318" t="str">
        <f>RIGHT(A4318,LEN(A4318)-(FIND(":",A4318)+1))</f>
        <v>0.549745</v>
      </c>
    </row>
    <row r="4319" spans="1:6" hidden="1" x14ac:dyDescent="0.2"/>
    <row r="4320" spans="1:6" x14ac:dyDescent="0.2">
      <c r="A4320" t="s">
        <v>2159</v>
      </c>
      <c r="C4320" t="str">
        <f>LEFT(A4320,FIND("beats",A4320)-2)</f>
        <v>Tennessee</v>
      </c>
      <c r="D4320" t="s">
        <v>2279</v>
      </c>
      <c r="E4320" t="str">
        <f>MID(A4320,FIND("beats ",A4320)+6,FIND(":",A4320)-(FIND("beats ",A4320)+6))</f>
        <v>Syracuse</v>
      </c>
      <c r="F4320" t="str">
        <f>RIGHT(A4320,LEN(A4320)-(FIND(":",A4320)+1))</f>
        <v>0.718043</v>
      </c>
    </row>
    <row r="4321" spans="1:6" hidden="1" x14ac:dyDescent="0.2"/>
    <row r="4322" spans="1:6" x14ac:dyDescent="0.2">
      <c r="A4322" t="s">
        <v>2160</v>
      </c>
      <c r="C4322" t="str">
        <f>LEFT(A4322,FIND("beats",A4322)-2)</f>
        <v>Texas Tech</v>
      </c>
      <c r="D4322" t="s">
        <v>2279</v>
      </c>
      <c r="E4322" t="str">
        <f>MID(A4322,FIND("beats ",A4322)+6,FIND(":",A4322)-(FIND("beats ",A4322)+6))</f>
        <v>Syracuse</v>
      </c>
      <c r="F4322" t="str">
        <f>RIGHT(A4322,LEN(A4322)-(FIND(":",A4322)+1))</f>
        <v>0.762167</v>
      </c>
    </row>
    <row r="4323" spans="1:6" hidden="1" x14ac:dyDescent="0.2"/>
    <row r="4324" spans="1:6" x14ac:dyDescent="0.2">
      <c r="A4324" t="s">
        <v>2161</v>
      </c>
      <c r="C4324" t="str">
        <f>LEFT(A4324,FIND("beats",A4324)-2)</f>
        <v>Syracuse</v>
      </c>
      <c r="D4324" t="s">
        <v>2279</v>
      </c>
      <c r="E4324" t="str">
        <f>MID(A4324,FIND("beats ",A4324)+6,FIND(":",A4324)-(FIND("beats ",A4324)+6))</f>
        <v>UC Irvine</v>
      </c>
      <c r="F4324" t="str">
        <f>RIGHT(A4324,LEN(A4324)-(FIND(":",A4324)+1))</f>
        <v>0.583892</v>
      </c>
    </row>
    <row r="4325" spans="1:6" hidden="1" x14ac:dyDescent="0.2"/>
    <row r="4326" spans="1:6" x14ac:dyDescent="0.2">
      <c r="A4326" t="s">
        <v>2162</v>
      </c>
      <c r="C4326" t="str">
        <f>LEFT(A4326,FIND("beats",A4326)-2)</f>
        <v>Syracuse</v>
      </c>
      <c r="D4326" t="s">
        <v>2279</v>
      </c>
      <c r="E4326" t="str">
        <f>MID(A4326,FIND("beats ",A4326)+6,FIND(":",A4326)-(FIND("beats ",A4326)+6))</f>
        <v>UCF</v>
      </c>
      <c r="F4326" t="str">
        <f>RIGHT(A4326,LEN(A4326)-(FIND(":",A4326)+1))</f>
        <v>0.510589</v>
      </c>
    </row>
    <row r="4327" spans="1:6" hidden="1" x14ac:dyDescent="0.2"/>
    <row r="4328" spans="1:6" x14ac:dyDescent="0.2">
      <c r="A4328" t="s">
        <v>2163</v>
      </c>
      <c r="C4328" t="str">
        <f>LEFT(A4328,FIND("beats",A4328)-2)</f>
        <v>Utah St</v>
      </c>
      <c r="D4328" t="s">
        <v>2279</v>
      </c>
      <c r="E4328" t="str">
        <f>MID(A4328,FIND("beats ",A4328)+6,FIND(":",A4328)-(FIND("beats ",A4328)+6))</f>
        <v>Syracuse</v>
      </c>
      <c r="F4328" t="str">
        <f>RIGHT(A4328,LEN(A4328)-(FIND(":",A4328)+1))</f>
        <v>0.514185</v>
      </c>
    </row>
    <row r="4329" spans="1:6" hidden="1" x14ac:dyDescent="0.2"/>
    <row r="4330" spans="1:6" x14ac:dyDescent="0.2">
      <c r="A4330" t="s">
        <v>2164</v>
      </c>
      <c r="C4330" t="str">
        <f>LEFT(A4330,FIND("beats",A4330)-2)</f>
        <v>VA Commonwealth</v>
      </c>
      <c r="D4330" t="s">
        <v>2279</v>
      </c>
      <c r="E4330" t="str">
        <f>MID(A4330,FIND("beats ",A4330)+6,FIND(":",A4330)-(FIND("beats ",A4330)+6))</f>
        <v>Syracuse</v>
      </c>
      <c r="F4330" t="str">
        <f>RIGHT(A4330,LEN(A4330)-(FIND(":",A4330)+1))</f>
        <v>0.601384</v>
      </c>
    </row>
    <row r="4331" spans="1:6" hidden="1" x14ac:dyDescent="0.2"/>
    <row r="4332" spans="1:6" x14ac:dyDescent="0.2">
      <c r="A4332" t="s">
        <v>2165</v>
      </c>
      <c r="C4332" t="str">
        <f>LEFT(A4332,FIND("beats",A4332)-2)</f>
        <v>Syracuse</v>
      </c>
      <c r="D4332" t="s">
        <v>2279</v>
      </c>
      <c r="E4332" t="str">
        <f>MID(A4332,FIND("beats ",A4332)+6,FIND(":",A4332)-(FIND("beats ",A4332)+6))</f>
        <v>Vermont</v>
      </c>
      <c r="F4332" t="str">
        <f>RIGHT(A4332,LEN(A4332)-(FIND(":",A4332)+1))</f>
        <v>0.574736</v>
      </c>
    </row>
    <row r="4333" spans="1:6" hidden="1" x14ac:dyDescent="0.2"/>
    <row r="4334" spans="1:6" x14ac:dyDescent="0.2">
      <c r="A4334" t="s">
        <v>2166</v>
      </c>
      <c r="C4334" t="str">
        <f>LEFT(A4334,FIND("beats",A4334)-2)</f>
        <v>Villanova</v>
      </c>
      <c r="D4334" t="s">
        <v>2279</v>
      </c>
      <c r="E4334" t="str">
        <f>MID(A4334,FIND("beats ",A4334)+6,FIND(":",A4334)-(FIND("beats ",A4334)+6))</f>
        <v>Syracuse</v>
      </c>
      <c r="F4334" t="str">
        <f>RIGHT(A4334,LEN(A4334)-(FIND(":",A4334)+1))</f>
        <v>0.707333</v>
      </c>
    </row>
    <row r="4335" spans="1:6" hidden="1" x14ac:dyDescent="0.2"/>
    <row r="4336" spans="1:6" x14ac:dyDescent="0.2">
      <c r="A4336" t="s">
        <v>2167</v>
      </c>
      <c r="C4336" t="str">
        <f>LEFT(A4336,FIND("beats",A4336)-2)</f>
        <v>Virginia</v>
      </c>
      <c r="D4336" t="s">
        <v>2279</v>
      </c>
      <c r="E4336" t="str">
        <f>MID(A4336,FIND("beats ",A4336)+6,FIND(":",A4336)-(FIND("beats ",A4336)+6))</f>
        <v>Syracuse</v>
      </c>
      <c r="F4336" t="str">
        <f>RIGHT(A4336,LEN(A4336)-(FIND(":",A4336)+1))</f>
        <v>0.785538</v>
      </c>
    </row>
    <row r="4337" spans="1:6" hidden="1" x14ac:dyDescent="0.2"/>
    <row r="4338" spans="1:6" x14ac:dyDescent="0.2">
      <c r="A4338" t="s">
        <v>2168</v>
      </c>
      <c r="C4338" t="str">
        <f>LEFT(A4338,FIND("beats",A4338)-2)</f>
        <v>Virginia Tech</v>
      </c>
      <c r="D4338" t="s">
        <v>2279</v>
      </c>
      <c r="E4338" t="str">
        <f>MID(A4338,FIND("beats ",A4338)+6,FIND(":",A4338)-(FIND("beats ",A4338)+6))</f>
        <v>Syracuse</v>
      </c>
      <c r="F4338" t="str">
        <f>RIGHT(A4338,LEN(A4338)-(FIND(":",A4338)+1))</f>
        <v>0.632052</v>
      </c>
    </row>
    <row r="4339" spans="1:6" hidden="1" x14ac:dyDescent="0.2"/>
    <row r="4340" spans="1:6" x14ac:dyDescent="0.2">
      <c r="A4340" t="s">
        <v>2169</v>
      </c>
      <c r="C4340" t="str">
        <f>LEFT(A4340,FIND("beats",A4340)-2)</f>
        <v>Washington</v>
      </c>
      <c r="D4340" t="s">
        <v>2279</v>
      </c>
      <c r="E4340" t="str">
        <f>MID(A4340,FIND("beats ",A4340)+6,FIND(":",A4340)-(FIND("beats ",A4340)+6))</f>
        <v>Syracuse</v>
      </c>
      <c r="F4340" t="str">
        <f>RIGHT(A4340,LEN(A4340)-(FIND(":",A4340)+1))</f>
        <v>0.554542</v>
      </c>
    </row>
    <row r="4341" spans="1:6" hidden="1" x14ac:dyDescent="0.2"/>
    <row r="4342" spans="1:6" x14ac:dyDescent="0.2">
      <c r="A4342" t="s">
        <v>2170</v>
      </c>
      <c r="C4342" t="str">
        <f>LEFT(A4342,FIND("beats",A4342)-2)</f>
        <v>Wisconsin</v>
      </c>
      <c r="D4342" t="s">
        <v>2279</v>
      </c>
      <c r="E4342" t="str">
        <f>MID(A4342,FIND("beats ",A4342)+6,FIND(":",A4342)-(FIND("beats ",A4342)+6))</f>
        <v>Syracuse</v>
      </c>
      <c r="F4342" t="str">
        <f>RIGHT(A4342,LEN(A4342)-(FIND(":",A4342)+1))</f>
        <v>0.600938</v>
      </c>
    </row>
    <row r="4343" spans="1:6" hidden="1" x14ac:dyDescent="0.2"/>
    <row r="4344" spans="1:6" x14ac:dyDescent="0.2">
      <c r="A4344" t="s">
        <v>2171</v>
      </c>
      <c r="C4344" t="str">
        <f>LEFT(A4344,FIND("beats",A4344)-2)</f>
        <v>Syracuse</v>
      </c>
      <c r="D4344" t="s">
        <v>2279</v>
      </c>
      <c r="E4344" t="str">
        <f>MID(A4344,FIND("beats ",A4344)+6,FIND(":",A4344)-(FIND("beats ",A4344)+6))</f>
        <v>Wofford</v>
      </c>
      <c r="F4344" t="str">
        <f>RIGHT(A4344,LEN(A4344)-(FIND(":",A4344)+1))</f>
        <v>0.562492</v>
      </c>
    </row>
    <row r="4345" spans="1:6" hidden="1" x14ac:dyDescent="0.2"/>
    <row r="4346" spans="1:6" x14ac:dyDescent="0.2">
      <c r="A4346" t="s">
        <v>2172</v>
      </c>
      <c r="C4346" t="str">
        <f>LEFT(A4346,FIND("beats",A4346)-2)</f>
        <v>Syracuse</v>
      </c>
      <c r="D4346" t="s">
        <v>2279</v>
      </c>
      <c r="E4346" t="str">
        <f>MID(A4346,FIND("beats ",A4346)+6,FIND(":",A4346)-(FIND("beats ",A4346)+6))</f>
        <v>Yale</v>
      </c>
      <c r="F4346" t="str">
        <f>RIGHT(A4346,LEN(A4346)-(FIND(":",A4346)+1))</f>
        <v>0.693844</v>
      </c>
    </row>
    <row r="4347" spans="1:6" hidden="1" x14ac:dyDescent="0.2"/>
    <row r="4348" spans="1:6" x14ac:dyDescent="0.2">
      <c r="A4348" t="s">
        <v>2173</v>
      </c>
      <c r="C4348" t="str">
        <f>LEFT(A4348,FIND("beats",A4348)-2)</f>
        <v>Tennessee</v>
      </c>
      <c r="D4348" t="s">
        <v>2279</v>
      </c>
      <c r="E4348" t="str">
        <f>MID(A4348,FIND("beats ",A4348)+6,FIND(":",A4348)-(FIND("beats ",A4348)+6))</f>
        <v>Temple</v>
      </c>
      <c r="F4348" t="str">
        <f>RIGHT(A4348,LEN(A4348)-(FIND(":",A4348)+1))</f>
        <v>0.718834</v>
      </c>
    </row>
    <row r="4349" spans="1:6" hidden="1" x14ac:dyDescent="0.2"/>
    <row r="4350" spans="1:6" x14ac:dyDescent="0.2">
      <c r="A4350" t="s">
        <v>2174</v>
      </c>
      <c r="C4350" t="str">
        <f>LEFT(A4350,FIND("beats",A4350)-2)</f>
        <v>Texas Tech</v>
      </c>
      <c r="D4350" t="s">
        <v>2279</v>
      </c>
      <c r="E4350" t="str">
        <f>MID(A4350,FIND("beats ",A4350)+6,FIND(":",A4350)-(FIND("beats ",A4350)+6))</f>
        <v>Temple</v>
      </c>
      <c r="F4350" t="str">
        <f>RIGHT(A4350,LEN(A4350)-(FIND(":",A4350)+1))</f>
        <v>0.780630</v>
      </c>
    </row>
    <row r="4351" spans="1:6" hidden="1" x14ac:dyDescent="0.2"/>
    <row r="4352" spans="1:6" x14ac:dyDescent="0.2">
      <c r="A4352" t="s">
        <v>2175</v>
      </c>
      <c r="C4352" t="str">
        <f>LEFT(A4352,FIND("beats",A4352)-2)</f>
        <v>Temple</v>
      </c>
      <c r="D4352" t="s">
        <v>2279</v>
      </c>
      <c r="E4352" t="str">
        <f>MID(A4352,FIND("beats ",A4352)+6,FIND(":",A4352)-(FIND("beats ",A4352)+6))</f>
        <v>UC Irvine</v>
      </c>
      <c r="F4352" t="str">
        <f>RIGHT(A4352,LEN(A4352)-(FIND(":",A4352)+1))</f>
        <v>0.547079</v>
      </c>
    </row>
    <row r="4353" spans="1:6" hidden="1" x14ac:dyDescent="0.2"/>
    <row r="4354" spans="1:6" x14ac:dyDescent="0.2">
      <c r="A4354" t="s">
        <v>2176</v>
      </c>
      <c r="C4354" t="str">
        <f>LEFT(A4354,FIND("beats",A4354)-2)</f>
        <v>UCF</v>
      </c>
      <c r="D4354" t="s">
        <v>2279</v>
      </c>
      <c r="E4354" t="str">
        <f>MID(A4354,FIND("beats ",A4354)+6,FIND(":",A4354)-(FIND("beats ",A4354)+6))</f>
        <v>Temple</v>
      </c>
      <c r="F4354" t="str">
        <f>RIGHT(A4354,LEN(A4354)-(FIND(":",A4354)+1))</f>
        <v>0.530206</v>
      </c>
    </row>
    <row r="4355" spans="1:6" hidden="1" x14ac:dyDescent="0.2"/>
    <row r="4356" spans="1:6" x14ac:dyDescent="0.2">
      <c r="A4356" t="s">
        <v>2177</v>
      </c>
      <c r="C4356" t="str">
        <f>LEFT(A4356,FIND("beats",A4356)-2)</f>
        <v>Utah St</v>
      </c>
      <c r="D4356" t="s">
        <v>2279</v>
      </c>
      <c r="E4356" t="str">
        <f>MID(A4356,FIND("beats ",A4356)+6,FIND(":",A4356)-(FIND("beats ",A4356)+6))</f>
        <v>Temple</v>
      </c>
      <c r="F4356" t="str">
        <f>RIGHT(A4356,LEN(A4356)-(FIND(":",A4356)+1))</f>
        <v>0.568950</v>
      </c>
    </row>
    <row r="4357" spans="1:6" hidden="1" x14ac:dyDescent="0.2"/>
    <row r="4358" spans="1:6" x14ac:dyDescent="0.2">
      <c r="A4358" t="s">
        <v>2178</v>
      </c>
      <c r="C4358" t="str">
        <f>LEFT(A4358,FIND("beats",A4358)-2)</f>
        <v>VA Commonwealth</v>
      </c>
      <c r="D4358" t="s">
        <v>2279</v>
      </c>
      <c r="E4358" t="str">
        <f>MID(A4358,FIND("beats ",A4358)+6,FIND(":",A4358)-(FIND("beats ",A4358)+6))</f>
        <v>Temple</v>
      </c>
      <c r="F4358" t="str">
        <f>RIGHT(A4358,LEN(A4358)-(FIND(":",A4358)+1))</f>
        <v>0.655942</v>
      </c>
    </row>
    <row r="4359" spans="1:6" hidden="1" x14ac:dyDescent="0.2"/>
    <row r="4360" spans="1:6" x14ac:dyDescent="0.2">
      <c r="A4360" t="s">
        <v>2179</v>
      </c>
      <c r="C4360" t="str">
        <f>LEFT(A4360,FIND("beats",A4360)-2)</f>
        <v>Temple</v>
      </c>
      <c r="D4360" t="s">
        <v>2279</v>
      </c>
      <c r="E4360" t="str">
        <f>MID(A4360,FIND("beats ",A4360)+6,FIND(":",A4360)-(FIND("beats ",A4360)+6))</f>
        <v>Vermont</v>
      </c>
      <c r="F4360" t="str">
        <f>RIGHT(A4360,LEN(A4360)-(FIND(":",A4360)+1))</f>
        <v>0.536618</v>
      </c>
    </row>
    <row r="4361" spans="1:6" hidden="1" x14ac:dyDescent="0.2"/>
    <row r="4362" spans="1:6" x14ac:dyDescent="0.2">
      <c r="A4362" t="s">
        <v>2180</v>
      </c>
      <c r="C4362" t="str">
        <f>LEFT(A4362,FIND("beats",A4362)-2)</f>
        <v>Villanova</v>
      </c>
      <c r="D4362" t="s">
        <v>2279</v>
      </c>
      <c r="E4362" t="str">
        <f>MID(A4362,FIND("beats ",A4362)+6,FIND(":",A4362)-(FIND("beats ",A4362)+6))</f>
        <v>Temple</v>
      </c>
      <c r="F4362" t="str">
        <f>RIGHT(A4362,LEN(A4362)-(FIND(":",A4362)+1))</f>
        <v>0.707261</v>
      </c>
    </row>
    <row r="4363" spans="1:6" hidden="1" x14ac:dyDescent="0.2"/>
    <row r="4364" spans="1:6" x14ac:dyDescent="0.2">
      <c r="A4364" t="s">
        <v>2181</v>
      </c>
      <c r="C4364" t="str">
        <f>LEFT(A4364,FIND("beats",A4364)-2)</f>
        <v>Virginia</v>
      </c>
      <c r="D4364" t="s">
        <v>2279</v>
      </c>
      <c r="E4364" t="str">
        <f>MID(A4364,FIND("beats ",A4364)+6,FIND(":",A4364)-(FIND("beats ",A4364)+6))</f>
        <v>Temple</v>
      </c>
      <c r="F4364" t="str">
        <f>RIGHT(A4364,LEN(A4364)-(FIND(":",A4364)+1))</f>
        <v>0.779431</v>
      </c>
    </row>
    <row r="4365" spans="1:6" hidden="1" x14ac:dyDescent="0.2"/>
    <row r="4366" spans="1:6" x14ac:dyDescent="0.2">
      <c r="A4366" t="s">
        <v>2182</v>
      </c>
      <c r="C4366" t="str">
        <f>LEFT(A4366,FIND("beats",A4366)-2)</f>
        <v>Virginia Tech</v>
      </c>
      <c r="D4366" t="s">
        <v>2279</v>
      </c>
      <c r="E4366" t="str">
        <f>MID(A4366,FIND("beats ",A4366)+6,FIND(":",A4366)-(FIND("beats ",A4366)+6))</f>
        <v>Temple</v>
      </c>
      <c r="F4366" t="str">
        <f>RIGHT(A4366,LEN(A4366)-(FIND(":",A4366)+1))</f>
        <v>0.649263</v>
      </c>
    </row>
    <row r="4367" spans="1:6" hidden="1" x14ac:dyDescent="0.2"/>
    <row r="4368" spans="1:6" x14ac:dyDescent="0.2">
      <c r="A4368" t="s">
        <v>2183</v>
      </c>
      <c r="C4368" t="str">
        <f>LEFT(A4368,FIND("beats",A4368)-2)</f>
        <v>Washington</v>
      </c>
      <c r="D4368" t="s">
        <v>2279</v>
      </c>
      <c r="E4368" t="str">
        <f>MID(A4368,FIND("beats ",A4368)+6,FIND(":",A4368)-(FIND("beats ",A4368)+6))</f>
        <v>Temple</v>
      </c>
      <c r="F4368" t="str">
        <f>RIGHT(A4368,LEN(A4368)-(FIND(":",A4368)+1))</f>
        <v>0.604815</v>
      </c>
    </row>
    <row r="4369" spans="1:6" hidden="1" x14ac:dyDescent="0.2"/>
    <row r="4370" spans="1:6" x14ac:dyDescent="0.2">
      <c r="A4370" t="s">
        <v>2184</v>
      </c>
      <c r="C4370" t="str">
        <f>LEFT(A4370,FIND("beats",A4370)-2)</f>
        <v>Wisconsin</v>
      </c>
      <c r="D4370" t="s">
        <v>2279</v>
      </c>
      <c r="E4370" t="str">
        <f>MID(A4370,FIND("beats ",A4370)+6,FIND(":",A4370)-(FIND("beats ",A4370)+6))</f>
        <v>Temple</v>
      </c>
      <c r="F4370" t="str">
        <f>RIGHT(A4370,LEN(A4370)-(FIND(":",A4370)+1))</f>
        <v>0.612893</v>
      </c>
    </row>
    <row r="4371" spans="1:6" hidden="1" x14ac:dyDescent="0.2"/>
    <row r="4372" spans="1:6" x14ac:dyDescent="0.2">
      <c r="A4372" t="s">
        <v>2185</v>
      </c>
      <c r="C4372" t="str">
        <f>LEFT(A4372,FIND("beats",A4372)-2)</f>
        <v>Temple</v>
      </c>
      <c r="D4372" t="s">
        <v>2279</v>
      </c>
      <c r="E4372" t="str">
        <f>MID(A4372,FIND("beats ",A4372)+6,FIND(":",A4372)-(FIND("beats ",A4372)+6))</f>
        <v>Wofford</v>
      </c>
      <c r="F4372" t="str">
        <f>RIGHT(A4372,LEN(A4372)-(FIND(":",A4372)+1))</f>
        <v>0.514603</v>
      </c>
    </row>
    <row r="4373" spans="1:6" hidden="1" x14ac:dyDescent="0.2"/>
    <row r="4374" spans="1:6" x14ac:dyDescent="0.2">
      <c r="A4374" t="s">
        <v>2186</v>
      </c>
      <c r="C4374" t="str">
        <f>LEFT(A4374,FIND("beats",A4374)-2)</f>
        <v>Temple</v>
      </c>
      <c r="D4374" t="s">
        <v>2279</v>
      </c>
      <c r="E4374" t="str">
        <f>MID(A4374,FIND("beats ",A4374)+6,FIND(":",A4374)-(FIND("beats ",A4374)+6))</f>
        <v>Yale</v>
      </c>
      <c r="F4374" t="str">
        <f>RIGHT(A4374,LEN(A4374)-(FIND(":",A4374)+1))</f>
        <v>0.677471</v>
      </c>
    </row>
    <row r="4375" spans="1:6" hidden="1" x14ac:dyDescent="0.2"/>
    <row r="4376" spans="1:6" x14ac:dyDescent="0.2">
      <c r="A4376" t="s">
        <v>2187</v>
      </c>
      <c r="C4376" t="str">
        <f>LEFT(A4376,FIND("beats",A4376)-2)</f>
        <v>Texas Tech</v>
      </c>
      <c r="D4376" t="s">
        <v>2279</v>
      </c>
      <c r="E4376" t="str">
        <f>MID(A4376,FIND("beats ",A4376)+6,FIND(":",A4376)-(FIND("beats ",A4376)+6))</f>
        <v>Tennessee</v>
      </c>
      <c r="F4376" t="str">
        <f>RIGHT(A4376,LEN(A4376)-(FIND(":",A4376)+1))</f>
        <v>0.596170</v>
      </c>
    </row>
    <row r="4377" spans="1:6" hidden="1" x14ac:dyDescent="0.2"/>
    <row r="4378" spans="1:6" x14ac:dyDescent="0.2">
      <c r="A4378" t="s">
        <v>2188</v>
      </c>
      <c r="C4378" t="str">
        <f>LEFT(A4378,FIND("beats",A4378)-2)</f>
        <v>Tennessee</v>
      </c>
      <c r="D4378" t="s">
        <v>2279</v>
      </c>
      <c r="E4378" t="str">
        <f>MID(A4378,FIND("beats ",A4378)+6,FIND(":",A4378)-(FIND("beats ",A4378)+6))</f>
        <v>UC Irvine</v>
      </c>
      <c r="F4378" t="str">
        <f>RIGHT(A4378,LEN(A4378)-(FIND(":",A4378)+1))</f>
        <v>0.761580</v>
      </c>
    </row>
    <row r="4379" spans="1:6" hidden="1" x14ac:dyDescent="0.2"/>
    <row r="4380" spans="1:6" x14ac:dyDescent="0.2">
      <c r="A4380" t="s">
        <v>2189</v>
      </c>
      <c r="C4380" t="str">
        <f>LEFT(A4380,FIND("beats",A4380)-2)</f>
        <v>Tennessee</v>
      </c>
      <c r="D4380" t="s">
        <v>2279</v>
      </c>
      <c r="E4380" t="str">
        <f>MID(A4380,FIND("beats ",A4380)+6,FIND(":",A4380)-(FIND("beats ",A4380)+6))</f>
        <v>UCF</v>
      </c>
      <c r="F4380" t="str">
        <f>RIGHT(A4380,LEN(A4380)-(FIND(":",A4380)+1))</f>
        <v>0.721013</v>
      </c>
    </row>
    <row r="4381" spans="1:6" hidden="1" x14ac:dyDescent="0.2"/>
    <row r="4382" spans="1:6" x14ac:dyDescent="0.2">
      <c r="A4382" t="s">
        <v>2190</v>
      </c>
      <c r="C4382" t="str">
        <f>LEFT(A4382,FIND("beats",A4382)-2)</f>
        <v>Tennessee</v>
      </c>
      <c r="D4382" t="s">
        <v>2279</v>
      </c>
      <c r="E4382" t="str">
        <f>MID(A4382,FIND("beats ",A4382)+6,FIND(":",A4382)-(FIND("beats ",A4382)+6))</f>
        <v>Utah St</v>
      </c>
      <c r="F4382" t="str">
        <f>RIGHT(A4382,LEN(A4382)-(FIND(":",A4382)+1))</f>
        <v>0.695170</v>
      </c>
    </row>
    <row r="4383" spans="1:6" hidden="1" x14ac:dyDescent="0.2"/>
    <row r="4384" spans="1:6" x14ac:dyDescent="0.2">
      <c r="A4384" t="s">
        <v>2191</v>
      </c>
      <c r="C4384" t="str">
        <f>LEFT(A4384,FIND("beats",A4384)-2)</f>
        <v>Tennessee</v>
      </c>
      <c r="D4384" t="s">
        <v>2279</v>
      </c>
      <c r="E4384" t="str">
        <f>MID(A4384,FIND("beats ",A4384)+6,FIND(":",A4384)-(FIND("beats ",A4384)+6))</f>
        <v>VA Commonwealth</v>
      </c>
      <c r="F4384" t="str">
        <f>RIGHT(A4384,LEN(A4384)-(FIND(":",A4384)+1))</f>
        <v>0.607237</v>
      </c>
    </row>
    <row r="4385" spans="1:6" hidden="1" x14ac:dyDescent="0.2"/>
    <row r="4386" spans="1:6" x14ac:dyDescent="0.2">
      <c r="A4386" t="s">
        <v>2192</v>
      </c>
      <c r="C4386" t="str">
        <f>LEFT(A4386,FIND("beats",A4386)-2)</f>
        <v>Tennessee</v>
      </c>
      <c r="D4386" t="s">
        <v>2279</v>
      </c>
      <c r="E4386" t="str">
        <f>MID(A4386,FIND("beats ",A4386)+6,FIND(":",A4386)-(FIND("beats ",A4386)+6))</f>
        <v>Vermont</v>
      </c>
      <c r="F4386" t="str">
        <f>RIGHT(A4386,LEN(A4386)-(FIND(":",A4386)+1))</f>
        <v>0.760236</v>
      </c>
    </row>
    <row r="4387" spans="1:6" hidden="1" x14ac:dyDescent="0.2"/>
    <row r="4388" spans="1:6" x14ac:dyDescent="0.2">
      <c r="A4388" t="s">
        <v>2193</v>
      </c>
      <c r="C4388" t="str">
        <f>LEFT(A4388,FIND("beats",A4388)-2)</f>
        <v>Tennessee</v>
      </c>
      <c r="D4388" t="s">
        <v>2279</v>
      </c>
      <c r="E4388" t="str">
        <f>MID(A4388,FIND("beats ",A4388)+6,FIND(":",A4388)-(FIND("beats ",A4388)+6))</f>
        <v>Villanova</v>
      </c>
      <c r="F4388" t="str">
        <f>RIGHT(A4388,LEN(A4388)-(FIND(":",A4388)+1))</f>
        <v>0.504896</v>
      </c>
    </row>
    <row r="4389" spans="1:6" hidden="1" x14ac:dyDescent="0.2"/>
    <row r="4390" spans="1:6" x14ac:dyDescent="0.2">
      <c r="A4390" t="s">
        <v>2194</v>
      </c>
      <c r="C4390" t="str">
        <f>LEFT(A4390,FIND("beats",A4390)-2)</f>
        <v>Virginia</v>
      </c>
      <c r="D4390" t="s">
        <v>2279</v>
      </c>
      <c r="E4390" t="str">
        <f>MID(A4390,FIND("beats ",A4390)+6,FIND(":",A4390)-(FIND("beats ",A4390)+6))</f>
        <v>Tennessee</v>
      </c>
      <c r="F4390" t="str">
        <f>RIGHT(A4390,LEN(A4390)-(FIND(":",A4390)+1))</f>
        <v>0.601954</v>
      </c>
    </row>
    <row r="4391" spans="1:6" hidden="1" x14ac:dyDescent="0.2"/>
    <row r="4392" spans="1:6" x14ac:dyDescent="0.2">
      <c r="A4392" t="s">
        <v>2195</v>
      </c>
      <c r="C4392" t="str">
        <f>LEFT(A4392,FIND("beats",A4392)-2)</f>
        <v>Tennessee</v>
      </c>
      <c r="D4392" t="s">
        <v>2279</v>
      </c>
      <c r="E4392" t="str">
        <f>MID(A4392,FIND("beats ",A4392)+6,FIND(":",A4392)-(FIND("beats ",A4392)+6))</f>
        <v>Virginia Tech</v>
      </c>
      <c r="F4392" t="str">
        <f>RIGHT(A4392,LEN(A4392)-(FIND(":",A4392)+1))</f>
        <v>0.621529</v>
      </c>
    </row>
    <row r="4393" spans="1:6" hidden="1" x14ac:dyDescent="0.2"/>
    <row r="4394" spans="1:6" x14ac:dyDescent="0.2">
      <c r="A4394" t="s">
        <v>2196</v>
      </c>
      <c r="C4394" t="str">
        <f>LEFT(A4394,FIND("beats",A4394)-2)</f>
        <v>Tennessee</v>
      </c>
      <c r="D4394" t="s">
        <v>2279</v>
      </c>
      <c r="E4394" t="str">
        <f>MID(A4394,FIND("beats ",A4394)+6,FIND(":",A4394)-(FIND("beats ",A4394)+6))</f>
        <v>Washington</v>
      </c>
      <c r="F4394" t="str">
        <f>RIGHT(A4394,LEN(A4394)-(FIND(":",A4394)+1))</f>
        <v>0.669023</v>
      </c>
    </row>
    <row r="4395" spans="1:6" hidden="1" x14ac:dyDescent="0.2"/>
    <row r="4396" spans="1:6" x14ac:dyDescent="0.2">
      <c r="A4396" t="s">
        <v>2197</v>
      </c>
      <c r="C4396" t="str">
        <f>LEFT(A4396,FIND("beats",A4396)-2)</f>
        <v>Tennessee</v>
      </c>
      <c r="D4396" t="s">
        <v>2279</v>
      </c>
      <c r="E4396" t="str">
        <f>MID(A4396,FIND("beats ",A4396)+6,FIND(":",A4396)-(FIND("beats ",A4396)+6))</f>
        <v>Wisconsin</v>
      </c>
      <c r="F4396" t="str">
        <f>RIGHT(A4396,LEN(A4396)-(FIND(":",A4396)+1))</f>
        <v>0.659835</v>
      </c>
    </row>
    <row r="4397" spans="1:6" hidden="1" x14ac:dyDescent="0.2"/>
    <row r="4398" spans="1:6" x14ac:dyDescent="0.2">
      <c r="A4398" t="s">
        <v>2198</v>
      </c>
      <c r="C4398" t="str">
        <f>LEFT(A4398,FIND("beats",A4398)-2)</f>
        <v>Tennessee</v>
      </c>
      <c r="D4398" t="s">
        <v>2279</v>
      </c>
      <c r="E4398" t="str">
        <f>MID(A4398,FIND("beats ",A4398)+6,FIND(":",A4398)-(FIND("beats ",A4398)+6))</f>
        <v>Wofford</v>
      </c>
      <c r="F4398" t="str">
        <f>RIGHT(A4398,LEN(A4398)-(FIND(":",A4398)+1))</f>
        <v>0.745569</v>
      </c>
    </row>
    <row r="4399" spans="1:6" hidden="1" x14ac:dyDescent="0.2"/>
    <row r="4400" spans="1:6" x14ac:dyDescent="0.2">
      <c r="A4400" t="s">
        <v>2199</v>
      </c>
      <c r="C4400" t="str">
        <f>LEFT(A4400,FIND("beats",A4400)-2)</f>
        <v>Tennessee</v>
      </c>
      <c r="D4400" t="s">
        <v>2279</v>
      </c>
      <c r="E4400" t="str">
        <f>MID(A4400,FIND("beats ",A4400)+6,FIND(":",A4400)-(FIND("beats ",A4400)+6))</f>
        <v>Yale</v>
      </c>
      <c r="F4400" t="str">
        <f>RIGHT(A4400,LEN(A4400)-(FIND(":",A4400)+1))</f>
        <v>0.846435</v>
      </c>
    </row>
    <row r="4401" spans="1:6" hidden="1" x14ac:dyDescent="0.2"/>
    <row r="4402" spans="1:6" x14ac:dyDescent="0.2">
      <c r="A4402" t="s">
        <v>2200</v>
      </c>
      <c r="C4402" t="str">
        <f>LEFT(A4402,FIND("beats",A4402)-2)</f>
        <v>Texas Tech</v>
      </c>
      <c r="D4402" t="s">
        <v>2279</v>
      </c>
      <c r="E4402" t="str">
        <f>MID(A4402,FIND("beats ",A4402)+6,FIND(":",A4402)-(FIND("beats ",A4402)+6))</f>
        <v>UC Irvine</v>
      </c>
      <c r="F4402" t="str">
        <f>RIGHT(A4402,LEN(A4402)-(FIND(":",A4402)+1))</f>
        <v>0.803032</v>
      </c>
    </row>
    <row r="4403" spans="1:6" hidden="1" x14ac:dyDescent="0.2"/>
    <row r="4404" spans="1:6" x14ac:dyDescent="0.2">
      <c r="A4404" t="s">
        <v>2201</v>
      </c>
      <c r="C4404" t="str">
        <f>LEFT(A4404,FIND("beats",A4404)-2)</f>
        <v>Texas Tech</v>
      </c>
      <c r="D4404" t="s">
        <v>2279</v>
      </c>
      <c r="E4404" t="str">
        <f>MID(A4404,FIND("beats ",A4404)+6,FIND(":",A4404)-(FIND("beats ",A4404)+6))</f>
        <v>UCF</v>
      </c>
      <c r="F4404" t="str">
        <f>RIGHT(A4404,LEN(A4404)-(FIND(":",A4404)+1))</f>
        <v>0.772009</v>
      </c>
    </row>
    <row r="4405" spans="1:6" hidden="1" x14ac:dyDescent="0.2"/>
    <row r="4406" spans="1:6" x14ac:dyDescent="0.2">
      <c r="A4406" t="s">
        <v>2202</v>
      </c>
      <c r="C4406" t="str">
        <f>LEFT(A4406,FIND("beats",A4406)-2)</f>
        <v>Texas Tech</v>
      </c>
      <c r="D4406" t="s">
        <v>2279</v>
      </c>
      <c r="E4406" t="str">
        <f>MID(A4406,FIND("beats ",A4406)+6,FIND(":",A4406)-(FIND("beats ",A4406)+6))</f>
        <v>Utah St</v>
      </c>
      <c r="F4406" t="str">
        <f>RIGHT(A4406,LEN(A4406)-(FIND(":",A4406)+1))</f>
        <v>0.744693</v>
      </c>
    </row>
    <row r="4407" spans="1:6" hidden="1" x14ac:dyDescent="0.2"/>
    <row r="4408" spans="1:6" x14ac:dyDescent="0.2">
      <c r="A4408" t="s">
        <v>2203</v>
      </c>
      <c r="C4408" t="str">
        <f>LEFT(A4408,FIND("beats",A4408)-2)</f>
        <v>Texas Tech</v>
      </c>
      <c r="D4408" t="s">
        <v>2279</v>
      </c>
      <c r="E4408" t="str">
        <f>MID(A4408,FIND("beats ",A4408)+6,FIND(":",A4408)-(FIND("beats ",A4408)+6))</f>
        <v>VA Commonwealth</v>
      </c>
      <c r="F4408" t="str">
        <f>RIGHT(A4408,LEN(A4408)-(FIND(":",A4408)+1))</f>
        <v>0.673618</v>
      </c>
    </row>
    <row r="4409" spans="1:6" hidden="1" x14ac:dyDescent="0.2"/>
    <row r="4410" spans="1:6" x14ac:dyDescent="0.2">
      <c r="A4410" t="s">
        <v>2204</v>
      </c>
      <c r="C4410" t="str">
        <f>LEFT(A4410,FIND("beats",A4410)-2)</f>
        <v>Texas Tech</v>
      </c>
      <c r="D4410" t="s">
        <v>2279</v>
      </c>
      <c r="E4410" t="str">
        <f>MID(A4410,FIND("beats ",A4410)+6,FIND(":",A4410)-(FIND("beats ",A4410)+6))</f>
        <v>Vermont</v>
      </c>
      <c r="F4410" t="str">
        <f>RIGHT(A4410,LEN(A4410)-(FIND(":",A4410)+1))</f>
        <v>0.809189</v>
      </c>
    </row>
    <row r="4411" spans="1:6" hidden="1" x14ac:dyDescent="0.2"/>
    <row r="4412" spans="1:6" x14ac:dyDescent="0.2">
      <c r="A4412" t="s">
        <v>2205</v>
      </c>
      <c r="C4412" t="str">
        <f>LEFT(A4412,FIND("beats",A4412)-2)</f>
        <v>Texas Tech</v>
      </c>
      <c r="D4412" t="s">
        <v>2279</v>
      </c>
      <c r="E4412" t="str">
        <f>MID(A4412,FIND("beats ",A4412)+6,FIND(":",A4412)-(FIND("beats ",A4412)+6))</f>
        <v>Villanova</v>
      </c>
      <c r="F4412" t="str">
        <f>RIGHT(A4412,LEN(A4412)-(FIND(":",A4412)+1))</f>
        <v>0.566590</v>
      </c>
    </row>
    <row r="4413" spans="1:6" hidden="1" x14ac:dyDescent="0.2"/>
    <row r="4414" spans="1:6" x14ac:dyDescent="0.2">
      <c r="A4414" t="s">
        <v>2206</v>
      </c>
      <c r="C4414" t="str">
        <f>LEFT(A4414,FIND("beats",A4414)-2)</f>
        <v>Virginia</v>
      </c>
      <c r="D4414" t="s">
        <v>2279</v>
      </c>
      <c r="E4414" t="str">
        <f>MID(A4414,FIND("beats ",A4414)+6,FIND(":",A4414)-(FIND("beats ",A4414)+6))</f>
        <v>Texas Tech</v>
      </c>
      <c r="F4414" t="str">
        <f>RIGHT(A4414,LEN(A4414)-(FIND(":",A4414)+1))</f>
        <v>0.539813</v>
      </c>
    </row>
    <row r="4415" spans="1:6" hidden="1" x14ac:dyDescent="0.2"/>
    <row r="4416" spans="1:6" x14ac:dyDescent="0.2">
      <c r="A4416" t="s">
        <v>2207</v>
      </c>
      <c r="C4416" t="str">
        <f>LEFT(A4416,FIND("beats",A4416)-2)</f>
        <v>Texas Tech</v>
      </c>
      <c r="D4416" t="s">
        <v>2279</v>
      </c>
      <c r="E4416" t="str">
        <f>MID(A4416,FIND("beats ",A4416)+6,FIND(":",A4416)-(FIND("beats ",A4416)+6))</f>
        <v>Virginia Tech</v>
      </c>
      <c r="F4416" t="str">
        <f>RIGHT(A4416,LEN(A4416)-(FIND(":",A4416)+1))</f>
        <v>0.672235</v>
      </c>
    </row>
    <row r="4417" spans="1:6" hidden="1" x14ac:dyDescent="0.2"/>
    <row r="4418" spans="1:6" x14ac:dyDescent="0.2">
      <c r="A4418" t="s">
        <v>2208</v>
      </c>
      <c r="C4418" t="str">
        <f>LEFT(A4418,FIND("beats",A4418)-2)</f>
        <v>Texas Tech</v>
      </c>
      <c r="D4418" t="s">
        <v>2279</v>
      </c>
      <c r="E4418" t="str">
        <f>MID(A4418,FIND("beats ",A4418)+6,FIND(":",A4418)-(FIND("beats ",A4418)+6))</f>
        <v>Washington</v>
      </c>
      <c r="F4418" t="str">
        <f>RIGHT(A4418,LEN(A4418)-(FIND(":",A4418)+1))</f>
        <v>0.727115</v>
      </c>
    </row>
    <row r="4419" spans="1:6" hidden="1" x14ac:dyDescent="0.2"/>
    <row r="4420" spans="1:6" x14ac:dyDescent="0.2">
      <c r="A4420" t="s">
        <v>2209</v>
      </c>
      <c r="C4420" t="str">
        <f>LEFT(A4420,FIND("beats",A4420)-2)</f>
        <v>Texas Tech</v>
      </c>
      <c r="D4420" t="s">
        <v>2279</v>
      </c>
      <c r="E4420" t="str">
        <f>MID(A4420,FIND("beats ",A4420)+6,FIND(":",A4420)-(FIND("beats ",A4420)+6))</f>
        <v>Wisconsin</v>
      </c>
      <c r="F4420" t="str">
        <f>RIGHT(A4420,LEN(A4420)-(FIND(":",A4420)+1))</f>
        <v>0.718067</v>
      </c>
    </row>
    <row r="4421" spans="1:6" hidden="1" x14ac:dyDescent="0.2"/>
    <row r="4422" spans="1:6" x14ac:dyDescent="0.2">
      <c r="A4422" t="s">
        <v>2210</v>
      </c>
      <c r="C4422" t="str">
        <f>LEFT(A4422,FIND("beats",A4422)-2)</f>
        <v>Texas Tech</v>
      </c>
      <c r="D4422" t="s">
        <v>2279</v>
      </c>
      <c r="E4422" t="str">
        <f>MID(A4422,FIND("beats ",A4422)+6,FIND(":",A4422)-(FIND("beats ",A4422)+6))</f>
        <v>Wofford</v>
      </c>
      <c r="F4422" t="str">
        <f>RIGHT(A4422,LEN(A4422)-(FIND(":",A4422)+1))</f>
        <v>0.784647</v>
      </c>
    </row>
    <row r="4423" spans="1:6" hidden="1" x14ac:dyDescent="0.2"/>
    <row r="4424" spans="1:6" x14ac:dyDescent="0.2">
      <c r="A4424" t="s">
        <v>2211</v>
      </c>
      <c r="C4424" t="str">
        <f>LEFT(A4424,FIND("beats",A4424)-2)</f>
        <v>Texas Tech</v>
      </c>
      <c r="D4424" t="s">
        <v>2279</v>
      </c>
      <c r="E4424" t="str">
        <f>MID(A4424,FIND("beats ",A4424)+6,FIND(":",A4424)-(FIND("beats ",A4424)+6))</f>
        <v>Yale</v>
      </c>
      <c r="F4424" t="str">
        <f>RIGHT(A4424,LEN(A4424)-(FIND(":",A4424)+1))</f>
        <v>0.886790</v>
      </c>
    </row>
    <row r="4425" spans="1:6" hidden="1" x14ac:dyDescent="0.2"/>
    <row r="4426" spans="1:6" x14ac:dyDescent="0.2">
      <c r="A4426" t="s">
        <v>2212</v>
      </c>
      <c r="C4426" t="str">
        <f>LEFT(A4426,FIND("beats",A4426)-2)</f>
        <v>UCF</v>
      </c>
      <c r="D4426" t="s">
        <v>2279</v>
      </c>
      <c r="E4426" t="str">
        <f>MID(A4426,FIND("beats ",A4426)+6,FIND(":",A4426)-(FIND("beats ",A4426)+6))</f>
        <v>UC Irvine</v>
      </c>
      <c r="F4426" t="str">
        <f>RIGHT(A4426,LEN(A4426)-(FIND(":",A4426)+1))</f>
        <v>0.575879</v>
      </c>
    </row>
    <row r="4427" spans="1:6" hidden="1" x14ac:dyDescent="0.2"/>
    <row r="4428" spans="1:6" x14ac:dyDescent="0.2">
      <c r="A4428" t="s">
        <v>2213</v>
      </c>
      <c r="C4428" t="str">
        <f>LEFT(A4428,FIND("beats",A4428)-2)</f>
        <v>Utah St</v>
      </c>
      <c r="D4428" t="s">
        <v>2279</v>
      </c>
      <c r="E4428" t="str">
        <f>MID(A4428,FIND("beats ",A4428)+6,FIND(":",A4428)-(FIND("beats ",A4428)+6))</f>
        <v>UC Irvine</v>
      </c>
      <c r="F4428" t="str">
        <f>RIGHT(A4428,LEN(A4428)-(FIND(":",A4428)+1))</f>
        <v>0.593297</v>
      </c>
    </row>
    <row r="4429" spans="1:6" hidden="1" x14ac:dyDescent="0.2"/>
    <row r="4430" spans="1:6" x14ac:dyDescent="0.2">
      <c r="A4430" t="s">
        <v>2214</v>
      </c>
      <c r="C4430" t="str">
        <f>LEFT(A4430,FIND("beats",A4430)-2)</f>
        <v>VA Commonwealth</v>
      </c>
      <c r="D4430" t="s">
        <v>2279</v>
      </c>
      <c r="E4430" t="str">
        <f>MID(A4430,FIND("beats ",A4430)+6,FIND(":",A4430)-(FIND("beats ",A4430)+6))</f>
        <v>UC Irvine</v>
      </c>
      <c r="F4430" t="str">
        <f>RIGHT(A4430,LEN(A4430)-(FIND(":",A4430)+1))</f>
        <v>0.658124</v>
      </c>
    </row>
    <row r="4431" spans="1:6" hidden="1" x14ac:dyDescent="0.2"/>
    <row r="4432" spans="1:6" x14ac:dyDescent="0.2">
      <c r="A4432" t="s">
        <v>2215</v>
      </c>
      <c r="C4432" t="str">
        <f>LEFT(A4432,FIND("beats",A4432)-2)</f>
        <v>Vermont</v>
      </c>
      <c r="D4432" t="s">
        <v>2279</v>
      </c>
      <c r="E4432" t="str">
        <f>MID(A4432,FIND("beats ",A4432)+6,FIND(":",A4432)-(FIND("beats ",A4432)+6))</f>
        <v>UC Irvine</v>
      </c>
      <c r="F4432" t="str">
        <f>RIGHT(A4432,LEN(A4432)-(FIND(":",A4432)+1))</f>
        <v>0.508101</v>
      </c>
    </row>
    <row r="4433" spans="1:6" hidden="1" x14ac:dyDescent="0.2"/>
    <row r="4434" spans="1:6" x14ac:dyDescent="0.2">
      <c r="A4434" t="s">
        <v>2216</v>
      </c>
      <c r="C4434" t="str">
        <f>LEFT(A4434,FIND("beats",A4434)-2)</f>
        <v>Villanova</v>
      </c>
      <c r="D4434" t="s">
        <v>2279</v>
      </c>
      <c r="E4434" t="str">
        <f>MID(A4434,FIND("beats ",A4434)+6,FIND(":",A4434)-(FIND("beats ",A4434)+6))</f>
        <v>UC Irvine</v>
      </c>
      <c r="F4434" t="str">
        <f>RIGHT(A4434,LEN(A4434)-(FIND(":",A4434)+1))</f>
        <v>0.717511</v>
      </c>
    </row>
    <row r="4435" spans="1:6" hidden="1" x14ac:dyDescent="0.2"/>
    <row r="4436" spans="1:6" x14ac:dyDescent="0.2">
      <c r="A4436" t="s">
        <v>2217</v>
      </c>
      <c r="C4436" t="str">
        <f>LEFT(A4436,FIND("beats",A4436)-2)</f>
        <v>Virginia</v>
      </c>
      <c r="D4436" t="s">
        <v>2279</v>
      </c>
      <c r="E4436" t="str">
        <f>MID(A4436,FIND("beats ",A4436)+6,FIND(":",A4436)-(FIND("beats ",A4436)+6))</f>
        <v>UC Irvine</v>
      </c>
      <c r="F4436" t="str">
        <f>RIGHT(A4436,LEN(A4436)-(FIND(":",A4436)+1))</f>
        <v>0.774302</v>
      </c>
    </row>
    <row r="4437" spans="1:6" hidden="1" x14ac:dyDescent="0.2"/>
    <row r="4438" spans="1:6" x14ac:dyDescent="0.2">
      <c r="A4438" t="s">
        <v>2218</v>
      </c>
      <c r="C4438" t="str">
        <f>LEFT(A4438,FIND("beats",A4438)-2)</f>
        <v>Virginia Tech</v>
      </c>
      <c r="D4438" t="s">
        <v>2279</v>
      </c>
      <c r="E4438" t="str">
        <f>MID(A4438,FIND("beats ",A4438)+6,FIND(":",A4438)-(FIND("beats ",A4438)+6))</f>
        <v>UC Irvine</v>
      </c>
      <c r="F4438" t="str">
        <f>RIGHT(A4438,LEN(A4438)-(FIND(":",A4438)+1))</f>
        <v>0.644389</v>
      </c>
    </row>
    <row r="4439" spans="1:6" hidden="1" x14ac:dyDescent="0.2"/>
    <row r="4440" spans="1:6" x14ac:dyDescent="0.2">
      <c r="A4440" t="s">
        <v>2219</v>
      </c>
      <c r="C4440" t="str">
        <f>LEFT(A4440,FIND("beats",A4440)-2)</f>
        <v>Washington</v>
      </c>
      <c r="D4440" t="s">
        <v>2279</v>
      </c>
      <c r="E4440" t="str">
        <f>MID(A4440,FIND("beats ",A4440)+6,FIND(":",A4440)-(FIND("beats ",A4440)+6))</f>
        <v>UC Irvine</v>
      </c>
      <c r="F4440" t="str">
        <f>RIGHT(A4440,LEN(A4440)-(FIND(":",A4440)+1))</f>
        <v>0.610396</v>
      </c>
    </row>
    <row r="4441" spans="1:6" hidden="1" x14ac:dyDescent="0.2"/>
    <row r="4442" spans="1:6" x14ac:dyDescent="0.2">
      <c r="A4442" t="s">
        <v>2220</v>
      </c>
      <c r="C4442" t="str">
        <f>LEFT(A4442,FIND("beats",A4442)-2)</f>
        <v>Wisconsin</v>
      </c>
      <c r="D4442" t="s">
        <v>2279</v>
      </c>
      <c r="E4442" t="str">
        <f>MID(A4442,FIND("beats ",A4442)+6,FIND(":",A4442)-(FIND("beats ",A4442)+6))</f>
        <v>UC Irvine</v>
      </c>
      <c r="F4442" t="str">
        <f>RIGHT(A4442,LEN(A4442)-(FIND(":",A4442)+1))</f>
        <v>0.626724</v>
      </c>
    </row>
    <row r="4443" spans="1:6" hidden="1" x14ac:dyDescent="0.2"/>
    <row r="4444" spans="1:6" x14ac:dyDescent="0.2">
      <c r="A4444" t="s">
        <v>2221</v>
      </c>
      <c r="C4444" t="str">
        <f>LEFT(A4444,FIND("beats",A4444)-2)</f>
        <v>Wofford</v>
      </c>
      <c r="D4444" t="s">
        <v>2279</v>
      </c>
      <c r="E4444" t="str">
        <f>MID(A4444,FIND("beats ",A4444)+6,FIND(":",A4444)-(FIND("beats ",A4444)+6))</f>
        <v>UC Irvine</v>
      </c>
      <c r="F4444" t="str">
        <f>RIGHT(A4444,LEN(A4444)-(FIND(":",A4444)+1))</f>
        <v>0.545453</v>
      </c>
    </row>
    <row r="4445" spans="1:6" hidden="1" x14ac:dyDescent="0.2"/>
    <row r="4446" spans="1:6" x14ac:dyDescent="0.2">
      <c r="A4446" t="s">
        <v>2222</v>
      </c>
      <c r="C4446" t="str">
        <f>LEFT(A4446,FIND("beats",A4446)-2)</f>
        <v>UC Irvine</v>
      </c>
      <c r="D4446" t="s">
        <v>2279</v>
      </c>
      <c r="E4446" t="str">
        <f>MID(A4446,FIND("beats ",A4446)+6,FIND(":",A4446)-(FIND("beats ",A4446)+6))</f>
        <v>Yale</v>
      </c>
      <c r="F4446" t="str">
        <f>RIGHT(A4446,LEN(A4446)-(FIND(":",A4446)+1))</f>
        <v>0.668560</v>
      </c>
    </row>
    <row r="4447" spans="1:6" hidden="1" x14ac:dyDescent="0.2"/>
    <row r="4448" spans="1:6" x14ac:dyDescent="0.2">
      <c r="A4448" t="s">
        <v>2223</v>
      </c>
      <c r="C4448" t="str">
        <f>LEFT(A4448,FIND("beats",A4448)-2)</f>
        <v>Utah St</v>
      </c>
      <c r="D4448" t="s">
        <v>2279</v>
      </c>
      <c r="E4448" t="str">
        <f>MID(A4448,FIND("beats ",A4448)+6,FIND(":",A4448)-(FIND("beats ",A4448)+6))</f>
        <v>UCF</v>
      </c>
      <c r="F4448" t="str">
        <f>RIGHT(A4448,LEN(A4448)-(FIND(":",A4448)+1))</f>
        <v>0.575916</v>
      </c>
    </row>
    <row r="4449" spans="1:6" hidden="1" x14ac:dyDescent="0.2"/>
    <row r="4450" spans="1:6" x14ac:dyDescent="0.2">
      <c r="A4450" t="s">
        <v>2224</v>
      </c>
      <c r="C4450" t="str">
        <f>LEFT(A4450,FIND("beats",A4450)-2)</f>
        <v>VA Commonwealth</v>
      </c>
      <c r="D4450" t="s">
        <v>2279</v>
      </c>
      <c r="E4450" t="str">
        <f>MID(A4450,FIND("beats ",A4450)+6,FIND(":",A4450)-(FIND("beats ",A4450)+6))</f>
        <v>UCF</v>
      </c>
      <c r="F4450" t="str">
        <f>RIGHT(A4450,LEN(A4450)-(FIND(":",A4450)+1))</f>
        <v>0.664131</v>
      </c>
    </row>
    <row r="4451" spans="1:6" hidden="1" x14ac:dyDescent="0.2"/>
    <row r="4452" spans="1:6" x14ac:dyDescent="0.2">
      <c r="A4452" t="s">
        <v>2225</v>
      </c>
      <c r="C4452" t="str">
        <f>LEFT(A4452,FIND("beats",A4452)-2)</f>
        <v>UCF</v>
      </c>
      <c r="D4452" t="s">
        <v>2279</v>
      </c>
      <c r="E4452" t="str">
        <f>MID(A4452,FIND("beats ",A4452)+6,FIND(":",A4452)-(FIND("beats ",A4452)+6))</f>
        <v>Vermont</v>
      </c>
      <c r="F4452" t="str">
        <f>RIGHT(A4452,LEN(A4452)-(FIND(":",A4452)+1))</f>
        <v>0.517363</v>
      </c>
    </row>
    <row r="4453" spans="1:6" hidden="1" x14ac:dyDescent="0.2"/>
    <row r="4454" spans="1:6" x14ac:dyDescent="0.2">
      <c r="A4454" t="s">
        <v>2226</v>
      </c>
      <c r="C4454" t="str">
        <f>LEFT(A4454,FIND("beats",A4454)-2)</f>
        <v>Villanova</v>
      </c>
      <c r="D4454" t="s">
        <v>2279</v>
      </c>
      <c r="E4454" t="str">
        <f>MID(A4454,FIND("beats ",A4454)+6,FIND(":",A4454)-(FIND("beats ",A4454)+6))</f>
        <v>UCF</v>
      </c>
      <c r="F4454" t="str">
        <f>RIGHT(A4454,LEN(A4454)-(FIND(":",A4454)+1))</f>
        <v>0.729084</v>
      </c>
    </row>
    <row r="4455" spans="1:6" hidden="1" x14ac:dyDescent="0.2"/>
    <row r="4456" spans="1:6" x14ac:dyDescent="0.2">
      <c r="A4456" t="s">
        <v>2227</v>
      </c>
      <c r="C4456" t="str">
        <f>LEFT(A4456,FIND("beats",A4456)-2)</f>
        <v>Virginia</v>
      </c>
      <c r="D4456" t="s">
        <v>2279</v>
      </c>
      <c r="E4456" t="str">
        <f>MID(A4456,FIND("beats ",A4456)+6,FIND(":",A4456)-(FIND("beats ",A4456)+6))</f>
        <v>UCF</v>
      </c>
      <c r="F4456" t="str">
        <f>RIGHT(A4456,LEN(A4456)-(FIND(":",A4456)+1))</f>
        <v>0.799801</v>
      </c>
    </row>
    <row r="4457" spans="1:6" hidden="1" x14ac:dyDescent="0.2"/>
    <row r="4458" spans="1:6" x14ac:dyDescent="0.2">
      <c r="A4458" t="s">
        <v>2228</v>
      </c>
      <c r="C4458" t="str">
        <f>LEFT(A4458,FIND("beats",A4458)-2)</f>
        <v>Virginia Tech</v>
      </c>
      <c r="D4458" t="s">
        <v>2279</v>
      </c>
      <c r="E4458" t="str">
        <f>MID(A4458,FIND("beats ",A4458)+6,FIND(":",A4458)-(FIND("beats ",A4458)+6))</f>
        <v>UCF</v>
      </c>
      <c r="F4458" t="str">
        <f>RIGHT(A4458,LEN(A4458)-(FIND(":",A4458)+1))</f>
        <v>0.661908</v>
      </c>
    </row>
    <row r="4459" spans="1:6" hidden="1" x14ac:dyDescent="0.2"/>
    <row r="4460" spans="1:6" x14ac:dyDescent="0.2">
      <c r="A4460" t="s">
        <v>2229</v>
      </c>
      <c r="C4460" t="str">
        <f>LEFT(A4460,FIND("beats",A4460)-2)</f>
        <v>Washington</v>
      </c>
      <c r="D4460" t="s">
        <v>2279</v>
      </c>
      <c r="E4460" t="str">
        <f>MID(A4460,FIND("beats ",A4460)+6,FIND(":",A4460)-(FIND("beats ",A4460)+6))</f>
        <v>UCF</v>
      </c>
      <c r="F4460" t="str">
        <f>RIGHT(A4460,LEN(A4460)-(FIND(":",A4460)+1))</f>
        <v>0.621884</v>
      </c>
    </row>
    <row r="4461" spans="1:6" hidden="1" x14ac:dyDescent="0.2"/>
    <row r="4462" spans="1:6" x14ac:dyDescent="0.2">
      <c r="A4462" t="s">
        <v>2230</v>
      </c>
      <c r="C4462" t="str">
        <f>LEFT(A4462,FIND("beats",A4462)-2)</f>
        <v>Wisconsin</v>
      </c>
      <c r="D4462" t="s">
        <v>2279</v>
      </c>
      <c r="E4462" t="str">
        <f>MID(A4462,FIND("beats ",A4462)+6,FIND(":",A4462)-(FIND("beats ",A4462)+6))</f>
        <v>UCF</v>
      </c>
      <c r="F4462" t="str">
        <f>RIGHT(A4462,LEN(A4462)-(FIND(":",A4462)+1))</f>
        <v>0.644604</v>
      </c>
    </row>
    <row r="4463" spans="1:6" hidden="1" x14ac:dyDescent="0.2"/>
    <row r="4464" spans="1:6" x14ac:dyDescent="0.2">
      <c r="A4464" t="s">
        <v>2231</v>
      </c>
      <c r="C4464" t="str">
        <f>LEFT(A4464,FIND("beats",A4464)-2)</f>
        <v>UCF</v>
      </c>
      <c r="D4464" t="s">
        <v>2279</v>
      </c>
      <c r="E4464" t="str">
        <f>MID(A4464,FIND("beats ",A4464)+6,FIND(":",A4464)-(FIND("beats ",A4464)+6))</f>
        <v>Wofford</v>
      </c>
      <c r="F4464" t="str">
        <f>RIGHT(A4464,LEN(A4464)-(FIND(":",A4464)+1))</f>
        <v>0.504343</v>
      </c>
    </row>
    <row r="4465" spans="1:6" hidden="1" x14ac:dyDescent="0.2"/>
    <row r="4466" spans="1:6" x14ac:dyDescent="0.2">
      <c r="A4466" t="s">
        <v>2232</v>
      </c>
      <c r="C4466" t="str">
        <f>LEFT(A4466,FIND("beats",A4466)-2)</f>
        <v>UCF</v>
      </c>
      <c r="D4466" t="s">
        <v>2279</v>
      </c>
      <c r="E4466" t="str">
        <f>MID(A4466,FIND("beats ",A4466)+6,FIND(":",A4466)-(FIND("beats ",A4466)+6))</f>
        <v>Yale</v>
      </c>
      <c r="F4466" t="str">
        <f>RIGHT(A4466,LEN(A4466)-(FIND(":",A4466)+1))</f>
        <v>0.659068</v>
      </c>
    </row>
    <row r="4467" spans="1:6" hidden="1" x14ac:dyDescent="0.2"/>
    <row r="4468" spans="1:6" x14ac:dyDescent="0.2">
      <c r="A4468" t="s">
        <v>2233</v>
      </c>
      <c r="C4468" t="str">
        <f>LEFT(A4468,FIND("beats",A4468)-2)</f>
        <v>VA Commonwealth</v>
      </c>
      <c r="D4468" t="s">
        <v>2279</v>
      </c>
      <c r="E4468" t="str">
        <f>MID(A4468,FIND("beats ",A4468)+6,FIND(":",A4468)-(FIND("beats ",A4468)+6))</f>
        <v>Utah St</v>
      </c>
      <c r="F4468" t="str">
        <f>RIGHT(A4468,LEN(A4468)-(FIND(":",A4468)+1))</f>
        <v>0.590526</v>
      </c>
    </row>
    <row r="4469" spans="1:6" hidden="1" x14ac:dyDescent="0.2"/>
    <row r="4470" spans="1:6" x14ac:dyDescent="0.2">
      <c r="A4470" t="s">
        <v>2234</v>
      </c>
      <c r="C4470" t="str">
        <f>LEFT(A4470,FIND("beats",A4470)-2)</f>
        <v>Utah St</v>
      </c>
      <c r="D4470" t="s">
        <v>2279</v>
      </c>
      <c r="E4470" t="str">
        <f>MID(A4470,FIND("beats ",A4470)+6,FIND(":",A4470)-(FIND("beats ",A4470)+6))</f>
        <v>Vermont</v>
      </c>
      <c r="F4470" t="str">
        <f>RIGHT(A4470,LEN(A4470)-(FIND(":",A4470)+1))</f>
        <v>0.595103</v>
      </c>
    </row>
    <row r="4471" spans="1:6" hidden="1" x14ac:dyDescent="0.2"/>
    <row r="4472" spans="1:6" x14ac:dyDescent="0.2">
      <c r="A4472" t="s">
        <v>2235</v>
      </c>
      <c r="C4472" t="str">
        <f>LEFT(A4472,FIND("beats",A4472)-2)</f>
        <v>Villanova</v>
      </c>
      <c r="D4472" t="s">
        <v>2279</v>
      </c>
      <c r="E4472" t="str">
        <f>MID(A4472,FIND("beats ",A4472)+6,FIND(":",A4472)-(FIND("beats ",A4472)+6))</f>
        <v>Utah St</v>
      </c>
      <c r="F4472" t="str">
        <f>RIGHT(A4472,LEN(A4472)-(FIND(":",A4472)+1))</f>
        <v>0.657933</v>
      </c>
    </row>
    <row r="4473" spans="1:6" hidden="1" x14ac:dyDescent="0.2"/>
    <row r="4474" spans="1:6" x14ac:dyDescent="0.2">
      <c r="A4474" t="s">
        <v>2236</v>
      </c>
      <c r="C4474" t="str">
        <f>LEFT(A4474,FIND("beats",A4474)-2)</f>
        <v>Virginia</v>
      </c>
      <c r="D4474" t="s">
        <v>2279</v>
      </c>
      <c r="E4474" t="str">
        <f>MID(A4474,FIND("beats ",A4474)+6,FIND(":",A4474)-(FIND("beats ",A4474)+6))</f>
        <v>Utah St</v>
      </c>
      <c r="F4474" t="str">
        <f>RIGHT(A4474,LEN(A4474)-(FIND(":",A4474)+1))</f>
        <v>0.719312</v>
      </c>
    </row>
    <row r="4475" spans="1:6" hidden="1" x14ac:dyDescent="0.2"/>
    <row r="4476" spans="1:6" x14ac:dyDescent="0.2">
      <c r="A4476" t="s">
        <v>2237</v>
      </c>
      <c r="C4476" t="str">
        <f>LEFT(A4476,FIND("beats",A4476)-2)</f>
        <v>Virginia Tech</v>
      </c>
      <c r="D4476" t="s">
        <v>2279</v>
      </c>
      <c r="E4476" t="str">
        <f>MID(A4476,FIND("beats ",A4476)+6,FIND(":",A4476)-(FIND("beats ",A4476)+6))</f>
        <v>Utah St</v>
      </c>
      <c r="F4476" t="str">
        <f>RIGHT(A4476,LEN(A4476)-(FIND(":",A4476)+1))</f>
        <v>0.588683</v>
      </c>
    </row>
    <row r="4477" spans="1:6" hidden="1" x14ac:dyDescent="0.2"/>
    <row r="4478" spans="1:6" x14ac:dyDescent="0.2">
      <c r="A4478" t="s">
        <v>2238</v>
      </c>
      <c r="C4478" t="str">
        <f>LEFT(A4478,FIND("beats",A4478)-2)</f>
        <v>Washington</v>
      </c>
      <c r="D4478" t="s">
        <v>2279</v>
      </c>
      <c r="E4478" t="str">
        <f>MID(A4478,FIND("beats ",A4478)+6,FIND(":",A4478)-(FIND("beats ",A4478)+6))</f>
        <v>Utah St</v>
      </c>
      <c r="F4478" t="str">
        <f>RIGHT(A4478,LEN(A4478)-(FIND(":",A4478)+1))</f>
        <v>0.548890</v>
      </c>
    </row>
    <row r="4479" spans="1:6" hidden="1" x14ac:dyDescent="0.2"/>
    <row r="4480" spans="1:6" x14ac:dyDescent="0.2">
      <c r="A4480" t="s">
        <v>2239</v>
      </c>
      <c r="C4480" t="str">
        <f>LEFT(A4480,FIND("beats",A4480)-2)</f>
        <v>Wisconsin</v>
      </c>
      <c r="D4480" t="s">
        <v>2279</v>
      </c>
      <c r="E4480" t="str">
        <f>MID(A4480,FIND("beats ",A4480)+6,FIND(":",A4480)-(FIND("beats ",A4480)+6))</f>
        <v>Utah St</v>
      </c>
      <c r="F4480" t="str">
        <f>RIGHT(A4480,LEN(A4480)-(FIND(":",A4480)+1))</f>
        <v>0.567096</v>
      </c>
    </row>
    <row r="4481" spans="1:6" hidden="1" x14ac:dyDescent="0.2"/>
    <row r="4482" spans="1:6" x14ac:dyDescent="0.2">
      <c r="A4482" t="s">
        <v>2240</v>
      </c>
      <c r="C4482" t="str">
        <f>LEFT(A4482,FIND("beats",A4482)-2)</f>
        <v>Utah St</v>
      </c>
      <c r="D4482" t="s">
        <v>2279</v>
      </c>
      <c r="E4482" t="str">
        <f>MID(A4482,FIND("beats ",A4482)+6,FIND(":",A4482)-(FIND("beats ",A4482)+6))</f>
        <v>Wofford</v>
      </c>
      <c r="F4482" t="str">
        <f>RIGHT(A4482,LEN(A4482)-(FIND(":",A4482)+1))</f>
        <v>0.570658</v>
      </c>
    </row>
    <row r="4483" spans="1:6" hidden="1" x14ac:dyDescent="0.2"/>
    <row r="4484" spans="1:6" x14ac:dyDescent="0.2">
      <c r="A4484" t="s">
        <v>2241</v>
      </c>
      <c r="C4484" t="str">
        <f>LEFT(A4484,FIND("beats",A4484)-2)</f>
        <v>Utah St</v>
      </c>
      <c r="D4484" t="s">
        <v>2279</v>
      </c>
      <c r="E4484" t="str">
        <f>MID(A4484,FIND("beats ",A4484)+6,FIND(":",A4484)-(FIND("beats ",A4484)+6))</f>
        <v>Yale</v>
      </c>
      <c r="F4484" t="str">
        <f>RIGHT(A4484,LEN(A4484)-(FIND(":",A4484)+1))</f>
        <v>0.749824</v>
      </c>
    </row>
    <row r="4485" spans="1:6" hidden="1" x14ac:dyDescent="0.2"/>
    <row r="4486" spans="1:6" x14ac:dyDescent="0.2">
      <c r="A4486" t="s">
        <v>2242</v>
      </c>
      <c r="C4486" t="str">
        <f>LEFT(A4486,FIND("beats",A4486)-2)</f>
        <v>VA Commonwealth</v>
      </c>
      <c r="D4486" t="s">
        <v>2279</v>
      </c>
      <c r="E4486" t="str">
        <f>MID(A4486,FIND("beats ",A4486)+6,FIND(":",A4486)-(FIND("beats ",A4486)+6))</f>
        <v>Vermont</v>
      </c>
      <c r="F4486" t="str">
        <f>RIGHT(A4486,LEN(A4486)-(FIND(":",A4486)+1))</f>
        <v>0.665889</v>
      </c>
    </row>
    <row r="4487" spans="1:6" hidden="1" x14ac:dyDescent="0.2"/>
    <row r="4488" spans="1:6" x14ac:dyDescent="0.2">
      <c r="A4488" t="s">
        <v>2243</v>
      </c>
      <c r="C4488" t="str">
        <f>LEFT(A4488,FIND("beats",A4488)-2)</f>
        <v>Villanova</v>
      </c>
      <c r="D4488" t="s">
        <v>2279</v>
      </c>
      <c r="E4488" t="str">
        <f>MID(A4488,FIND("beats ",A4488)+6,FIND(":",A4488)-(FIND("beats ",A4488)+6))</f>
        <v>VA Commonwealth</v>
      </c>
      <c r="F4488" t="str">
        <f>RIGHT(A4488,LEN(A4488)-(FIND(":",A4488)+1))</f>
        <v>0.612669</v>
      </c>
    </row>
    <row r="4489" spans="1:6" hidden="1" x14ac:dyDescent="0.2"/>
    <row r="4490" spans="1:6" x14ac:dyDescent="0.2">
      <c r="A4490" t="s">
        <v>2244</v>
      </c>
      <c r="C4490" t="str">
        <f>LEFT(A4490,FIND("beats",A4490)-2)</f>
        <v>Virginia</v>
      </c>
      <c r="D4490" t="s">
        <v>2279</v>
      </c>
      <c r="E4490" t="str">
        <f>MID(A4490,FIND("beats ",A4490)+6,FIND(":",A4490)-(FIND("beats ",A4490)+6))</f>
        <v>VA Commonwealth</v>
      </c>
      <c r="F4490" t="str">
        <f>RIGHT(A4490,LEN(A4490)-(FIND(":",A4490)+1))</f>
        <v>0.680660</v>
      </c>
    </row>
    <row r="4491" spans="1:6" hidden="1" x14ac:dyDescent="0.2"/>
    <row r="4492" spans="1:6" x14ac:dyDescent="0.2">
      <c r="A4492" t="s">
        <v>2245</v>
      </c>
      <c r="C4492" t="str">
        <f>LEFT(A4492,FIND("beats",A4492)-2)</f>
        <v>Virginia Tech</v>
      </c>
      <c r="D4492" t="s">
        <v>2279</v>
      </c>
      <c r="E4492" t="str">
        <f>MID(A4492,FIND("beats ",A4492)+6,FIND(":",A4492)-(FIND("beats ",A4492)+6))</f>
        <v>VA Commonwealth</v>
      </c>
      <c r="F4492" t="str">
        <f>RIGHT(A4492,LEN(A4492)-(FIND(":",A4492)+1))</f>
        <v>0.519665</v>
      </c>
    </row>
    <row r="4493" spans="1:6" hidden="1" x14ac:dyDescent="0.2"/>
    <row r="4494" spans="1:6" x14ac:dyDescent="0.2">
      <c r="A4494" t="s">
        <v>2246</v>
      </c>
      <c r="C4494" t="str">
        <f>LEFT(A4494,FIND("beats",A4494)-2)</f>
        <v>VA Commonwealth</v>
      </c>
      <c r="D4494" t="s">
        <v>2279</v>
      </c>
      <c r="E4494" t="str">
        <f>MID(A4494,FIND("beats ",A4494)+6,FIND(":",A4494)-(FIND("beats ",A4494)+6))</f>
        <v>Washington</v>
      </c>
      <c r="F4494" t="str">
        <f>RIGHT(A4494,LEN(A4494)-(FIND(":",A4494)+1))</f>
        <v>0.538027</v>
      </c>
    </row>
    <row r="4495" spans="1:6" hidden="1" x14ac:dyDescent="0.2"/>
    <row r="4496" spans="1:6" x14ac:dyDescent="0.2">
      <c r="A4496" t="s">
        <v>2247</v>
      </c>
      <c r="C4496" t="str">
        <f>LEFT(A4496,FIND("beats",A4496)-2)</f>
        <v>VA Commonwealth</v>
      </c>
      <c r="D4496" t="s">
        <v>2279</v>
      </c>
      <c r="E4496" t="str">
        <f>MID(A4496,FIND("beats ",A4496)+6,FIND(":",A4496)-(FIND("beats ",A4496)+6))</f>
        <v>Wisconsin</v>
      </c>
      <c r="F4496" t="str">
        <f>RIGHT(A4496,LEN(A4496)-(FIND(":",A4496)+1))</f>
        <v>0.514915</v>
      </c>
    </row>
    <row r="4497" spans="1:6" hidden="1" x14ac:dyDescent="0.2"/>
    <row r="4498" spans="1:6" x14ac:dyDescent="0.2">
      <c r="A4498" t="s">
        <v>2248</v>
      </c>
      <c r="C4498" t="str">
        <f>LEFT(A4498,FIND("beats",A4498)-2)</f>
        <v>VA Commonwealth</v>
      </c>
      <c r="D4498" t="s">
        <v>2279</v>
      </c>
      <c r="E4498" t="str">
        <f>MID(A4498,FIND("beats ",A4498)+6,FIND(":",A4498)-(FIND("beats ",A4498)+6))</f>
        <v>Wofford</v>
      </c>
      <c r="F4498" t="str">
        <f>RIGHT(A4498,LEN(A4498)-(FIND(":",A4498)+1))</f>
        <v>0.643732</v>
      </c>
    </row>
    <row r="4499" spans="1:6" hidden="1" x14ac:dyDescent="0.2"/>
    <row r="4500" spans="1:6" x14ac:dyDescent="0.2">
      <c r="A4500" t="s">
        <v>2249</v>
      </c>
      <c r="C4500" t="str">
        <f>LEFT(A4500,FIND("beats",A4500)-2)</f>
        <v>VA Commonwealth</v>
      </c>
      <c r="D4500" t="s">
        <v>2279</v>
      </c>
      <c r="E4500" t="str">
        <f>MID(A4500,FIND("beats ",A4500)+6,FIND(":",A4500)-(FIND("beats ",A4500)+6))</f>
        <v>Yale</v>
      </c>
      <c r="F4500" t="str">
        <f>RIGHT(A4500,LEN(A4500)-(FIND(":",A4500)+1))</f>
        <v>0.802152</v>
      </c>
    </row>
    <row r="4501" spans="1:6" hidden="1" x14ac:dyDescent="0.2"/>
    <row r="4502" spans="1:6" x14ac:dyDescent="0.2">
      <c r="A4502" t="s">
        <v>2250</v>
      </c>
      <c r="C4502" t="str">
        <f>LEFT(A4502,FIND("beats",A4502)-2)</f>
        <v>Villanova</v>
      </c>
      <c r="D4502" t="s">
        <v>2279</v>
      </c>
      <c r="E4502" t="str">
        <f>MID(A4502,FIND("beats ",A4502)+6,FIND(":",A4502)-(FIND("beats ",A4502)+6))</f>
        <v>Vermont</v>
      </c>
      <c r="F4502" t="str">
        <f>RIGHT(A4502,LEN(A4502)-(FIND(":",A4502)+1))</f>
        <v>0.732042</v>
      </c>
    </row>
    <row r="4503" spans="1:6" hidden="1" x14ac:dyDescent="0.2"/>
    <row r="4504" spans="1:6" x14ac:dyDescent="0.2">
      <c r="A4504" t="s">
        <v>2251</v>
      </c>
      <c r="C4504" t="str">
        <f>LEFT(A4504,FIND("beats",A4504)-2)</f>
        <v>Virginia</v>
      </c>
      <c r="D4504" t="s">
        <v>2279</v>
      </c>
      <c r="E4504" t="str">
        <f>MID(A4504,FIND("beats ",A4504)+6,FIND(":",A4504)-(FIND("beats ",A4504)+6))</f>
        <v>Vermont</v>
      </c>
      <c r="F4504" t="str">
        <f>RIGHT(A4504,LEN(A4504)-(FIND(":",A4504)+1))</f>
        <v>0.793067</v>
      </c>
    </row>
    <row r="4505" spans="1:6" hidden="1" x14ac:dyDescent="0.2"/>
    <row r="4506" spans="1:6" x14ac:dyDescent="0.2">
      <c r="A4506" t="s">
        <v>2252</v>
      </c>
      <c r="C4506" t="str">
        <f>LEFT(A4506,FIND("beats",A4506)-2)</f>
        <v>Virginia Tech</v>
      </c>
      <c r="D4506" t="s">
        <v>2279</v>
      </c>
      <c r="E4506" t="str">
        <f>MID(A4506,FIND("beats ",A4506)+6,FIND(":",A4506)-(FIND("beats ",A4506)+6))</f>
        <v>Vermont</v>
      </c>
      <c r="F4506" t="str">
        <f>RIGHT(A4506,LEN(A4506)-(FIND(":",A4506)+1))</f>
        <v>0.669601</v>
      </c>
    </row>
    <row r="4507" spans="1:6" hidden="1" x14ac:dyDescent="0.2"/>
    <row r="4508" spans="1:6" x14ac:dyDescent="0.2">
      <c r="A4508" t="s">
        <v>2253</v>
      </c>
      <c r="C4508" t="str">
        <f>LEFT(A4508,FIND("beats",A4508)-2)</f>
        <v>Washington</v>
      </c>
      <c r="D4508" t="s">
        <v>2279</v>
      </c>
      <c r="E4508" t="str">
        <f>MID(A4508,FIND("beats ",A4508)+6,FIND(":",A4508)-(FIND("beats ",A4508)+6))</f>
        <v>Vermont</v>
      </c>
      <c r="F4508" t="str">
        <f>RIGHT(A4508,LEN(A4508)-(FIND(":",A4508)+1))</f>
        <v>0.633089</v>
      </c>
    </row>
    <row r="4509" spans="1:6" hidden="1" x14ac:dyDescent="0.2"/>
    <row r="4510" spans="1:6" x14ac:dyDescent="0.2">
      <c r="A4510" t="s">
        <v>2254</v>
      </c>
      <c r="C4510" t="str">
        <f>LEFT(A4510,FIND("beats",A4510)-2)</f>
        <v>Wisconsin</v>
      </c>
      <c r="D4510" t="s">
        <v>2279</v>
      </c>
      <c r="E4510" t="str">
        <f>MID(A4510,FIND("beats ",A4510)+6,FIND(":",A4510)-(FIND("beats ",A4510)+6))</f>
        <v>Vermont</v>
      </c>
      <c r="F4510" t="str">
        <f>RIGHT(A4510,LEN(A4510)-(FIND(":",A4510)+1))</f>
        <v>0.640866</v>
      </c>
    </row>
    <row r="4511" spans="1:6" hidden="1" x14ac:dyDescent="0.2"/>
    <row r="4512" spans="1:6" x14ac:dyDescent="0.2">
      <c r="A4512" t="s">
        <v>2255</v>
      </c>
      <c r="C4512" t="str">
        <f>LEFT(A4512,FIND("beats",A4512)-2)</f>
        <v>Wofford</v>
      </c>
      <c r="D4512" t="s">
        <v>2279</v>
      </c>
      <c r="E4512" t="str">
        <f>MID(A4512,FIND("beats ",A4512)+6,FIND(":",A4512)-(FIND("beats ",A4512)+6))</f>
        <v>Vermont</v>
      </c>
      <c r="F4512" t="str">
        <f>RIGHT(A4512,LEN(A4512)-(FIND(":",A4512)+1))</f>
        <v>0.563821</v>
      </c>
    </row>
    <row r="4513" spans="1:6" hidden="1" x14ac:dyDescent="0.2"/>
    <row r="4514" spans="1:6" x14ac:dyDescent="0.2">
      <c r="A4514" t="s">
        <v>2256</v>
      </c>
      <c r="C4514" t="str">
        <f>LEFT(A4514,FIND("beats",A4514)-2)</f>
        <v>Vermont</v>
      </c>
      <c r="D4514" t="s">
        <v>2279</v>
      </c>
      <c r="E4514" t="str">
        <f>MID(A4514,FIND("beats ",A4514)+6,FIND(":",A4514)-(FIND("beats ",A4514)+6))</f>
        <v>Yale</v>
      </c>
      <c r="F4514" t="str">
        <f>RIGHT(A4514,LEN(A4514)-(FIND(":",A4514)+1))</f>
        <v>0.637695</v>
      </c>
    </row>
    <row r="4515" spans="1:6" hidden="1" x14ac:dyDescent="0.2"/>
    <row r="4516" spans="1:6" x14ac:dyDescent="0.2">
      <c r="A4516" t="s">
        <v>2257</v>
      </c>
      <c r="C4516" t="str">
        <f>LEFT(A4516,FIND("beats",A4516)-2)</f>
        <v>Virginia</v>
      </c>
      <c r="D4516" t="s">
        <v>2279</v>
      </c>
      <c r="E4516" t="str">
        <f>MID(A4516,FIND("beats ",A4516)+6,FIND(":",A4516)-(FIND("beats ",A4516)+6))</f>
        <v>Villanova</v>
      </c>
      <c r="F4516" t="str">
        <f>RIGHT(A4516,LEN(A4516)-(FIND(":",A4516)+1))</f>
        <v>0.622492</v>
      </c>
    </row>
    <row r="4517" spans="1:6" hidden="1" x14ac:dyDescent="0.2"/>
    <row r="4518" spans="1:6" x14ac:dyDescent="0.2">
      <c r="A4518" t="s">
        <v>2258</v>
      </c>
      <c r="C4518" t="str">
        <f>LEFT(A4518,FIND("beats",A4518)-2)</f>
        <v>Villanova</v>
      </c>
      <c r="D4518" t="s">
        <v>2279</v>
      </c>
      <c r="E4518" t="str">
        <f>MID(A4518,FIND("beats ",A4518)+6,FIND(":",A4518)-(FIND("beats ",A4518)+6))</f>
        <v>Virginia Tech</v>
      </c>
      <c r="F4518" t="str">
        <f>RIGHT(A4518,LEN(A4518)-(FIND(":",A4518)+1))</f>
        <v>0.616106</v>
      </c>
    </row>
    <row r="4519" spans="1:6" hidden="1" x14ac:dyDescent="0.2"/>
    <row r="4520" spans="1:6" x14ac:dyDescent="0.2">
      <c r="A4520" t="s">
        <v>2259</v>
      </c>
      <c r="C4520" t="str">
        <f>LEFT(A4520,FIND("beats",A4520)-2)</f>
        <v>Villanova</v>
      </c>
      <c r="D4520" t="s">
        <v>2279</v>
      </c>
      <c r="E4520" t="str">
        <f>MID(A4520,FIND("beats ",A4520)+6,FIND(":",A4520)-(FIND("beats ",A4520)+6))</f>
        <v>Washington</v>
      </c>
      <c r="F4520" t="str">
        <f>RIGHT(A4520,LEN(A4520)-(FIND(":",A4520)+1))</f>
        <v>0.663912</v>
      </c>
    </row>
    <row r="4521" spans="1:6" hidden="1" x14ac:dyDescent="0.2"/>
    <row r="4522" spans="1:6" x14ac:dyDescent="0.2">
      <c r="A4522" t="s">
        <v>2260</v>
      </c>
      <c r="C4522" t="str">
        <f>LEFT(A4522,FIND("beats",A4522)-2)</f>
        <v>Villanova</v>
      </c>
      <c r="D4522" t="s">
        <v>2279</v>
      </c>
      <c r="E4522" t="str">
        <f>MID(A4522,FIND("beats ",A4522)+6,FIND(":",A4522)-(FIND("beats ",A4522)+6))</f>
        <v>Wisconsin</v>
      </c>
      <c r="F4522" t="str">
        <f>RIGHT(A4522,LEN(A4522)-(FIND(":",A4522)+1))</f>
        <v>0.649724</v>
      </c>
    </row>
    <row r="4523" spans="1:6" hidden="1" x14ac:dyDescent="0.2"/>
    <row r="4524" spans="1:6" x14ac:dyDescent="0.2">
      <c r="A4524" t="s">
        <v>2261</v>
      </c>
      <c r="C4524" t="str">
        <f>LEFT(A4524,FIND("beats",A4524)-2)</f>
        <v>Villanova</v>
      </c>
      <c r="D4524" t="s">
        <v>2279</v>
      </c>
      <c r="E4524" t="str">
        <f>MID(A4524,FIND("beats ",A4524)+6,FIND(":",A4524)-(FIND("beats ",A4524)+6))</f>
        <v>Wofford</v>
      </c>
      <c r="F4524" t="str">
        <f>RIGHT(A4524,LEN(A4524)-(FIND(":",A4524)+1))</f>
        <v>0.734963</v>
      </c>
    </row>
    <row r="4525" spans="1:6" hidden="1" x14ac:dyDescent="0.2"/>
    <row r="4526" spans="1:6" x14ac:dyDescent="0.2">
      <c r="A4526" t="s">
        <v>2262</v>
      </c>
      <c r="C4526" t="str">
        <f>LEFT(A4526,FIND("beats",A4526)-2)</f>
        <v>Villanova</v>
      </c>
      <c r="D4526" t="s">
        <v>2279</v>
      </c>
      <c r="E4526" t="str">
        <f>MID(A4526,FIND("beats ",A4526)+6,FIND(":",A4526)-(FIND("beats ",A4526)+6))</f>
        <v>Yale</v>
      </c>
      <c r="F4526" t="str">
        <f>RIGHT(A4526,LEN(A4526)-(FIND(":",A4526)+1))</f>
        <v>0.838989</v>
      </c>
    </row>
    <row r="4527" spans="1:6" hidden="1" x14ac:dyDescent="0.2"/>
    <row r="4528" spans="1:6" x14ac:dyDescent="0.2">
      <c r="A4528" t="s">
        <v>2263</v>
      </c>
      <c r="C4528" t="str">
        <f>LEFT(A4528,FIND("beats",A4528)-2)</f>
        <v>Virginia</v>
      </c>
      <c r="D4528" t="s">
        <v>2279</v>
      </c>
      <c r="E4528" t="str">
        <f>MID(A4528,FIND("beats ",A4528)+6,FIND(":",A4528)-(FIND("beats ",A4528)+6))</f>
        <v>Virginia Tech</v>
      </c>
      <c r="F4528" t="str">
        <f>RIGHT(A4528,LEN(A4528)-(FIND(":",A4528)+1))</f>
        <v>0.811042</v>
      </c>
    </row>
    <row r="4529" spans="1:6" hidden="1" x14ac:dyDescent="0.2"/>
    <row r="4530" spans="1:6" x14ac:dyDescent="0.2">
      <c r="A4530" t="s">
        <v>2264</v>
      </c>
      <c r="C4530" t="str">
        <f>LEFT(A4530,FIND("beats",A4530)-2)</f>
        <v>Virginia</v>
      </c>
      <c r="D4530" t="s">
        <v>2279</v>
      </c>
      <c r="E4530" t="str">
        <f>MID(A4530,FIND("beats ",A4530)+6,FIND(":",A4530)-(FIND("beats ",A4530)+6))</f>
        <v>Washington</v>
      </c>
      <c r="F4530" t="str">
        <f>RIGHT(A4530,LEN(A4530)-(FIND(":",A4530)+1))</f>
        <v>0.844910</v>
      </c>
    </row>
    <row r="4531" spans="1:6" hidden="1" x14ac:dyDescent="0.2"/>
    <row r="4532" spans="1:6" x14ac:dyDescent="0.2">
      <c r="A4532" t="s">
        <v>2265</v>
      </c>
      <c r="C4532" t="str">
        <f>LEFT(A4532,FIND("beats",A4532)-2)</f>
        <v>Virginia</v>
      </c>
      <c r="D4532" t="s">
        <v>2279</v>
      </c>
      <c r="E4532" t="str">
        <f>MID(A4532,FIND("beats ",A4532)+6,FIND(":",A4532)-(FIND("beats ",A4532)+6))</f>
        <v>Wisconsin</v>
      </c>
      <c r="F4532" t="str">
        <f>RIGHT(A4532,LEN(A4532)-(FIND(":",A4532)+1))</f>
        <v>0.834270</v>
      </c>
    </row>
    <row r="4533" spans="1:6" hidden="1" x14ac:dyDescent="0.2"/>
    <row r="4534" spans="1:6" x14ac:dyDescent="0.2">
      <c r="A4534" t="s">
        <v>2266</v>
      </c>
      <c r="C4534" t="str">
        <f>LEFT(A4534,FIND("beats",A4534)-2)</f>
        <v>Virginia</v>
      </c>
      <c r="D4534" t="s">
        <v>2279</v>
      </c>
      <c r="E4534" t="str">
        <f>MID(A4534,FIND("beats ",A4534)+6,FIND(":",A4534)-(FIND("beats ",A4534)+6))</f>
        <v>Wofford</v>
      </c>
      <c r="F4534" t="str">
        <f>RIGHT(A4534,LEN(A4534)-(FIND(":",A4534)+1))</f>
        <v>0.865881</v>
      </c>
    </row>
    <row r="4535" spans="1:6" hidden="1" x14ac:dyDescent="0.2"/>
    <row r="4536" spans="1:6" x14ac:dyDescent="0.2">
      <c r="A4536" t="s">
        <v>2267</v>
      </c>
      <c r="C4536" t="str">
        <f>LEFT(A4536,FIND("beats",A4536)-2)</f>
        <v>Virginia</v>
      </c>
      <c r="D4536" t="s">
        <v>2279</v>
      </c>
      <c r="E4536" t="str">
        <f>MID(A4536,FIND("beats ",A4536)+6,FIND(":",A4536)-(FIND("beats ",A4536)+6))</f>
        <v>Yale</v>
      </c>
      <c r="F4536" t="str">
        <f>RIGHT(A4536,LEN(A4536)-(FIND(":",A4536)+1))</f>
        <v>0.927628</v>
      </c>
    </row>
    <row r="4537" spans="1:6" hidden="1" x14ac:dyDescent="0.2"/>
    <row r="4538" spans="1:6" x14ac:dyDescent="0.2">
      <c r="A4538" t="s">
        <v>2268</v>
      </c>
      <c r="C4538" t="str">
        <f>LEFT(A4538,FIND("beats",A4538)-2)</f>
        <v>Virginia Tech</v>
      </c>
      <c r="D4538" t="s">
        <v>2279</v>
      </c>
      <c r="E4538" t="str">
        <f>MID(A4538,FIND("beats ",A4538)+6,FIND(":",A4538)-(FIND("beats ",A4538)+6))</f>
        <v>Washington</v>
      </c>
      <c r="F4538" t="str">
        <f>RIGHT(A4538,LEN(A4538)-(FIND(":",A4538)+1))</f>
        <v>0.607103</v>
      </c>
    </row>
    <row r="4539" spans="1:6" hidden="1" x14ac:dyDescent="0.2"/>
    <row r="4540" spans="1:6" x14ac:dyDescent="0.2">
      <c r="A4540" t="s">
        <v>2269</v>
      </c>
      <c r="C4540" t="str">
        <f>LEFT(A4540,FIND("beats",A4540)-2)</f>
        <v>Virginia Tech</v>
      </c>
      <c r="D4540" t="s">
        <v>2279</v>
      </c>
      <c r="E4540" t="str">
        <f>MID(A4540,FIND("beats ",A4540)+6,FIND(":",A4540)-(FIND("beats ",A4540)+6))</f>
        <v>Wisconsin</v>
      </c>
      <c r="F4540" t="str">
        <f>RIGHT(A4540,LEN(A4540)-(FIND(":",A4540)+1))</f>
        <v>0.592243</v>
      </c>
    </row>
    <row r="4541" spans="1:6" hidden="1" x14ac:dyDescent="0.2"/>
    <row r="4542" spans="1:6" x14ac:dyDescent="0.2">
      <c r="A4542" t="s">
        <v>2270</v>
      </c>
      <c r="C4542" t="str">
        <f>LEFT(A4542,FIND("beats",A4542)-2)</f>
        <v>Virginia Tech</v>
      </c>
      <c r="D4542" t="s">
        <v>2279</v>
      </c>
      <c r="E4542" t="str">
        <f>MID(A4542,FIND("beats ",A4542)+6,FIND(":",A4542)-(FIND("beats ",A4542)+6))</f>
        <v>Wofford</v>
      </c>
      <c r="F4542" t="str">
        <f>RIGHT(A4542,LEN(A4542)-(FIND(":",A4542)+1))</f>
        <v>0.696637</v>
      </c>
    </row>
    <row r="4543" spans="1:6" hidden="1" x14ac:dyDescent="0.2"/>
    <row r="4544" spans="1:6" x14ac:dyDescent="0.2">
      <c r="A4544" t="s">
        <v>2271</v>
      </c>
      <c r="C4544" t="str">
        <f>LEFT(A4544,FIND("beats",A4544)-2)</f>
        <v>Virginia Tech</v>
      </c>
      <c r="D4544" t="s">
        <v>2279</v>
      </c>
      <c r="E4544" t="str">
        <f>MID(A4544,FIND("beats ",A4544)+6,FIND(":",A4544)-(FIND("beats ",A4544)+6))</f>
        <v>Yale</v>
      </c>
      <c r="F4544" t="str">
        <f>RIGHT(A4544,LEN(A4544)-(FIND(":",A4544)+1))</f>
        <v>0.807542</v>
      </c>
    </row>
    <row r="4545" spans="1:6" hidden="1" x14ac:dyDescent="0.2"/>
    <row r="4546" spans="1:6" x14ac:dyDescent="0.2">
      <c r="A4546" t="s">
        <v>2272</v>
      </c>
      <c r="C4546" t="str">
        <f>LEFT(A4546,FIND("beats",A4546)-2)</f>
        <v>Wisconsin</v>
      </c>
      <c r="D4546" t="s">
        <v>2279</v>
      </c>
      <c r="E4546" t="str">
        <f>MID(A4546,FIND("beats ",A4546)+6,FIND(":",A4546)-(FIND("beats ",A4546)+6))</f>
        <v>Washington</v>
      </c>
      <c r="F4546" t="str">
        <f>RIGHT(A4546,LEN(A4546)-(FIND(":",A4546)+1))</f>
        <v>0.569326</v>
      </c>
    </row>
    <row r="4547" spans="1:6" hidden="1" x14ac:dyDescent="0.2"/>
    <row r="4548" spans="1:6" x14ac:dyDescent="0.2">
      <c r="A4548" t="s">
        <v>2273</v>
      </c>
      <c r="C4548" t="str">
        <f>LEFT(A4548,FIND("beats",A4548)-2)</f>
        <v>Washington</v>
      </c>
      <c r="D4548" t="s">
        <v>2279</v>
      </c>
      <c r="E4548" t="str">
        <f>MID(A4548,FIND("beats ",A4548)+6,FIND(":",A4548)-(FIND("beats ",A4548)+6))</f>
        <v>Wofford</v>
      </c>
      <c r="F4548" t="str">
        <f>RIGHT(A4548,LEN(A4548)-(FIND(":",A4548)+1))</f>
        <v>0.605659</v>
      </c>
    </row>
    <row r="4549" spans="1:6" hidden="1" x14ac:dyDescent="0.2"/>
    <row r="4550" spans="1:6" x14ac:dyDescent="0.2">
      <c r="A4550" t="s">
        <v>2274</v>
      </c>
      <c r="C4550" t="str">
        <f>LEFT(A4550,FIND("beats",A4550)-2)</f>
        <v>Washington</v>
      </c>
      <c r="D4550" t="s">
        <v>2279</v>
      </c>
      <c r="E4550" t="str">
        <f>MID(A4550,FIND("beats ",A4550)+6,FIND(":",A4550)-(FIND("beats ",A4550)+6))</f>
        <v>Yale</v>
      </c>
      <c r="F4550" t="str">
        <f>RIGHT(A4550,LEN(A4550)-(FIND(":",A4550)+1))</f>
        <v>0.730266</v>
      </c>
    </row>
    <row r="4551" spans="1:6" hidden="1" x14ac:dyDescent="0.2"/>
    <row r="4552" spans="1:6" x14ac:dyDescent="0.2">
      <c r="A4552" t="s">
        <v>2275</v>
      </c>
      <c r="C4552" t="str">
        <f>LEFT(A4552,FIND("beats",A4552)-2)</f>
        <v>Wisconsin</v>
      </c>
      <c r="D4552" t="s">
        <v>2279</v>
      </c>
      <c r="E4552" t="str">
        <f>MID(A4552,FIND("beats ",A4552)+6,FIND(":",A4552)-(FIND("beats ",A4552)+6))</f>
        <v>Wofford</v>
      </c>
      <c r="F4552" t="str">
        <f>RIGHT(A4552,LEN(A4552)-(FIND(":",A4552)+1))</f>
        <v>0.642967</v>
      </c>
    </row>
    <row r="4553" spans="1:6" hidden="1" x14ac:dyDescent="0.2"/>
    <row r="4554" spans="1:6" x14ac:dyDescent="0.2">
      <c r="A4554" t="s">
        <v>2276</v>
      </c>
      <c r="C4554" t="str">
        <f>LEFT(A4554,FIND("beats",A4554)-2)</f>
        <v>Wisconsin</v>
      </c>
      <c r="D4554" t="s">
        <v>2279</v>
      </c>
      <c r="E4554" t="str">
        <f>MID(A4554,FIND("beats ",A4554)+6,FIND(":",A4554)-(FIND("beats ",A4554)+6))</f>
        <v>Yale</v>
      </c>
      <c r="F4554" t="str">
        <f>RIGHT(A4554,LEN(A4554)-(FIND(":",A4554)+1))</f>
        <v>0.752188</v>
      </c>
    </row>
    <row r="4555" spans="1:6" hidden="1" x14ac:dyDescent="0.2"/>
    <row r="4556" spans="1:6" x14ac:dyDescent="0.2">
      <c r="A4556" t="s">
        <v>2277</v>
      </c>
      <c r="C4556" t="str">
        <f>LEFT(A4556,FIND("beats",A4556)-2)</f>
        <v>Wofford</v>
      </c>
      <c r="D4556" t="s">
        <v>2279</v>
      </c>
      <c r="E4556" t="str">
        <f>MID(A4556,FIND("beats ",A4556)+6,FIND(":",A4556)-(FIND("beats ",A4556)+6))</f>
        <v>Yale</v>
      </c>
      <c r="F4556" t="str">
        <f>RIGHT(A4556,LEN(A4556)-(FIND(":",A4556)+1))</f>
        <v>0.644189</v>
      </c>
    </row>
  </sheetData>
  <autoFilter ref="A1:F4556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readable-predictions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French, Ryan</dc:creator>
  <cp:lastModifiedBy>French, Ryan</cp:lastModifiedBy>
  <dcterms:created xsi:type="dcterms:W3CDTF">2019-03-20T20:06:23Z</dcterms:created>
  <dcterms:modified xsi:type="dcterms:W3CDTF">2019-03-20T22:44:23Z</dcterms:modified>
</cp:coreProperties>
</file>