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0220" yWindow="2880" windowWidth="26235" windowHeight="16170" tabRatio="600" firstSheet="0" activeTab="0" autoFilterDateGrouping="1"/>
  </bookViews>
  <sheets>
    <sheet name="one_fold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11">
    <font>
      <name val="맑은 고딕"/>
      <family val="2"/>
      <color theme="1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3"/>
      <b val="1"/>
      <color theme="1"/>
      <sz val="20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2"/>
      <color rgb="FF9C57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Alignment="1">
      <alignment vertical="center"/>
    </xf>
    <xf numFmtId="0" fontId="10" fillId="8" borderId="0" applyAlignment="1">
      <alignment vertical="center"/>
    </xf>
  </cellStyleXfs>
  <cellXfs count="9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pivotButton="0" quotePrefix="0" xfId="0"/>
    <xf numFmtId="0" fontId="4" fillId="4" borderId="0" applyAlignment="1" pivotButton="0" quotePrefix="0" xfId="0">
      <alignment vertical="center"/>
    </xf>
    <xf numFmtId="164" fontId="6" fillId="5" borderId="3" applyAlignment="1" pivotButton="0" quotePrefix="0" xfId="0">
      <alignment horizontal="center" vertical="center"/>
    </xf>
    <xf numFmtId="164" fontId="6" fillId="6" borderId="3" applyAlignment="1" pivotButton="0" quotePrefix="0" xfId="0">
      <alignment horizontal="center" vertical="center" wrapText="1"/>
    </xf>
    <xf numFmtId="164" fontId="7" fillId="0" borderId="3" applyAlignment="1" pivotButton="0" quotePrefix="0" xfId="0">
      <alignment vertical="center"/>
    </xf>
    <xf numFmtId="164" fontId="7" fillId="4" borderId="3" applyAlignment="1" pivotButton="0" quotePrefix="0" xfId="0">
      <alignment horizontal="left" vertical="center"/>
    </xf>
    <xf numFmtId="164" fontId="1" fillId="2" borderId="3" applyAlignment="1" pivotButton="0" quotePrefix="0" xfId="1">
      <alignment vertical="center" wrapText="1"/>
    </xf>
    <xf numFmtId="164" fontId="7" fillId="4" borderId="3" applyAlignment="1" pivotButton="0" quotePrefix="0" xfId="0">
      <alignment horizontal="left" vertical="center" wrapText="1"/>
    </xf>
    <xf numFmtId="164" fontId="7" fillId="4" borderId="6" applyAlignment="1" pivotButton="0" quotePrefix="0" xfId="1">
      <alignment vertical="center" wrapText="1"/>
    </xf>
    <xf numFmtId="164" fontId="6" fillId="7" borderId="3" applyAlignment="1" pivotButton="0" quotePrefix="0" xfId="0">
      <alignment horizontal="right" vertical="center"/>
    </xf>
    <xf numFmtId="164" fontId="8" fillId="0" borderId="3" applyAlignment="1" pivotButton="0" quotePrefix="0" xfId="0">
      <alignment horizontal="center" vertical="center"/>
    </xf>
    <xf numFmtId="164" fontId="9" fillId="0" borderId="10" applyAlignment="1" pivotButton="0" quotePrefix="0" xfId="0">
      <alignment horizontal="left" vertical="center" wrapText="1"/>
    </xf>
    <xf numFmtId="164" fontId="9" fillId="4" borderId="3" applyAlignment="1" pivotButton="0" quotePrefix="0" xfId="0">
      <alignment horizontal="left" vertical="center" wrapText="1"/>
    </xf>
    <xf numFmtId="164" fontId="7" fillId="4" borderId="10" applyAlignment="1" pivotButton="0" quotePrefix="0" xfId="1">
      <alignment vertical="center" wrapText="1"/>
    </xf>
    <xf numFmtId="164" fontId="9" fillId="4" borderId="3" applyAlignment="1" pivotButton="0" quotePrefix="0" xfId="0">
      <alignment horizontal="left" vertical="center"/>
    </xf>
    <xf numFmtId="164" fontId="9" fillId="4" borderId="10" applyAlignment="1" pivotButton="0" quotePrefix="0" xfId="0">
      <alignment horizontal="left" vertical="center" wrapText="1"/>
    </xf>
    <xf numFmtId="164" fontId="9" fillId="0" borderId="3" applyAlignment="1" pivotButton="0" quotePrefix="0" xfId="0">
      <alignment horizontal="left" vertical="center" wrapText="1"/>
    </xf>
    <xf numFmtId="164" fontId="7" fillId="4" borderId="3" applyAlignment="1" pivotButton="0" quotePrefix="0" xfId="1">
      <alignment vertical="center" wrapText="1"/>
    </xf>
    <xf numFmtId="164" fontId="9" fillId="4" borderId="10" applyAlignment="1" pivotButton="0" quotePrefix="0" xfId="0">
      <alignment horizontal="left" vertical="center"/>
    </xf>
    <xf numFmtId="164" fontId="9" fillId="4" borderId="9" applyAlignment="1" pivotButton="0" quotePrefix="0" xfId="0">
      <alignment horizontal="left" vertical="center" wrapText="1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164" fontId="6" fillId="7" borderId="10" applyAlignment="1" pivotButton="0" quotePrefix="0" xfId="0">
      <alignment horizontal="right" vertical="center"/>
    </xf>
    <xf numFmtId="164" fontId="10" fillId="8" borderId="3" applyAlignment="1" pivotButton="0" quotePrefix="0" xfId="2">
      <alignment horizontal="right" vertical="center"/>
    </xf>
    <xf numFmtId="164" fontId="10" fillId="8" borderId="3" applyAlignment="1" pivotButton="0" quotePrefix="0" xfId="2">
      <alignment vertical="center"/>
    </xf>
    <xf numFmtId="164" fontId="10" fillId="8" borderId="3" applyAlignment="1" pivotButton="0" quotePrefix="0" xfId="2">
      <alignment horizontal="center" vertical="center"/>
    </xf>
    <xf numFmtId="164" fontId="2" fillId="3" borderId="1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164" fontId="5" fillId="0" borderId="1" applyAlignment="1" pivotButton="0" quotePrefix="0" xfId="0">
      <alignment horizontal="left" vertical="center"/>
    </xf>
    <xf numFmtId="164" fontId="6" fillId="5" borderId="3" applyAlignment="1" pivotButton="0" quotePrefix="0" xfId="0">
      <alignment horizontal="center" vertical="center"/>
    </xf>
    <xf numFmtId="0" fontId="0" fillId="0" borderId="4" pivotButton="0" quotePrefix="0" xfId="0"/>
    <xf numFmtId="164" fontId="6" fillId="5" borderId="6" applyAlignment="1" pivotButton="0" quotePrefix="0" xfId="0">
      <alignment horizontal="center" vertical="center"/>
    </xf>
    <xf numFmtId="0" fontId="0" fillId="0" borderId="5" pivotButton="0" quotePrefix="0" xfId="0"/>
    <xf numFmtId="164" fontId="7" fillId="4" borderId="3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7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164" fontId="7" fillId="4" borderId="3" applyAlignment="1" pivotButton="0" quotePrefix="0" xfId="1">
      <alignment vertical="center" wrapText="1"/>
    </xf>
    <xf numFmtId="164" fontId="7" fillId="4" borderId="3" applyAlignment="1" pivotButton="0" quotePrefix="0" xfId="0">
      <alignment horizontal="left" vertical="center" wrapText="1"/>
    </xf>
    <xf numFmtId="164" fontId="7" fillId="4" borderId="6" applyAlignment="1" pivotButton="0" quotePrefix="0" xfId="1">
      <alignment vertical="center" wrapText="1"/>
    </xf>
    <xf numFmtId="0" fontId="0" fillId="0" borderId="1" pivotButton="0" quotePrefix="0" xfId="0"/>
    <xf numFmtId="0" fontId="0" fillId="0" borderId="8" pivotButton="0" quotePrefix="0" xfId="0"/>
    <xf numFmtId="164" fontId="7" fillId="4" borderId="3" applyAlignment="1" pivotButton="0" quotePrefix="0" xfId="0">
      <alignment horizontal="center" vertical="center"/>
    </xf>
    <xf numFmtId="164" fontId="0" fillId="7" borderId="1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1" pivotButton="0" quotePrefix="0" xfId="0"/>
    <xf numFmtId="164" fontId="6" fillId="7" borderId="3" applyAlignment="1" pivotButton="0" quotePrefix="0" xfId="0">
      <alignment horizontal="center" vertical="center"/>
    </xf>
    <xf numFmtId="164" fontId="9" fillId="0" borderId="3" applyAlignment="1" pivotButton="0" quotePrefix="0" xfId="0">
      <alignment horizontal="left" vertical="center" wrapText="1"/>
    </xf>
    <xf numFmtId="164" fontId="9" fillId="4" borderId="3" applyAlignment="1" pivotButton="0" quotePrefix="0" xfId="0">
      <alignment horizontal="left" vertical="center" wrapText="1"/>
    </xf>
    <xf numFmtId="164" fontId="9" fillId="0" borderId="3" applyAlignment="1" pivotButton="0" quotePrefix="0" xfId="0">
      <alignment horizontal="left"/>
    </xf>
    <xf numFmtId="164" fontId="6" fillId="7" borderId="10" applyAlignment="1" pivotButton="0" quotePrefix="0" xfId="0">
      <alignment horizontal="center" vertical="center"/>
    </xf>
    <xf numFmtId="164" fontId="10" fillId="8" borderId="6" applyAlignment="1" pivotButton="0" quotePrefix="0" xfId="2">
      <alignment horizontal="center" vertical="center"/>
    </xf>
    <xf numFmtId="164" fontId="10" fillId="8" borderId="4" applyAlignment="1" pivotButton="0" quotePrefix="0" xfId="2">
      <alignment horizontal="center"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164" fontId="2" fillId="3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0" pivotButton="0" quotePrefix="0" xfId="0"/>
    <xf numFmtId="164" fontId="5" fillId="0" borderId="1" applyAlignment="1" pivotButton="0" quotePrefix="0" xfId="0">
      <alignment horizontal="left" vertical="center"/>
    </xf>
    <xf numFmtId="164" fontId="6" fillId="5" borderId="3" applyAlignment="1" pivotButton="0" quotePrefix="0" xfId="0">
      <alignment horizontal="center" vertical="center"/>
    </xf>
    <xf numFmtId="164" fontId="6" fillId="6" borderId="3" applyAlignment="1" pivotButton="0" quotePrefix="0" xfId="0">
      <alignment horizontal="center" vertical="center" wrapText="1"/>
    </xf>
    <xf numFmtId="164" fontId="6" fillId="5" borderId="6" applyAlignment="1" pivotButton="0" quotePrefix="0" xfId="0">
      <alignment horizontal="center" vertical="center"/>
    </xf>
    <xf numFmtId="164" fontId="7" fillId="0" borderId="3" applyAlignment="1" pivotButton="0" quotePrefix="0" xfId="0">
      <alignment vertical="center"/>
    </xf>
    <xf numFmtId="164" fontId="7" fillId="4" borderId="3" applyAlignment="1" pivotButton="0" quotePrefix="0" xfId="0">
      <alignment horizontal="left" vertical="center"/>
    </xf>
    <xf numFmtId="164" fontId="7" fillId="4" borderId="3" applyAlignment="1" pivotButton="0" quotePrefix="0" xfId="1">
      <alignment vertical="center" wrapText="1"/>
    </xf>
    <xf numFmtId="164" fontId="1" fillId="2" borderId="3" applyAlignment="1" pivotButton="0" quotePrefix="0" xfId="1">
      <alignment vertical="center" wrapText="1"/>
    </xf>
    <xf numFmtId="164" fontId="7" fillId="4" borderId="3" applyAlignment="1" pivotButton="0" quotePrefix="0" xfId="0">
      <alignment horizontal="left" vertical="center" wrapText="1"/>
    </xf>
    <xf numFmtId="164" fontId="7" fillId="4" borderId="6" applyAlignment="1" pivotButton="0" quotePrefix="0" xfId="1">
      <alignment vertical="center" wrapText="1"/>
    </xf>
    <xf numFmtId="164" fontId="7" fillId="4" borderId="3" applyAlignment="1" pivotButton="0" quotePrefix="0" xfId="0">
      <alignment horizontal="center" vertical="center"/>
    </xf>
    <xf numFmtId="164" fontId="0" fillId="7" borderId="11" applyAlignment="1" pivotButton="0" quotePrefix="0" xfId="0">
      <alignment horizontal="center" vertical="center"/>
    </xf>
    <xf numFmtId="164" fontId="6" fillId="7" borderId="3" applyAlignment="1" pivotButton="0" quotePrefix="0" xfId="0">
      <alignment horizontal="right" vertical="center"/>
    </xf>
    <xf numFmtId="164" fontId="6" fillId="7" borderId="3" applyAlignment="1" pivotButton="0" quotePrefix="0" xfId="0">
      <alignment horizontal="center" vertical="center"/>
    </xf>
    <xf numFmtId="164" fontId="8" fillId="0" borderId="3" applyAlignment="1" pivotButton="0" quotePrefix="0" xfId="0">
      <alignment horizontal="center" vertical="center"/>
    </xf>
    <xf numFmtId="164" fontId="9" fillId="0" borderId="10" applyAlignment="1" pivotButton="0" quotePrefix="0" xfId="0">
      <alignment horizontal="left" vertical="center" wrapText="1"/>
    </xf>
    <xf numFmtId="164" fontId="9" fillId="4" borderId="3" applyAlignment="1" pivotButton="0" quotePrefix="0" xfId="0">
      <alignment horizontal="left" vertical="center" wrapText="1"/>
    </xf>
    <xf numFmtId="164" fontId="7" fillId="4" borderId="10" applyAlignment="1" pivotButton="0" quotePrefix="0" xfId="1">
      <alignment vertical="center" wrapText="1"/>
    </xf>
    <xf numFmtId="164" fontId="9" fillId="4" borderId="3" applyAlignment="1" pivotButton="0" quotePrefix="0" xfId="0">
      <alignment horizontal="left" vertical="center"/>
    </xf>
    <xf numFmtId="164" fontId="9" fillId="4" borderId="10" applyAlignment="1" pivotButton="0" quotePrefix="0" xfId="0">
      <alignment horizontal="left" vertical="center" wrapText="1"/>
    </xf>
    <xf numFmtId="164" fontId="9" fillId="0" borderId="3" applyAlignment="1" pivotButton="0" quotePrefix="0" xfId="0">
      <alignment horizontal="left" vertical="center" wrapText="1"/>
    </xf>
    <xf numFmtId="164" fontId="9" fillId="4" borderId="10" applyAlignment="1" pivotButton="0" quotePrefix="0" xfId="0">
      <alignment horizontal="left" vertical="center"/>
    </xf>
    <xf numFmtId="164" fontId="9" fillId="0" borderId="3" applyAlignment="1" pivotButton="0" quotePrefix="0" xfId="0">
      <alignment horizontal="left"/>
    </xf>
    <xf numFmtId="164" fontId="9" fillId="4" borderId="9" applyAlignment="1" pivotButton="0" quotePrefix="0" xfId="0">
      <alignment horizontal="left" vertical="center" wrapText="1"/>
    </xf>
    <xf numFmtId="164" fontId="6" fillId="7" borderId="10" applyAlignment="1" pivotButton="0" quotePrefix="0" xfId="0">
      <alignment horizontal="right" vertical="center"/>
    </xf>
    <xf numFmtId="164" fontId="6" fillId="7" borderId="10" applyAlignment="1" pivotButton="0" quotePrefix="0" xfId="0">
      <alignment horizontal="center" vertical="center"/>
    </xf>
    <xf numFmtId="164" fontId="10" fillId="8" borderId="3" applyAlignment="1" pivotButton="0" quotePrefix="0" xfId="2">
      <alignment horizontal="center" vertical="center"/>
    </xf>
    <xf numFmtId="164" fontId="10" fillId="8" borderId="3" applyAlignment="1" pivotButton="0" quotePrefix="0" xfId="2">
      <alignment horizontal="right" vertical="center"/>
    </xf>
    <xf numFmtId="164" fontId="10" fillId="8" borderId="3" applyAlignment="1" pivotButton="0" quotePrefix="0" xfId="2">
      <alignment vertical="center"/>
    </xf>
  </cellXfs>
  <cellStyles count="3">
    <cellStyle name="표준" xfId="0" builtinId="0"/>
    <cellStyle name="좋음" xfId="1" builtinId="26"/>
    <cellStyle name="보통" xfId="2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3"/>
  <sheetViews>
    <sheetView tabSelected="1" topLeftCell="A88" workbookViewId="0">
      <selection activeCell="F99" sqref="F99:G99"/>
    </sheetView>
  </sheetViews>
  <sheetFormatPr baseColWidth="8" defaultRowHeight="16.5"/>
  <cols>
    <col width="4.625" bestFit="1" customWidth="1" style="61" min="1" max="1"/>
    <col width="14.75" bestFit="1" customWidth="1" style="61" min="2" max="2"/>
    <col width="19.25" bestFit="1" customWidth="1" style="61" min="3" max="3"/>
    <col width="11.375" bestFit="1" customWidth="1" style="62" min="4" max="4"/>
    <col width="26.5" bestFit="1" customWidth="1" style="63" min="5" max="5"/>
    <col width="33.125" bestFit="1" customWidth="1" style="63" min="6" max="6"/>
    <col width="10.75" customWidth="1" style="61" min="7" max="7"/>
    <col width="9" customWidth="1" style="1" min="8" max="16384"/>
  </cols>
  <sheetData>
    <row r="1" ht="42.75" customHeight="1">
      <c r="A1" s="64" t="inlineStr">
        <is>
          <t>One_folder 통계</t>
        </is>
      </c>
      <c r="B1" s="30" t="n"/>
      <c r="C1" s="30" t="n"/>
      <c r="D1" s="30" t="n"/>
      <c r="E1" s="30" t="n"/>
      <c r="F1" s="30" t="n"/>
      <c r="G1" s="30" t="n"/>
    </row>
    <row r="2">
      <c r="A2" s="65" t="inlineStr">
        <is>
          <t>one_folder 통계</t>
        </is>
      </c>
      <c r="G2" s="66" t="n"/>
    </row>
    <row r="3" ht="41.25" customFormat="1" customHeight="1" s="3">
      <c r="A3" s="67" t="inlineStr">
        <is>
          <t>노면 정보 데이터셋</t>
        </is>
      </c>
      <c r="B3" s="30" t="n"/>
      <c r="C3" s="30" t="n"/>
      <c r="D3" s="30" t="n"/>
      <c r="E3" s="30" t="n"/>
      <c r="F3" s="30" t="n"/>
      <c r="G3" s="30" t="n"/>
    </row>
    <row r="4" ht="33" customHeight="1">
      <c r="A4" s="68" t="inlineStr">
        <is>
          <t>no.</t>
        </is>
      </c>
      <c r="B4" s="68" t="inlineStr">
        <is>
          <t>대분류</t>
        </is>
      </c>
      <c r="C4" s="37" t="n"/>
      <c r="D4" s="69" t="inlineStr">
        <is>
          <t>대분류
라벨링 수</t>
        </is>
      </c>
      <c r="E4" s="70" t="inlineStr">
        <is>
          <t>소분류</t>
        </is>
      </c>
      <c r="F4" s="39" t="n"/>
      <c r="G4" s="69" t="inlineStr">
        <is>
          <t>소분류
라벨링 수</t>
        </is>
      </c>
    </row>
    <row r="5">
      <c r="A5" s="71" t="n">
        <v>1</v>
      </c>
      <c r="B5" s="72" t="inlineStr">
        <is>
          <t>flatness</t>
        </is>
      </c>
      <c r="C5" s="72" t="inlineStr">
        <is>
          <t>평탄성</t>
        </is>
      </c>
      <c r="D5" s="73">
        <f>SUM(G5:G9)</f>
        <v/>
      </c>
      <c r="E5" s="72" t="inlineStr">
        <is>
          <t>flatness_A</t>
        </is>
      </c>
      <c r="F5" s="72" t="inlineStr">
        <is>
          <t>A(Very Good)</t>
        </is>
      </c>
      <c r="G5" s="74" t="n">
        <v>2</v>
      </c>
    </row>
    <row r="6">
      <c r="A6" s="71" t="n">
        <v>2</v>
      </c>
      <c r="B6" s="41" t="n"/>
      <c r="C6" s="41" t="n"/>
      <c r="D6" s="41" t="n"/>
      <c r="E6" s="72" t="inlineStr">
        <is>
          <t>flatness_B</t>
        </is>
      </c>
      <c r="F6" s="72" t="inlineStr">
        <is>
          <t>B(Good)</t>
        </is>
      </c>
      <c r="G6" s="74" t="n">
        <v>2</v>
      </c>
    </row>
    <row r="7" ht="16.5" customHeight="1">
      <c r="A7" s="71" t="n">
        <v>3</v>
      </c>
      <c r="B7" s="41" t="n"/>
      <c r="C7" s="41" t="n"/>
      <c r="D7" s="41" t="n"/>
      <c r="E7" s="72" t="inlineStr">
        <is>
          <t>flatness_C</t>
        </is>
      </c>
      <c r="F7" s="72" t="inlineStr">
        <is>
          <t>C(Fair)</t>
        </is>
      </c>
      <c r="G7" s="74" t="n">
        <v>2</v>
      </c>
    </row>
    <row r="8">
      <c r="A8" s="71" t="n">
        <v>4</v>
      </c>
      <c r="B8" s="41" t="n"/>
      <c r="C8" s="41" t="n"/>
      <c r="D8" s="41" t="n"/>
      <c r="E8" s="72" t="inlineStr">
        <is>
          <t>flatness_D</t>
        </is>
      </c>
      <c r="F8" s="72" t="inlineStr">
        <is>
          <t>D(Poor)</t>
        </is>
      </c>
      <c r="G8" s="74" t="n">
        <v>2</v>
      </c>
    </row>
    <row r="9">
      <c r="A9" s="71" t="n">
        <v>5</v>
      </c>
      <c r="B9" s="42" t="n"/>
      <c r="C9" s="42" t="n"/>
      <c r="D9" s="42" t="n"/>
      <c r="E9" s="72" t="inlineStr">
        <is>
          <t>flatness_E</t>
        </is>
      </c>
      <c r="F9" s="72" t="inlineStr">
        <is>
          <t>E(Very poor)</t>
        </is>
      </c>
      <c r="G9" s="74" t="n">
        <v>2</v>
      </c>
    </row>
    <row r="10">
      <c r="A10" s="71" t="n">
        <v>6</v>
      </c>
      <c r="B10" s="72" t="inlineStr">
        <is>
          <t>walkway</t>
        </is>
      </c>
      <c r="C10" s="75" t="inlineStr">
        <is>
          <t xml:space="preserve">보행로(보도)의 재질 </t>
        </is>
      </c>
      <c r="D10" s="76">
        <f>SUM(G10:G11)</f>
        <v/>
      </c>
      <c r="E10" s="72" t="inlineStr">
        <is>
          <t>walkway_paved</t>
        </is>
      </c>
      <c r="F10" s="72" t="inlineStr">
        <is>
          <t>포장도로 (아스팔트,시멘트,우레탄)</t>
        </is>
      </c>
      <c r="G10" s="74" t="n">
        <v>2</v>
      </c>
    </row>
    <row r="11">
      <c r="A11" s="71" t="n">
        <v>7</v>
      </c>
      <c r="B11" s="42" t="n"/>
      <c r="C11" s="42" t="n"/>
      <c r="D11" s="48" t="n"/>
      <c r="E11" s="72" t="inlineStr">
        <is>
          <t>walkway_block</t>
        </is>
      </c>
      <c r="F11" s="72" t="inlineStr">
        <is>
          <t>보도블럭 (비중이 높음)</t>
        </is>
      </c>
      <c r="G11" s="74" t="n">
        <v>2</v>
      </c>
    </row>
    <row r="12">
      <c r="A12" s="71" t="n">
        <v>8</v>
      </c>
      <c r="B12" s="72" t="inlineStr">
        <is>
          <t>paved_state</t>
        </is>
      </c>
      <c r="C12" s="75" t="inlineStr">
        <is>
          <t xml:space="preserve">포장도로 상태 </t>
        </is>
      </c>
      <c r="D12" s="76">
        <f>SUM(G12:G13)</f>
        <v/>
      </c>
      <c r="E12" s="72" t="inlineStr">
        <is>
          <t>paved_state_broken</t>
        </is>
      </c>
      <c r="F12" s="72" t="inlineStr">
        <is>
          <t>포장도로 파손</t>
        </is>
      </c>
      <c r="G12" s="74" t="n">
        <v>2</v>
      </c>
    </row>
    <row r="13">
      <c r="A13" s="71" t="n">
        <v>9</v>
      </c>
      <c r="B13" s="42" t="n"/>
      <c r="C13" s="42" t="n"/>
      <c r="D13" s="48" t="n"/>
      <c r="E13" s="72" t="inlineStr">
        <is>
          <t>paved_state_normal</t>
        </is>
      </c>
      <c r="F13" s="72" t="inlineStr">
        <is>
          <t>포장도로 정상</t>
        </is>
      </c>
      <c r="G13" s="74" t="n">
        <v>2</v>
      </c>
    </row>
    <row r="14">
      <c r="A14" s="71" t="n">
        <v>10</v>
      </c>
      <c r="B14" s="72" t="inlineStr">
        <is>
          <t>block_state</t>
        </is>
      </c>
      <c r="C14" s="72" t="inlineStr">
        <is>
          <t>보도블럭 상태</t>
        </is>
      </c>
      <c r="D14" s="76">
        <f>SUM(G14:G15)</f>
        <v/>
      </c>
      <c r="E14" s="72" t="inlineStr">
        <is>
          <t>block_state_broken</t>
        </is>
      </c>
      <c r="F14" s="72" t="inlineStr">
        <is>
          <t>보도블럭 파손</t>
        </is>
      </c>
      <c r="G14" s="74" t="n">
        <v>2</v>
      </c>
    </row>
    <row r="15">
      <c r="A15" s="71" t="n">
        <v>11</v>
      </c>
      <c r="B15" s="42" t="n"/>
      <c r="C15" s="42" t="n"/>
      <c r="D15" s="48" t="n"/>
      <c r="E15" s="72" t="inlineStr">
        <is>
          <t>block_state_normal</t>
        </is>
      </c>
      <c r="F15" s="72" t="inlineStr">
        <is>
          <t>보도블럭 정상</t>
        </is>
      </c>
      <c r="G15" s="74" t="n">
        <v>2</v>
      </c>
    </row>
    <row r="16">
      <c r="A16" s="71" t="n">
        <v>12</v>
      </c>
      <c r="B16" s="72" t="inlineStr">
        <is>
          <t>block_kind</t>
        </is>
      </c>
      <c r="C16" s="72" t="inlineStr">
        <is>
          <t>보도블럭 종류</t>
        </is>
      </c>
      <c r="D16" s="76">
        <f>SUM(G16:G17)</f>
        <v/>
      </c>
      <c r="E16" s="72" t="inlineStr">
        <is>
          <t>block_kind_bad</t>
        </is>
      </c>
      <c r="F16" s="75" t="inlineStr">
        <is>
          <t>주행성 나쁨</t>
        </is>
      </c>
      <c r="G16" s="74" t="n">
        <v>2</v>
      </c>
    </row>
    <row r="17">
      <c r="A17" s="71" t="n">
        <v>13</v>
      </c>
      <c r="B17" s="42" t="n"/>
      <c r="C17" s="42" t="n"/>
      <c r="D17" s="48" t="n"/>
      <c r="E17" s="72" t="inlineStr">
        <is>
          <t>block_kind_good</t>
        </is>
      </c>
      <c r="F17" s="72" t="inlineStr">
        <is>
          <t>주행성 좋음</t>
        </is>
      </c>
      <c r="G17" s="74" t="n">
        <v>2</v>
      </c>
    </row>
    <row r="18">
      <c r="A18" s="71" t="n">
        <v>14</v>
      </c>
      <c r="B18" s="72" t="inlineStr">
        <is>
          <t>outcurb</t>
        </is>
      </c>
      <c r="C18" s="75" t="inlineStr">
        <is>
          <t xml:space="preserve">돌출형 연석 </t>
        </is>
      </c>
      <c r="D18" s="76">
        <f>SUM(G18:G21)</f>
        <v/>
      </c>
      <c r="E18" s="72" t="inlineStr">
        <is>
          <t>outcurb_rectangle</t>
        </is>
      </c>
      <c r="F18" s="72" t="inlineStr">
        <is>
          <t>사각모서리 연석 정상</t>
        </is>
      </c>
      <c r="G18" s="74" t="n">
        <v>2</v>
      </c>
    </row>
    <row r="19">
      <c r="A19" s="71" t="n">
        <v>15</v>
      </c>
      <c r="B19" s="41" t="n"/>
      <c r="C19" s="41" t="n"/>
      <c r="D19" s="49" t="n"/>
      <c r="E19" s="72" t="inlineStr">
        <is>
          <t>outcurb_slide</t>
        </is>
      </c>
      <c r="F19" s="72" t="inlineStr">
        <is>
          <t>경사형 연석 정상</t>
        </is>
      </c>
      <c r="G19" s="74" t="n">
        <v>2</v>
      </c>
    </row>
    <row r="20">
      <c r="A20" s="71" t="n">
        <v>16</v>
      </c>
      <c r="B20" s="41" t="n"/>
      <c r="C20" s="41" t="n"/>
      <c r="D20" s="49" t="n"/>
      <c r="E20" s="72" t="inlineStr">
        <is>
          <t>outcurb_rectangle_broken</t>
        </is>
      </c>
      <c r="F20" s="72" t="inlineStr">
        <is>
          <t>사각모서리 연석 파손</t>
        </is>
      </c>
      <c r="G20" s="74" t="n">
        <v>2</v>
      </c>
    </row>
    <row r="21">
      <c r="A21" s="71" t="n">
        <v>17</v>
      </c>
      <c r="B21" s="42" t="n"/>
      <c r="C21" s="42" t="n"/>
      <c r="D21" s="48" t="n"/>
      <c r="E21" s="72" t="inlineStr">
        <is>
          <t>outcurb_slide_broken</t>
        </is>
      </c>
      <c r="F21" s="72" t="inlineStr">
        <is>
          <t>경사형 연석 파손</t>
        </is>
      </c>
      <c r="G21" s="74" t="n">
        <v>2</v>
      </c>
    </row>
    <row r="22">
      <c r="A22" s="71" t="n">
        <v>18</v>
      </c>
      <c r="B22" s="72" t="inlineStr">
        <is>
          <t>restspace</t>
        </is>
      </c>
      <c r="C22" s="72" t="inlineStr">
        <is>
          <t xml:space="preserve">휴식참 </t>
        </is>
      </c>
      <c r="D22" s="76">
        <f>SUM(G22)</f>
        <v/>
      </c>
      <c r="E22" s="72" t="inlineStr">
        <is>
          <t>restspace</t>
        </is>
      </c>
      <c r="F22" s="72" t="inlineStr">
        <is>
          <t>휴식참</t>
        </is>
      </c>
      <c r="G22" s="74" t="n">
        <v>2</v>
      </c>
    </row>
    <row r="23">
      <c r="A23" s="71" t="n">
        <v>19</v>
      </c>
      <c r="B23" s="72" t="inlineStr">
        <is>
          <t>sidegap</t>
        </is>
      </c>
      <c r="C23" s="75" t="inlineStr">
        <is>
          <t xml:space="preserve">턱 </t>
        </is>
      </c>
      <c r="D23" s="76">
        <f>SUM(G23:G24)</f>
        <v/>
      </c>
      <c r="E23" s="72" t="inlineStr">
        <is>
          <t>sidegap_in</t>
        </is>
      </c>
      <c r="F23" s="72" t="inlineStr">
        <is>
          <t>문턱 (실내)</t>
        </is>
      </c>
      <c r="G23" s="74" t="n">
        <v>2</v>
      </c>
    </row>
    <row r="24">
      <c r="A24" s="71" t="n">
        <v>20</v>
      </c>
      <c r="B24" s="42" t="n"/>
      <c r="C24" s="42" t="n"/>
      <c r="D24" s="48" t="n"/>
      <c r="E24" s="72" t="inlineStr">
        <is>
          <t>sidegap_out</t>
        </is>
      </c>
      <c r="F24" s="72" t="inlineStr">
        <is>
          <t>문턱 (실외)</t>
        </is>
      </c>
      <c r="G24" s="74" t="n">
        <v>2</v>
      </c>
    </row>
    <row r="25">
      <c r="A25" s="71" t="n">
        <v>21</v>
      </c>
      <c r="B25" s="72" t="inlineStr">
        <is>
          <t>sewer</t>
        </is>
      </c>
      <c r="C25" s="75" t="inlineStr">
        <is>
          <t xml:space="preserve">배수구 덮개 </t>
        </is>
      </c>
      <c r="D25" s="76">
        <f>SUM(G25:G26)</f>
        <v/>
      </c>
      <c r="E25" s="72" t="inlineStr">
        <is>
          <t>sewer_cross</t>
        </is>
      </c>
      <c r="F25" s="72" t="inlineStr">
        <is>
          <t>격자형 배수구</t>
        </is>
      </c>
      <c r="G25" s="74" t="n">
        <v>2</v>
      </c>
    </row>
    <row r="26">
      <c r="A26" s="71" t="n">
        <v>22</v>
      </c>
      <c r="B26" s="42" t="n"/>
      <c r="C26" s="42" t="n"/>
      <c r="D26" s="48" t="n"/>
      <c r="E26" s="72" t="inlineStr">
        <is>
          <t>sewer_line</t>
        </is>
      </c>
      <c r="F26" s="72" t="inlineStr">
        <is>
          <t>비 격자형 배수구</t>
        </is>
      </c>
      <c r="G26" s="74" t="n">
        <v>2</v>
      </c>
    </row>
    <row r="27">
      <c r="A27" s="71" t="n">
        <v>23</v>
      </c>
      <c r="B27" s="72" t="inlineStr">
        <is>
          <t>brailleblock</t>
        </is>
      </c>
      <c r="C27" s="72" t="inlineStr">
        <is>
          <t xml:space="preserve">점자블록 </t>
        </is>
      </c>
      <c r="D27" s="76">
        <f>SUM(G27:G30)</f>
        <v/>
      </c>
      <c r="E27" s="72" t="inlineStr">
        <is>
          <t>brailleblock_dot</t>
        </is>
      </c>
      <c r="F27" s="72" t="inlineStr">
        <is>
          <t>점형블록</t>
        </is>
      </c>
      <c r="G27" s="74" t="n">
        <v>2</v>
      </c>
    </row>
    <row r="28">
      <c r="A28" s="71" t="n">
        <v>24</v>
      </c>
      <c r="B28" s="41" t="n"/>
      <c r="C28" s="41" t="n"/>
      <c r="D28" s="49" t="n"/>
      <c r="E28" s="72" t="inlineStr">
        <is>
          <t>brailleblock_line</t>
        </is>
      </c>
      <c r="F28" s="72" t="inlineStr">
        <is>
          <t>선형블록</t>
        </is>
      </c>
      <c r="G28" s="74" t="n">
        <v>2</v>
      </c>
    </row>
    <row r="29">
      <c r="A29" s="71" t="n">
        <v>25</v>
      </c>
      <c r="B29" s="41" t="n"/>
      <c r="C29" s="41" t="n"/>
      <c r="D29" s="49" t="n"/>
      <c r="E29" s="72" t="inlineStr">
        <is>
          <t>brailleblock_dot_broken</t>
        </is>
      </c>
      <c r="F29" s="72" t="inlineStr">
        <is>
          <t>점형블록 파손</t>
        </is>
      </c>
      <c r="G29" s="74" t="n">
        <v>2</v>
      </c>
    </row>
    <row r="30">
      <c r="A30" s="71" t="n">
        <v>26</v>
      </c>
      <c r="B30" s="42" t="n"/>
      <c r="C30" s="42" t="n"/>
      <c r="D30" s="48" t="n"/>
      <c r="E30" s="72" t="inlineStr">
        <is>
          <t>brailleblock_line_broken</t>
        </is>
      </c>
      <c r="F30" s="72" t="inlineStr">
        <is>
          <t xml:space="preserve">선형블록 파손 </t>
        </is>
      </c>
      <c r="G30" s="74" t="n">
        <v>2</v>
      </c>
    </row>
    <row r="31">
      <c r="A31" s="71" t="n">
        <v>27</v>
      </c>
      <c r="B31" s="72" t="inlineStr">
        <is>
          <t>continuity</t>
        </is>
      </c>
      <c r="C31" s="75" t="inlineStr">
        <is>
          <t xml:space="preserve">연속성 </t>
        </is>
      </c>
      <c r="D31" s="76">
        <f>SUM(G31:G32)</f>
        <v/>
      </c>
      <c r="E31" s="72" t="inlineStr">
        <is>
          <t>continuity_tree</t>
        </is>
      </c>
      <c r="F31" s="72" t="inlineStr">
        <is>
          <t>연속하지 않음 (가로수영역)</t>
        </is>
      </c>
      <c r="G31" s="74" t="n">
        <v>2</v>
      </c>
    </row>
    <row r="32">
      <c r="A32" s="71" t="n">
        <v>28</v>
      </c>
      <c r="B32" s="42" t="n"/>
      <c r="C32" s="42" t="n"/>
      <c r="D32" s="48" t="n"/>
      <c r="E32" s="72" t="inlineStr">
        <is>
          <t xml:space="preserve">continuity_manhole </t>
        </is>
      </c>
      <c r="F32" s="72" t="inlineStr">
        <is>
          <t>연속하지 않음 (맨홀)</t>
        </is>
      </c>
      <c r="G32" s="74" t="n">
        <v>2</v>
      </c>
    </row>
    <row r="33">
      <c r="A33" s="71" t="n">
        <v>29</v>
      </c>
      <c r="B33" s="72" t="inlineStr">
        <is>
          <t>ramp</t>
        </is>
      </c>
      <c r="C33" s="72" t="inlineStr">
        <is>
          <t xml:space="preserve">경사로 </t>
        </is>
      </c>
      <c r="D33" s="76">
        <f>SUM(G33:G34)</f>
        <v/>
      </c>
      <c r="E33" s="72" t="inlineStr">
        <is>
          <t>ramp_yes</t>
        </is>
      </c>
      <c r="F33" s="72" t="inlineStr">
        <is>
          <t>미끄럼방지 있는 경사로</t>
        </is>
      </c>
      <c r="G33" s="74" t="n">
        <v>2</v>
      </c>
    </row>
    <row r="34">
      <c r="A34" s="71" t="n">
        <v>30</v>
      </c>
      <c r="B34" s="42" t="n"/>
      <c r="C34" s="42" t="n"/>
      <c r="D34" s="48" t="n"/>
      <c r="E34" s="72" t="inlineStr">
        <is>
          <t>ramp_no</t>
        </is>
      </c>
      <c r="F34" s="72" t="inlineStr">
        <is>
          <t>미끄럼방지 없는 경사로</t>
        </is>
      </c>
      <c r="G34" s="74" t="n">
        <v>2</v>
      </c>
    </row>
    <row r="35">
      <c r="A35" s="71" t="n">
        <v>31</v>
      </c>
      <c r="B35" s="72" t="inlineStr">
        <is>
          <t>bicycleroad</t>
        </is>
      </c>
      <c r="C35" s="75" t="inlineStr">
        <is>
          <t>자전거 도로</t>
        </is>
      </c>
      <c r="D35" s="76">
        <f>SUM(G35:G36)</f>
        <v/>
      </c>
      <c r="E35" s="72" t="inlineStr">
        <is>
          <t>bicycleroad_broken</t>
        </is>
      </c>
      <c r="F35" s="72" t="inlineStr">
        <is>
          <t>자전거 도로 파손</t>
        </is>
      </c>
      <c r="G35" s="74" t="n">
        <v>2</v>
      </c>
    </row>
    <row r="36" ht="16.5" customHeight="1">
      <c r="A36" s="71" t="n">
        <v>32</v>
      </c>
      <c r="B36" s="42" t="n"/>
      <c r="C36" s="42" t="n"/>
      <c r="D36" s="48" t="n"/>
      <c r="E36" s="72" t="inlineStr">
        <is>
          <t>bicycleroad_normal</t>
        </is>
      </c>
      <c r="F36" s="72" t="inlineStr">
        <is>
          <t xml:space="preserve">자전거 도로 정상 </t>
        </is>
      </c>
      <c r="G36" s="74" t="n">
        <v>2</v>
      </c>
    </row>
    <row r="37">
      <c r="A37" s="71" t="n">
        <v>33</v>
      </c>
      <c r="B37" s="77" t="inlineStr">
        <is>
          <t>planecrosswalk</t>
        </is>
      </c>
      <c r="C37" s="72" t="inlineStr">
        <is>
          <t xml:space="preserve">평면횡단보도 </t>
        </is>
      </c>
      <c r="D37" s="76">
        <f>SUM(G37:G38)</f>
        <v/>
      </c>
      <c r="E37" s="72" t="inlineStr">
        <is>
          <t>planecrosswalk_broken</t>
        </is>
      </c>
      <c r="F37" s="72" t="inlineStr">
        <is>
          <t>평면횡단보도 파손</t>
        </is>
      </c>
      <c r="G37" s="74" t="n">
        <v>2</v>
      </c>
    </row>
    <row r="38">
      <c r="A38" s="71" t="n">
        <v>34</v>
      </c>
      <c r="B38" s="42" t="n"/>
      <c r="C38" s="42" t="n"/>
      <c r="D38" s="48" t="n"/>
      <c r="E38" s="72" t="inlineStr">
        <is>
          <t>planecrosswalk_normal</t>
        </is>
      </c>
      <c r="F38" s="72" t="inlineStr">
        <is>
          <t>평면횡단보도 정상</t>
        </is>
      </c>
      <c r="G38" s="74" t="n">
        <v>2</v>
      </c>
    </row>
    <row r="39">
      <c r="A39" s="71" t="n">
        <v>35</v>
      </c>
      <c r="B39" s="72" t="inlineStr">
        <is>
          <t>steepramp</t>
        </is>
      </c>
      <c r="C39" s="75" t="inlineStr">
        <is>
          <t xml:space="preserve">부분경사로 </t>
        </is>
      </c>
      <c r="D39" s="76">
        <f>SUM(G39)</f>
        <v/>
      </c>
      <c r="E39" s="72" t="inlineStr">
        <is>
          <t>steepramp</t>
        </is>
      </c>
      <c r="F39" s="72" t="inlineStr">
        <is>
          <t>간이 부분경사로</t>
        </is>
      </c>
      <c r="G39" s="74" t="n">
        <v>2</v>
      </c>
    </row>
    <row r="40">
      <c r="A40" s="71" t="n">
        <v>36</v>
      </c>
      <c r="B40" s="72" t="inlineStr">
        <is>
          <t>bump</t>
        </is>
      </c>
      <c r="C40" s="72" t="inlineStr">
        <is>
          <t xml:space="preserve">속도저감시설 </t>
        </is>
      </c>
      <c r="D40" s="76">
        <f>SUM(G40:G41)</f>
        <v/>
      </c>
      <c r="E40" s="72" t="inlineStr">
        <is>
          <t>bump_slow</t>
        </is>
      </c>
      <c r="F40" s="72" t="inlineStr">
        <is>
          <t xml:space="preserve">과속방지턱 </t>
        </is>
      </c>
      <c r="G40" s="74" t="n">
        <v>2</v>
      </c>
    </row>
    <row r="41">
      <c r="A41" s="71" t="n">
        <v>37</v>
      </c>
      <c r="B41" s="42" t="n"/>
      <c r="C41" s="42" t="n"/>
      <c r="D41" s="48" t="n"/>
      <c r="E41" s="72" t="inlineStr">
        <is>
          <t>bump_zigzag</t>
        </is>
      </c>
      <c r="F41" s="72" t="inlineStr">
        <is>
          <t xml:space="preserve">지그재크형 도로 </t>
        </is>
      </c>
      <c r="G41" s="74" t="n">
        <v>2</v>
      </c>
    </row>
    <row r="42">
      <c r="A42" s="71" t="n">
        <v>38</v>
      </c>
      <c r="B42" s="72" t="inlineStr">
        <is>
          <t>weed</t>
        </is>
      </c>
      <c r="C42" s="72" t="inlineStr">
        <is>
          <t>잡초</t>
        </is>
      </c>
      <c r="D42" s="76">
        <f>SUM(G42)</f>
        <v/>
      </c>
      <c r="E42" s="72" t="inlineStr">
        <is>
          <t>weed</t>
        </is>
      </c>
      <c r="F42" s="72" t="inlineStr">
        <is>
          <t>잡초</t>
        </is>
      </c>
      <c r="G42" s="74" t="n">
        <v>2</v>
      </c>
    </row>
    <row r="43">
      <c r="A43" s="71" t="n">
        <v>39</v>
      </c>
      <c r="B43" s="72" t="inlineStr">
        <is>
          <t>floor</t>
        </is>
      </c>
      <c r="C43" s="75" t="inlineStr">
        <is>
          <t>복도 바닥</t>
        </is>
      </c>
      <c r="D43" s="76">
        <f>SUM(G43:G44)</f>
        <v/>
      </c>
      <c r="E43" s="72" t="inlineStr">
        <is>
          <t>floor_normal</t>
        </is>
      </c>
      <c r="F43" s="72" t="inlineStr">
        <is>
          <t xml:space="preserve">복도 바닥 정상 </t>
        </is>
      </c>
      <c r="G43" s="74" t="n">
        <v>2</v>
      </c>
    </row>
    <row r="44">
      <c r="A44" s="71" t="n">
        <v>40</v>
      </c>
      <c r="B44" s="42" t="n"/>
      <c r="C44" s="42" t="n"/>
      <c r="D44" s="48" t="n"/>
      <c r="E44" s="72" t="inlineStr">
        <is>
          <t>floor_broken</t>
        </is>
      </c>
      <c r="F44" s="72" t="inlineStr">
        <is>
          <t xml:space="preserve">복도바닥 파손 </t>
        </is>
      </c>
      <c r="G44" s="74" t="n">
        <v>2</v>
      </c>
    </row>
    <row r="45">
      <c r="A45" s="71" t="n">
        <v>41</v>
      </c>
      <c r="B45" s="72" t="inlineStr">
        <is>
          <t>flowerbed</t>
        </is>
      </c>
      <c r="C45" s="72" t="inlineStr">
        <is>
          <t>화단</t>
        </is>
      </c>
      <c r="D45" s="76">
        <f>SUM(G45)</f>
        <v/>
      </c>
      <c r="E45" s="72" t="inlineStr">
        <is>
          <t>flowerbed</t>
        </is>
      </c>
      <c r="F45" s="72" t="inlineStr">
        <is>
          <t>화단</t>
        </is>
      </c>
      <c r="G45" s="74" t="n">
        <v>2</v>
      </c>
    </row>
    <row r="46">
      <c r="A46" s="71" t="n">
        <v>42</v>
      </c>
      <c r="B46" s="72" t="inlineStr">
        <is>
          <t>parkspace</t>
        </is>
      </c>
      <c r="C46" s="75" t="inlineStr">
        <is>
          <t>주차공간</t>
        </is>
      </c>
      <c r="D46" s="76">
        <f>SUM(G46)</f>
        <v/>
      </c>
      <c r="E46" s="72" t="inlineStr">
        <is>
          <t>parkspace</t>
        </is>
      </c>
      <c r="F46" s="72" t="inlineStr">
        <is>
          <t>주차공간</t>
        </is>
      </c>
      <c r="G46" s="74" t="n">
        <v>2</v>
      </c>
    </row>
    <row r="47">
      <c r="A47" s="71" t="n">
        <v>43</v>
      </c>
      <c r="B47" s="72" t="inlineStr">
        <is>
          <t>tierbump</t>
        </is>
      </c>
      <c r="C47" s="72" t="inlineStr">
        <is>
          <t>타이어 방지턱</t>
        </is>
      </c>
      <c r="D47" s="76">
        <f>SUM(G47)</f>
        <v/>
      </c>
      <c r="E47" s="72" t="inlineStr">
        <is>
          <t>tierbump</t>
        </is>
      </c>
      <c r="F47" s="72" t="inlineStr">
        <is>
          <t>타이어 방지턱</t>
        </is>
      </c>
      <c r="G47" s="74" t="n">
        <v>2</v>
      </c>
    </row>
    <row r="48">
      <c r="A48" s="71" t="n">
        <v>44</v>
      </c>
      <c r="B48" s="72" t="inlineStr">
        <is>
          <t>stone</t>
        </is>
      </c>
      <c r="C48" s="75" t="inlineStr">
        <is>
          <t>경관용 돌</t>
        </is>
      </c>
      <c r="D48" s="76">
        <f>SUM(G48)</f>
        <v/>
      </c>
      <c r="E48" s="72" t="inlineStr">
        <is>
          <t>stone</t>
        </is>
      </c>
      <c r="F48" s="75" t="inlineStr">
        <is>
          <t>경관용 돌</t>
        </is>
      </c>
      <c r="G48" s="74" t="n">
        <v>2</v>
      </c>
    </row>
    <row r="49">
      <c r="A49" s="71" t="n">
        <v>45</v>
      </c>
      <c r="B49" s="72" t="inlineStr">
        <is>
          <t>enterrail</t>
        </is>
      </c>
      <c r="C49" s="72" t="inlineStr">
        <is>
          <t>주출입문 레일</t>
        </is>
      </c>
      <c r="D49" s="76">
        <f>SUM(G49)</f>
        <v/>
      </c>
      <c r="E49" s="72" t="inlineStr">
        <is>
          <t>enterrail</t>
        </is>
      </c>
      <c r="F49" s="72" t="inlineStr">
        <is>
          <t>주출입문 레일</t>
        </is>
      </c>
      <c r="G49" s="74" t="n">
        <v>2</v>
      </c>
    </row>
    <row r="50" ht="42.75" customHeight="1">
      <c r="A50" s="71" t="n">
        <v>46</v>
      </c>
      <c r="B50" s="72" t="inlineStr">
        <is>
          <t>fireshutter</t>
        </is>
      </c>
      <c r="C50" s="72" t="inlineStr">
        <is>
          <t>방화셔터 바닥홈</t>
        </is>
      </c>
      <c r="D50" s="76">
        <f>SUM(G50)</f>
        <v/>
      </c>
      <c r="E50" s="72" t="inlineStr">
        <is>
          <t>fireshutter</t>
        </is>
      </c>
      <c r="F50" s="72" t="inlineStr">
        <is>
          <t>방화셔터 바닥홈</t>
        </is>
      </c>
      <c r="G50" s="74" t="n">
        <v>2</v>
      </c>
    </row>
    <row r="51" ht="42.75" customHeight="1">
      <c r="A51" s="78" t="inlineStr">
        <is>
          <t>총계</t>
        </is>
      </c>
      <c r="B51" s="52" t="n"/>
      <c r="C51" s="53" t="n"/>
      <c r="D51" s="79">
        <f>SUM(D5:D50)</f>
        <v/>
      </c>
      <c r="E51" s="80">
        <f>SUM(G5:G50)</f>
        <v/>
      </c>
      <c r="F51" s="39" t="n"/>
      <c r="G51" s="37" t="n"/>
    </row>
    <row r="52" ht="26.25" customHeight="1">
      <c r="A52" s="67" t="inlineStr">
        <is>
          <t>공간 정보 데이터셋</t>
        </is>
      </c>
      <c r="B52" s="30" t="n"/>
      <c r="C52" s="30" t="n"/>
      <c r="D52" s="30" t="n"/>
      <c r="E52" s="30" t="n"/>
      <c r="F52" s="30" t="n"/>
      <c r="G52" s="30" t="n"/>
    </row>
    <row r="53" ht="16.5" customHeight="1">
      <c r="A53" s="68" t="inlineStr">
        <is>
          <t>no.</t>
        </is>
      </c>
      <c r="B53" s="68" t="inlineStr">
        <is>
          <t>대분류</t>
        </is>
      </c>
      <c r="C53" s="37" t="n"/>
      <c r="D53" s="69" t="inlineStr">
        <is>
          <t>대분류
라벨링 수</t>
        </is>
      </c>
      <c r="E53" s="70" t="inlineStr">
        <is>
          <t>소분류</t>
        </is>
      </c>
      <c r="F53" s="39" t="n"/>
      <c r="G53" s="69" t="inlineStr">
        <is>
          <t>소분류
라벨링 수</t>
        </is>
      </c>
    </row>
    <row r="54">
      <c r="A54" s="81" t="n">
        <v>1</v>
      </c>
      <c r="B54" s="82" t="inlineStr">
        <is>
          <t>stair</t>
        </is>
      </c>
      <c r="C54" s="83" t="inlineStr">
        <is>
          <t xml:space="preserve">계단 </t>
        </is>
      </c>
      <c r="D54" s="84">
        <f>SUM(G54)</f>
        <v/>
      </c>
      <c r="E54" s="85" t="inlineStr">
        <is>
          <t>stair_normal</t>
        </is>
      </c>
      <c r="F54" s="86" t="inlineStr">
        <is>
          <t>계단</t>
        </is>
      </c>
      <c r="G54" s="74" t="n">
        <v>2</v>
      </c>
    </row>
    <row r="55">
      <c r="A55" s="81" t="n">
        <v>2</v>
      </c>
      <c r="B55" s="87" t="inlineStr">
        <is>
          <t>stair_broken</t>
        </is>
      </c>
      <c r="C55" s="83" t="inlineStr">
        <is>
          <t>계단-파손</t>
        </is>
      </c>
      <c r="D55" s="73">
        <f>SUM(G55)</f>
        <v/>
      </c>
      <c r="E55" s="88" t="inlineStr">
        <is>
          <t>stair_broken</t>
        </is>
      </c>
      <c r="F55" s="86" t="inlineStr">
        <is>
          <t>계단 파손</t>
        </is>
      </c>
      <c r="G55" s="74" t="n">
        <v>2</v>
      </c>
    </row>
    <row r="56">
      <c r="A56" s="81" t="n">
        <v>3</v>
      </c>
      <c r="B56" s="87" t="inlineStr">
        <is>
          <t>wall</t>
        </is>
      </c>
      <c r="C56" s="83" t="inlineStr">
        <is>
          <t xml:space="preserve">벽 </t>
        </is>
      </c>
      <c r="D56" s="73">
        <f>SUM(G56)</f>
        <v/>
      </c>
      <c r="E56" s="85" t="inlineStr">
        <is>
          <t>wall</t>
        </is>
      </c>
      <c r="F56" s="83" t="inlineStr">
        <is>
          <t xml:space="preserve">벽 </t>
        </is>
      </c>
      <c r="G56" s="74" t="n">
        <v>2</v>
      </c>
    </row>
    <row r="57">
      <c r="A57" s="81" t="n">
        <v>4</v>
      </c>
      <c r="B57" s="87" t="inlineStr">
        <is>
          <t>window</t>
        </is>
      </c>
      <c r="C57" s="83" t="inlineStr">
        <is>
          <t xml:space="preserve">창문 </t>
        </is>
      </c>
      <c r="D57" s="73">
        <f>SUM(G57:G58)</f>
        <v/>
      </c>
      <c r="E57" s="85" t="inlineStr">
        <is>
          <t>window_sliding</t>
        </is>
      </c>
      <c r="F57" s="83" t="inlineStr">
        <is>
          <t>미서기창</t>
        </is>
      </c>
      <c r="G57" s="74" t="n">
        <v>2</v>
      </c>
    </row>
    <row r="58">
      <c r="A58" s="81" t="n">
        <v>5</v>
      </c>
      <c r="B58" s="42" t="n"/>
      <c r="C58" s="42" t="n"/>
      <c r="D58" s="42" t="n"/>
      <c r="E58" s="85" t="inlineStr">
        <is>
          <t>window_casement</t>
        </is>
      </c>
      <c r="F58" s="83" t="inlineStr">
        <is>
          <t>여닫이창</t>
        </is>
      </c>
      <c r="G58" s="74" t="n">
        <v>2</v>
      </c>
    </row>
    <row r="59">
      <c r="A59" s="81" t="n">
        <v>6</v>
      </c>
      <c r="B59" s="87" t="inlineStr">
        <is>
          <t>pillar</t>
        </is>
      </c>
      <c r="C59" s="83" t="inlineStr">
        <is>
          <t xml:space="preserve">기둥 </t>
        </is>
      </c>
      <c r="D59" s="73">
        <f>SUM(G59)</f>
        <v/>
      </c>
      <c r="E59" s="88" t="inlineStr">
        <is>
          <t>pillar</t>
        </is>
      </c>
      <c r="F59" s="86" t="inlineStr">
        <is>
          <t>기둥</t>
        </is>
      </c>
      <c r="G59" s="74" t="n">
        <v>2</v>
      </c>
    </row>
    <row r="60">
      <c r="A60" s="81" t="n">
        <v>7</v>
      </c>
      <c r="B60" s="87" t="inlineStr">
        <is>
          <t>lift</t>
        </is>
      </c>
      <c r="C60" s="83" t="inlineStr">
        <is>
          <t>승강기 (시설)</t>
        </is>
      </c>
      <c r="D60" s="73">
        <f>SUM(G60)</f>
        <v/>
      </c>
      <c r="E60" s="85" t="inlineStr">
        <is>
          <t>lift</t>
        </is>
      </c>
      <c r="F60" s="83" t="inlineStr">
        <is>
          <t>승강기 (시설)</t>
        </is>
      </c>
      <c r="G60" s="74" t="n">
        <v>2</v>
      </c>
    </row>
    <row r="61">
      <c r="A61" s="81" t="n">
        <v>8</v>
      </c>
      <c r="B61" s="89" t="inlineStr">
        <is>
          <t>door</t>
        </is>
      </c>
      <c r="C61" s="83" t="inlineStr">
        <is>
          <t xml:space="preserve">출입문의 형태 </t>
        </is>
      </c>
      <c r="D61" s="73">
        <f>SUM(G61:G62)</f>
        <v/>
      </c>
      <c r="E61" s="88" t="inlineStr">
        <is>
          <t>door_normal</t>
        </is>
      </c>
      <c r="F61" s="83" t="inlineStr">
        <is>
          <t>문</t>
        </is>
      </c>
      <c r="G61" s="74" t="n">
        <v>2</v>
      </c>
    </row>
    <row r="62">
      <c r="A62" s="81" t="n">
        <v>9</v>
      </c>
      <c r="B62" s="42" t="n"/>
      <c r="C62" s="42" t="n"/>
      <c r="D62" s="42" t="n"/>
      <c r="E62" s="83" t="inlineStr">
        <is>
          <t>door_rotation</t>
        </is>
      </c>
      <c r="F62" s="83" t="inlineStr">
        <is>
          <t>회전문</t>
        </is>
      </c>
      <c r="G62" s="74" t="n">
        <v>2</v>
      </c>
    </row>
    <row r="63">
      <c r="A63" s="81" t="n">
        <v>10</v>
      </c>
      <c r="B63" s="87" t="inlineStr">
        <is>
          <t>lift_door</t>
        </is>
      </c>
      <c r="C63" s="83" t="inlineStr">
        <is>
          <t>승강기 출입문</t>
        </is>
      </c>
      <c r="D63" s="73">
        <f>SUM(G63)</f>
        <v/>
      </c>
      <c r="E63" s="88" t="inlineStr">
        <is>
          <t>lift_door</t>
        </is>
      </c>
      <c r="F63" s="86" t="inlineStr">
        <is>
          <t>승강기 출입문</t>
        </is>
      </c>
      <c r="G63" s="74" t="n">
        <v>2</v>
      </c>
    </row>
    <row r="64">
      <c r="A64" s="81" t="n">
        <v>11</v>
      </c>
      <c r="B64" s="87" t="inlineStr">
        <is>
          <t>resting_place_roof</t>
        </is>
      </c>
      <c r="C64" s="83" t="inlineStr">
        <is>
          <t>휴게시설-지붕</t>
        </is>
      </c>
      <c r="D64" s="73">
        <f>SUM(G64)</f>
        <v/>
      </c>
      <c r="E64" s="85" t="inlineStr">
        <is>
          <t>resting_place_roof</t>
        </is>
      </c>
      <c r="F64" s="83" t="inlineStr">
        <is>
          <t xml:space="preserve">휴게시설 </t>
        </is>
      </c>
      <c r="G64" s="74" t="n">
        <v>2</v>
      </c>
    </row>
    <row r="65">
      <c r="A65" s="81" t="n">
        <v>12</v>
      </c>
      <c r="B65" s="87" t="inlineStr">
        <is>
          <t>reception_desk</t>
        </is>
      </c>
      <c r="C65" s="83" t="inlineStr">
        <is>
          <t>접수대</t>
        </is>
      </c>
      <c r="D65" s="73">
        <f>SUM(G65)</f>
        <v/>
      </c>
      <c r="E65" s="88" t="inlineStr">
        <is>
          <t>reception_desk</t>
        </is>
      </c>
      <c r="F65" s="86" t="inlineStr">
        <is>
          <t>하부공간이 있는 접수대</t>
        </is>
      </c>
      <c r="G65" s="74" t="n">
        <v>2</v>
      </c>
    </row>
    <row r="66">
      <c r="A66" s="81" t="n">
        <v>13</v>
      </c>
      <c r="B66" s="87" t="inlineStr">
        <is>
          <t>protect_wall</t>
        </is>
      </c>
      <c r="C66" s="83" t="inlineStr">
        <is>
          <t>보호벽</t>
        </is>
      </c>
      <c r="D66" s="73">
        <f>SUM(G66:G68)</f>
        <v/>
      </c>
      <c r="E66" s="85" t="inlineStr">
        <is>
          <t>protect_wall_protective</t>
        </is>
      </c>
      <c r="F66" s="83" t="inlineStr">
        <is>
          <t xml:space="preserve">방호울타리 </t>
        </is>
      </c>
      <c r="G66" s="74" t="n">
        <v>2</v>
      </c>
    </row>
    <row r="67">
      <c r="A67" s="81" t="n">
        <v>14</v>
      </c>
      <c r="B67" s="41" t="n"/>
      <c r="C67" s="41" t="n"/>
      <c r="D67" s="41" t="n"/>
      <c r="E67" s="85" t="inlineStr">
        <is>
          <t>protect_wall_guardrail</t>
        </is>
      </c>
      <c r="F67" s="83" t="inlineStr">
        <is>
          <t xml:space="preserve">접근방지용 난간 </t>
        </is>
      </c>
      <c r="G67" s="74" t="n">
        <v>2</v>
      </c>
    </row>
    <row r="68">
      <c r="A68" s="81" t="n">
        <v>15</v>
      </c>
      <c r="B68" s="42" t="n"/>
      <c r="C68" s="42" t="n"/>
      <c r="D68" s="42" t="n"/>
      <c r="E68" s="85" t="inlineStr">
        <is>
          <t>protect_wall_kickplate</t>
        </is>
      </c>
      <c r="F68" s="83" t="inlineStr">
        <is>
          <t>킥플레이트</t>
        </is>
      </c>
      <c r="G68" s="74" t="n">
        <v>2</v>
      </c>
    </row>
    <row r="69">
      <c r="A69" s="81" t="n">
        <v>16</v>
      </c>
      <c r="B69" s="87" t="inlineStr">
        <is>
          <t>handle</t>
        </is>
      </c>
      <c r="C69" s="83" t="inlineStr">
        <is>
          <t xml:space="preserve">손잡이 </t>
        </is>
      </c>
      <c r="D69" s="73">
        <f>SUM(G69:G71)</f>
        <v/>
      </c>
      <c r="E69" s="85" t="inlineStr">
        <is>
          <t>handle_vertical</t>
        </is>
      </c>
      <c r="F69" s="83" t="inlineStr">
        <is>
          <t>수직막대형</t>
        </is>
      </c>
      <c r="G69" s="74" t="n">
        <v>2</v>
      </c>
    </row>
    <row r="70">
      <c r="A70" s="81" t="n">
        <v>17</v>
      </c>
      <c r="B70" s="41" t="n"/>
      <c r="C70" s="41" t="n"/>
      <c r="D70" s="41" t="n"/>
      <c r="E70" s="85" t="inlineStr">
        <is>
          <t xml:space="preserve">handle_lever </t>
        </is>
      </c>
      <c r="F70" s="83" t="inlineStr">
        <is>
          <t xml:space="preserve">레버형 </t>
        </is>
      </c>
      <c r="G70" s="74" t="n">
        <v>2</v>
      </c>
    </row>
    <row r="71">
      <c r="A71" s="81" t="n">
        <v>18</v>
      </c>
      <c r="B71" s="42" t="n"/>
      <c r="C71" s="42" t="n"/>
      <c r="D71" s="42" t="n"/>
      <c r="E71" s="85" t="inlineStr">
        <is>
          <t xml:space="preserve">handle_circular </t>
        </is>
      </c>
      <c r="F71" s="83" t="inlineStr">
        <is>
          <t>원형손잡이</t>
        </is>
      </c>
      <c r="G71" s="74" t="n">
        <v>2</v>
      </c>
    </row>
    <row r="72">
      <c r="A72" s="81" t="n">
        <v>19</v>
      </c>
      <c r="B72" s="87" t="inlineStr">
        <is>
          <t>lift_button</t>
        </is>
      </c>
      <c r="C72" s="83" t="inlineStr">
        <is>
          <t>승강기이용자 조작설비</t>
        </is>
      </c>
      <c r="D72" s="73">
        <f>SUM(G72:G75)</f>
        <v/>
      </c>
      <c r="E72" s="85" t="inlineStr">
        <is>
          <t>lift_button_normal</t>
        </is>
      </c>
      <c r="F72" s="83" t="inlineStr">
        <is>
          <t>일반(조작설비영역)</t>
        </is>
      </c>
      <c r="G72" s="74" t="n">
        <v>2</v>
      </c>
    </row>
    <row r="73">
      <c r="A73" s="81" t="n">
        <v>20</v>
      </c>
      <c r="B73" s="41" t="n"/>
      <c r="C73" s="41" t="n"/>
      <c r="D73" s="41" t="n"/>
      <c r="E73" s="85" t="inlineStr">
        <is>
          <t>lift_button_openarea</t>
        </is>
      </c>
      <c r="F73" s="83" t="inlineStr">
        <is>
          <t>문열림닫침 영역</t>
        </is>
      </c>
      <c r="G73" s="74" t="n">
        <v>2</v>
      </c>
    </row>
    <row r="74">
      <c r="A74" s="81" t="n">
        <v>21</v>
      </c>
      <c r="B74" s="41" t="n"/>
      <c r="C74" s="41" t="n"/>
      <c r="D74" s="41" t="n"/>
      <c r="E74" s="85" t="inlineStr">
        <is>
          <t>lift_button_layer</t>
        </is>
      </c>
      <c r="F74" s="83" t="inlineStr">
        <is>
          <t>층수영역</t>
        </is>
      </c>
      <c r="G74" s="74" t="n">
        <v>2</v>
      </c>
    </row>
    <row r="75">
      <c r="A75" s="81" t="n">
        <v>22</v>
      </c>
      <c r="B75" s="42" t="n"/>
      <c r="C75" s="42" t="n"/>
      <c r="D75" s="42" t="n"/>
      <c r="E75" s="85" t="inlineStr">
        <is>
          <t>lift_button_emergency</t>
        </is>
      </c>
      <c r="F75" s="83" t="inlineStr">
        <is>
          <t>비상벨영역</t>
        </is>
      </c>
      <c r="G75" s="74" t="n">
        <v>2</v>
      </c>
    </row>
    <row r="76">
      <c r="A76" s="81" t="n">
        <v>23</v>
      </c>
      <c r="B76" s="87" t="inlineStr">
        <is>
          <t>direction_sign</t>
        </is>
      </c>
      <c r="C76" s="83" t="inlineStr">
        <is>
          <t>통행방향표식</t>
        </is>
      </c>
      <c r="D76" s="73">
        <f>SUM(G76:G79)</f>
        <v/>
      </c>
      <c r="E76" s="85" t="inlineStr">
        <is>
          <t>direction_sign_left</t>
        </is>
      </c>
      <c r="F76" s="83" t="inlineStr">
        <is>
          <t>왼쪽이동표식</t>
        </is>
      </c>
      <c r="G76" s="74" t="n">
        <v>2</v>
      </c>
    </row>
    <row r="77">
      <c r="A77" s="81" t="n">
        <v>24</v>
      </c>
      <c r="B77" s="41" t="n"/>
      <c r="C77" s="41" t="n"/>
      <c r="D77" s="41" t="n"/>
      <c r="E77" s="85" t="inlineStr">
        <is>
          <t>direction_sign_right</t>
        </is>
      </c>
      <c r="F77" s="83" t="inlineStr">
        <is>
          <t>오른쪽이동표식</t>
        </is>
      </c>
      <c r="G77" s="74" t="n">
        <v>2</v>
      </c>
    </row>
    <row r="78">
      <c r="A78" s="81" t="n">
        <v>25</v>
      </c>
      <c r="B78" s="41" t="n"/>
      <c r="C78" s="41" t="n"/>
      <c r="D78" s="41" t="n"/>
      <c r="E78" s="85" t="inlineStr">
        <is>
          <t>direction_sign_straight</t>
        </is>
      </c>
      <c r="F78" s="90" t="inlineStr">
        <is>
          <t>화살표 (후진/직직 포함)</t>
        </is>
      </c>
      <c r="G78" s="74" t="n">
        <v>2</v>
      </c>
    </row>
    <row r="79">
      <c r="A79" s="81" t="n">
        <v>26</v>
      </c>
      <c r="B79" s="42" t="n"/>
      <c r="C79" s="42" t="n"/>
      <c r="D79" s="42" t="n"/>
      <c r="E79" s="85" t="inlineStr">
        <is>
          <t>direction_sign_exit</t>
        </is>
      </c>
      <c r="F79" s="83" t="inlineStr">
        <is>
          <t>출구표식</t>
        </is>
      </c>
      <c r="G79" s="74" t="n">
        <v>2</v>
      </c>
    </row>
    <row r="80">
      <c r="A80" s="81" t="n">
        <v>27</v>
      </c>
      <c r="B80" s="87" t="inlineStr">
        <is>
          <t>sign_disabled</t>
        </is>
      </c>
      <c r="C80" s="83" t="inlineStr">
        <is>
          <t xml:space="preserve">안내표지판 </t>
        </is>
      </c>
      <c r="D80" s="73">
        <f>SUM(G80:G85)</f>
        <v/>
      </c>
      <c r="E80" s="85" t="inlineStr">
        <is>
          <t>sign_disabled_toilet</t>
        </is>
      </c>
      <c r="F80" s="83" t="inlineStr">
        <is>
          <t>(장애인) 화장실표시판</t>
        </is>
      </c>
      <c r="G80" s="74" t="n">
        <v>2</v>
      </c>
    </row>
    <row r="81">
      <c r="A81" s="81" t="n">
        <v>28</v>
      </c>
      <c r="B81" s="41" t="n"/>
      <c r="C81" s="41" t="n"/>
      <c r="D81" s="41" t="n"/>
      <c r="E81" s="85" t="inlineStr">
        <is>
          <t>sign_disabled_parking</t>
        </is>
      </c>
      <c r="F81" s="83" t="inlineStr">
        <is>
          <t>(장애인) 주차표지판</t>
        </is>
      </c>
      <c r="G81" s="74" t="n">
        <v>2</v>
      </c>
    </row>
    <row r="82" ht="27" customHeight="1">
      <c r="A82" s="81" t="n">
        <v>29</v>
      </c>
      <c r="B82" s="41" t="n"/>
      <c r="C82" s="41" t="n"/>
      <c r="D82" s="41" t="n"/>
      <c r="E82" s="85" t="inlineStr">
        <is>
          <t>sign_disabled_elevator</t>
        </is>
      </c>
      <c r="F82" s="83" t="inlineStr">
        <is>
          <t>(장애인) 교통약자 전용 엘리베이터 표지판</t>
        </is>
      </c>
      <c r="G82" s="74" t="n">
        <v>2</v>
      </c>
    </row>
    <row r="83">
      <c r="A83" s="81" t="n">
        <v>30</v>
      </c>
      <c r="B83" s="41" t="n"/>
      <c r="C83" s="41" t="n"/>
      <c r="D83" s="41" t="n"/>
      <c r="E83" s="85" t="inlineStr">
        <is>
          <t>sign_disabled_ramp</t>
        </is>
      </c>
      <c r="F83" s="83" t="inlineStr">
        <is>
          <t>(장애인) 경사로 안내 표지판</t>
        </is>
      </c>
      <c r="G83" s="74" t="n">
        <v>2</v>
      </c>
    </row>
    <row r="84">
      <c r="A84" s="81" t="n">
        <v>31</v>
      </c>
      <c r="B84" s="41" t="n"/>
      <c r="C84" s="41" t="n"/>
      <c r="D84" s="41" t="n"/>
      <c r="E84" s="85" t="inlineStr">
        <is>
          <t>sign_disabled_callbell</t>
        </is>
      </c>
      <c r="F84" s="83" t="inlineStr">
        <is>
          <t>(장애인) 비상 호출벨 안내표지판</t>
        </is>
      </c>
      <c r="G84" s="74" t="n">
        <v>2</v>
      </c>
    </row>
    <row r="85">
      <c r="A85" s="81" t="n">
        <v>32</v>
      </c>
      <c r="B85" s="42" t="n"/>
      <c r="C85" s="42" t="n"/>
      <c r="D85" s="42" t="n"/>
      <c r="E85" s="85" t="inlineStr">
        <is>
          <t>sign_disabled_icon</t>
        </is>
      </c>
      <c r="F85" s="83" t="inlineStr">
        <is>
          <t>장애인 아이콘 표시</t>
        </is>
      </c>
      <c r="G85" s="74" t="n">
        <v>0</v>
      </c>
    </row>
    <row r="86">
      <c r="A86" s="81" t="n">
        <v>33</v>
      </c>
      <c r="B86" s="87" t="inlineStr">
        <is>
          <t>braille_sign</t>
        </is>
      </c>
      <c r="C86" s="83" t="inlineStr">
        <is>
          <t xml:space="preserve">점자표지판 </t>
        </is>
      </c>
      <c r="D86" s="73">
        <f>SUM(G86)</f>
        <v/>
      </c>
      <c r="E86" s="85" t="inlineStr">
        <is>
          <t>braille_sign</t>
        </is>
      </c>
      <c r="F86" s="83" t="inlineStr">
        <is>
          <t xml:space="preserve">표지판 내 점자 영역 </t>
        </is>
      </c>
      <c r="G86" s="74" t="n">
        <v>2</v>
      </c>
    </row>
    <row r="87">
      <c r="A87" s="81" t="n">
        <v>34</v>
      </c>
      <c r="B87" s="87" t="inlineStr">
        <is>
          <t>chair</t>
        </is>
      </c>
      <c r="C87" s="83" t="inlineStr">
        <is>
          <t>휴게의자</t>
        </is>
      </c>
      <c r="D87" s="73">
        <f>SUM(G87:G89)</f>
        <v/>
      </c>
      <c r="E87" s="85" t="inlineStr">
        <is>
          <t>chair_multi</t>
        </is>
      </c>
      <c r="F87" s="83" t="inlineStr">
        <is>
          <t xml:space="preserve">다인용 평의자 </t>
        </is>
      </c>
      <c r="G87" s="74" t="n">
        <v>2</v>
      </c>
    </row>
    <row r="88">
      <c r="A88" s="81" t="n">
        <v>35</v>
      </c>
      <c r="B88" s="41" t="n"/>
      <c r="C88" s="41" t="n"/>
      <c r="D88" s="41" t="n"/>
      <c r="E88" s="85" t="inlineStr">
        <is>
          <t>chair_one</t>
        </is>
      </c>
      <c r="F88" s="83" t="inlineStr">
        <is>
          <t>일인용 의자</t>
        </is>
      </c>
      <c r="G88" s="74" t="n">
        <v>2</v>
      </c>
    </row>
    <row r="89">
      <c r="A89" s="81" t="n">
        <v>36</v>
      </c>
      <c r="B89" s="42" t="n"/>
      <c r="C89" s="42" t="n"/>
      <c r="D89" s="42" t="n"/>
      <c r="E89" s="85" t="inlineStr">
        <is>
          <t>chair_circular</t>
        </is>
      </c>
      <c r="F89" s="83" t="inlineStr">
        <is>
          <t>원형 의자</t>
        </is>
      </c>
      <c r="G89" s="74" t="n">
        <v>2</v>
      </c>
    </row>
    <row r="90">
      <c r="A90" s="81" t="n">
        <v>37</v>
      </c>
      <c r="B90" s="87" t="inlineStr">
        <is>
          <t>chair_back</t>
        </is>
      </c>
      <c r="C90" s="83" t="inlineStr">
        <is>
          <t>휴게의자-등받이</t>
        </is>
      </c>
      <c r="D90" s="73">
        <f>SUM(G90)</f>
        <v/>
      </c>
      <c r="E90" s="85" t="inlineStr">
        <is>
          <t>chair_back</t>
        </is>
      </c>
      <c r="F90" s="83" t="inlineStr">
        <is>
          <t>등받이가 있는 휴게 의자</t>
        </is>
      </c>
      <c r="G90" s="74" t="n">
        <v>2</v>
      </c>
    </row>
    <row r="91">
      <c r="A91" s="81" t="n">
        <v>38</v>
      </c>
      <c r="B91" s="87" t="inlineStr">
        <is>
          <t>chair_handle</t>
        </is>
      </c>
      <c r="C91" s="83" t="inlineStr">
        <is>
          <t>휴게의자-손잡이</t>
        </is>
      </c>
      <c r="D91" s="73">
        <f>SUM(G91)</f>
        <v/>
      </c>
      <c r="E91" s="85" t="inlineStr">
        <is>
          <t>chair_handle</t>
        </is>
      </c>
      <c r="F91" s="83" t="inlineStr">
        <is>
          <t xml:space="preserve">손잡이가 있는 휴게 의자 </t>
        </is>
      </c>
      <c r="G91" s="74" t="n">
        <v>2</v>
      </c>
    </row>
    <row r="92" ht="27" customHeight="1">
      <c r="A92" s="81" t="n">
        <v>39</v>
      </c>
      <c r="B92" s="87" t="inlineStr">
        <is>
          <t>number_ticket_machine</t>
        </is>
      </c>
      <c r="C92" s="83" t="inlineStr">
        <is>
          <t>번호표</t>
        </is>
      </c>
      <c r="D92" s="73">
        <f>SUM(G92)</f>
        <v/>
      </c>
      <c r="E92" s="85" t="inlineStr">
        <is>
          <t>number_ticket_machine</t>
        </is>
      </c>
      <c r="F92" s="83" t="inlineStr">
        <is>
          <t>번호표</t>
        </is>
      </c>
      <c r="G92" s="74" t="n">
        <v>2</v>
      </c>
    </row>
    <row r="93" ht="27" customHeight="1">
      <c r="A93" s="81" t="n">
        <v>40</v>
      </c>
      <c r="B93" s="87" t="inlineStr">
        <is>
          <t>beverage_vending_machine</t>
        </is>
      </c>
      <c r="C93" s="83" t="inlineStr">
        <is>
          <t xml:space="preserve">판매기 </t>
        </is>
      </c>
      <c r="D93" s="73">
        <f>SUM(G93)</f>
        <v/>
      </c>
      <c r="E93" s="88" t="inlineStr">
        <is>
          <t>beverage_vending_machine</t>
        </is>
      </c>
      <c r="F93" s="83" t="inlineStr">
        <is>
          <t xml:space="preserve">판매기 </t>
        </is>
      </c>
      <c r="G93" s="74" t="n">
        <v>2</v>
      </c>
    </row>
    <row r="94">
      <c r="A94" s="81" t="n">
        <v>41</v>
      </c>
      <c r="B94" s="87" t="inlineStr">
        <is>
          <t>beverage_desk</t>
        </is>
      </c>
      <c r="C94" s="83" t="inlineStr">
        <is>
          <t xml:space="preserve">음료대 </t>
        </is>
      </c>
      <c r="D94" s="73">
        <f>SUM(G94)</f>
        <v/>
      </c>
      <c r="E94" s="85" t="inlineStr">
        <is>
          <t>beverage_desk</t>
        </is>
      </c>
      <c r="F94" s="83" t="inlineStr">
        <is>
          <t xml:space="preserve">음료대 </t>
        </is>
      </c>
      <c r="G94" s="74" t="n">
        <v>2</v>
      </c>
    </row>
    <row r="95">
      <c r="A95" s="81" t="n">
        <v>42</v>
      </c>
      <c r="B95" s="87" t="inlineStr">
        <is>
          <t>trash_can</t>
        </is>
      </c>
      <c r="C95" s="83" t="inlineStr">
        <is>
          <t>휴지통</t>
        </is>
      </c>
      <c r="D95" s="73">
        <f>SUM(G95)</f>
        <v/>
      </c>
      <c r="E95" s="85" t="inlineStr">
        <is>
          <t>trash_can</t>
        </is>
      </c>
      <c r="F95" s="83" t="inlineStr">
        <is>
          <t>휴지통</t>
        </is>
      </c>
      <c r="G95" s="74" t="n">
        <v>2</v>
      </c>
    </row>
    <row r="96" ht="36" customHeight="1">
      <c r="A96" s="81" t="n">
        <v>43</v>
      </c>
      <c r="B96" s="87" t="inlineStr">
        <is>
          <t>mailbox</t>
        </is>
      </c>
      <c r="C96" s="83" t="inlineStr">
        <is>
          <t>우체통</t>
        </is>
      </c>
      <c r="D96" s="73">
        <f>SUM(G96)</f>
        <v/>
      </c>
      <c r="E96" s="85" t="inlineStr">
        <is>
          <t>mailbox</t>
        </is>
      </c>
      <c r="F96" s="83" t="inlineStr">
        <is>
          <t>우체통</t>
        </is>
      </c>
      <c r="G96" s="74" t="n">
        <v>2</v>
      </c>
    </row>
    <row r="97">
      <c r="A97" s="78" t="inlineStr">
        <is>
          <t>총계</t>
        </is>
      </c>
      <c r="B97" s="52" t="n"/>
      <c r="C97" s="53" t="n"/>
      <c r="D97" s="91">
        <f>SUM(D54:D96)</f>
        <v/>
      </c>
      <c r="E97" s="92">
        <f>SUM(G54:G96)</f>
        <v/>
      </c>
      <c r="F97" s="52" t="n"/>
      <c r="G97" s="53" t="n"/>
    </row>
    <row r="98">
      <c r="A98" s="93" t="inlineStr">
        <is>
          <t>Total Image Count(jpg)</t>
        </is>
      </c>
      <c r="B98" s="39" t="n"/>
      <c r="C98" s="37" t="n"/>
      <c r="D98" s="94" t="n">
        <v>4</v>
      </c>
      <c r="E98" s="93" t="inlineStr">
        <is>
          <t>Total Label Count(json)</t>
        </is>
      </c>
      <c r="F98" s="37" t="n"/>
      <c r="G98" s="95" t="n">
        <v>4</v>
      </c>
    </row>
    <row r="99">
      <c r="A99" s="93" t="inlineStr">
        <is>
          <t>Start_Time</t>
        </is>
      </c>
      <c r="B99" s="37" t="n"/>
      <c r="C99" s="93" t="inlineStr">
        <is>
          <t>2021-02-17 09:23:41</t>
        </is>
      </c>
      <c r="D99" s="37" t="n"/>
      <c r="E99" s="95" t="inlineStr">
        <is>
          <t>Finish_time</t>
        </is>
      </c>
      <c r="F99" s="93" t="inlineStr">
        <is>
          <t>2021-02-17 09:23:41</t>
        </is>
      </c>
      <c r="G99" s="37" t="n"/>
    </row>
    <row r="100">
      <c r="F100" s="61" t="n"/>
    </row>
    <row r="101">
      <c r="F101" s="61" t="n"/>
    </row>
    <row r="102">
      <c r="F102" s="61" t="n"/>
    </row>
    <row r="103">
      <c r="F103" s="61" t="n"/>
    </row>
  </sheetData>
  <mergeCells count="86">
    <mergeCell ref="A99:B99"/>
    <mergeCell ref="C99:D99"/>
    <mergeCell ref="F99:G99"/>
    <mergeCell ref="B72:B75"/>
    <mergeCell ref="C72:C75"/>
    <mergeCell ref="D72:D75"/>
    <mergeCell ref="E97:G97"/>
    <mergeCell ref="B87:B89"/>
    <mergeCell ref="C87:C89"/>
    <mergeCell ref="D87:D89"/>
    <mergeCell ref="A97:C97"/>
    <mergeCell ref="B76:B79"/>
    <mergeCell ref="C76:C79"/>
    <mergeCell ref="D76:D79"/>
    <mergeCell ref="B80:B85"/>
    <mergeCell ref="C80:C85"/>
    <mergeCell ref="D80:D85"/>
    <mergeCell ref="B66:B68"/>
    <mergeCell ref="C66:C68"/>
    <mergeCell ref="D66:D68"/>
    <mergeCell ref="B69:B71"/>
    <mergeCell ref="C69:C71"/>
    <mergeCell ref="D69:D71"/>
    <mergeCell ref="B57:B58"/>
    <mergeCell ref="C57:C58"/>
    <mergeCell ref="D57:D58"/>
    <mergeCell ref="B61:B62"/>
    <mergeCell ref="C61:C62"/>
    <mergeCell ref="D61:D62"/>
    <mergeCell ref="A51:C51"/>
    <mergeCell ref="E51:G51"/>
    <mergeCell ref="A52:G52"/>
    <mergeCell ref="B53:C53"/>
    <mergeCell ref="E53:F53"/>
    <mergeCell ref="B40:B41"/>
    <mergeCell ref="C40:C41"/>
    <mergeCell ref="D40:D41"/>
    <mergeCell ref="B43:B44"/>
    <mergeCell ref="C43:C44"/>
    <mergeCell ref="D43:D44"/>
    <mergeCell ref="B35:B36"/>
    <mergeCell ref="C35:C36"/>
    <mergeCell ref="D35:D36"/>
    <mergeCell ref="B37:B38"/>
    <mergeCell ref="C37:C38"/>
    <mergeCell ref="D37:D38"/>
    <mergeCell ref="B31:B32"/>
    <mergeCell ref="C31:C32"/>
    <mergeCell ref="D31:D32"/>
    <mergeCell ref="B33:B34"/>
    <mergeCell ref="C33:C34"/>
    <mergeCell ref="D33:D34"/>
    <mergeCell ref="B25:B26"/>
    <mergeCell ref="C25:C26"/>
    <mergeCell ref="D25:D26"/>
    <mergeCell ref="B27:B30"/>
    <mergeCell ref="C27:C30"/>
    <mergeCell ref="D27:D30"/>
    <mergeCell ref="B18:B21"/>
    <mergeCell ref="C18:C21"/>
    <mergeCell ref="D18:D21"/>
    <mergeCell ref="B23:B24"/>
    <mergeCell ref="C23:C24"/>
    <mergeCell ref="D23:D24"/>
    <mergeCell ref="B14:B15"/>
    <mergeCell ref="C14:C15"/>
    <mergeCell ref="D14:D15"/>
    <mergeCell ref="B16:B17"/>
    <mergeCell ref="C16:C17"/>
    <mergeCell ref="D16:D17"/>
    <mergeCell ref="A98:C98"/>
    <mergeCell ref="E98:F98"/>
    <mergeCell ref="A1:G1"/>
    <mergeCell ref="A2:F2"/>
    <mergeCell ref="A3:G3"/>
    <mergeCell ref="B4:C4"/>
    <mergeCell ref="E4:F4"/>
    <mergeCell ref="B5:B9"/>
    <mergeCell ref="C5:C9"/>
    <mergeCell ref="D5:D9"/>
    <mergeCell ref="B10:B11"/>
    <mergeCell ref="C10:C11"/>
    <mergeCell ref="D10:D11"/>
    <mergeCell ref="B12:B13"/>
    <mergeCell ref="C12:C13"/>
    <mergeCell ref="D12:D13"/>
  </mergeCells>
  <pageMargins left="0.7086614173228347" right="0.7086614173228347" top="0.7480314960629921" bottom="0.7480314960629921" header="0.3149606299212598" footer="0.3149606299212598"/>
  <pageSetup orientation="portrait" paperSize="8" scale="10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Gyeongseop Kim</dc:creator>
  <dcterms:created xsi:type="dcterms:W3CDTF">2020-12-17T16:10:59Z</dcterms:created>
  <dcterms:modified xsi:type="dcterms:W3CDTF">2021-02-17T00:22:06Z</dcterms:modified>
  <cp:lastModifiedBy>Gyeongseop Kim</cp:lastModifiedBy>
</cp:coreProperties>
</file>