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hotonUser\My Files\Home Folder\XMIFiles\"/>
    </mc:Choice>
  </mc:AlternateContent>
  <xr:revisionPtr revIDLastSave="0" documentId="8_{6466974D-E678-4FD1-8E5D-EA196523D287}" xr6:coauthVersionLast="47" xr6:coauthVersionMax="47" xr10:uidLastSave="{00000000-0000-0000-0000-000000000000}"/>
  <bookViews>
    <workbookView xWindow="1950" yWindow="1950" windowWidth="21600" windowHeight="9720" tabRatio="796" firstSheet="1" activeTab="2" xr2:uid="{00000000-000D-0000-FFFF-FFFF00000000}"/>
  </bookViews>
  <sheets>
    <sheet name="XMI Structure" sheetId="32" r:id="rId1"/>
    <sheet name="BIAN UML Elements" sheetId="31" r:id="rId2"/>
    <sheet name="BIAN BOM" sheetId="17" r:id="rId3"/>
    <sheet name="BIAN BOM SubSuperType" sheetId="24" r:id="rId4"/>
    <sheet name="BIAN BOM Relations" sheetId="26" r:id="rId5"/>
    <sheet name="SDBOM" sheetId="16" r:id="rId6"/>
    <sheet name="BIAN SDBOM Relations" sheetId="29" r:id="rId7"/>
    <sheet name="SDBOM Catalog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2" l="1"/>
  <c r="H24" i="32"/>
</calcChain>
</file>

<file path=xl/sharedStrings.xml><?xml version="1.0" encoding="utf-8"?>
<sst xmlns="http://schemas.openxmlformats.org/spreadsheetml/2006/main" count="1362" uniqueCount="332">
  <si>
    <t>Description</t>
  </si>
  <si>
    <t>Class Diagram</t>
  </si>
  <si>
    <t>Business Object</t>
  </si>
  <si>
    <t>Dimension</t>
  </si>
  <si>
    <t>Relationship To properties</t>
  </si>
  <si>
    <t>Relationship From properties</t>
  </si>
  <si>
    <t>UID BO</t>
  </si>
  <si>
    <t>UID Class Diagram</t>
  </si>
  <si>
    <t>UID BO From</t>
  </si>
  <si>
    <t>UID Relation</t>
  </si>
  <si>
    <t>UID  BO To</t>
  </si>
  <si>
    <t>Relation Name</t>
  </si>
  <si>
    <t>UID Generalization relation</t>
  </si>
  <si>
    <t>UID Generalization</t>
  </si>
  <si>
    <t>UID Specialization</t>
  </si>
  <si>
    <t>UML Type</t>
  </si>
  <si>
    <t>UID Business Object</t>
  </si>
  <si>
    <t>UID Owner</t>
  </si>
  <si>
    <t>UML Element Owner</t>
  </si>
  <si>
    <t>UML Type Owner</t>
  </si>
  <si>
    <t>UML:Model</t>
  </si>
  <si>
    <t>XMI.content</t>
  </si>
  <si>
    <t>XMK.header</t>
  </si>
  <si>
    <t>xmi.id</t>
  </si>
  <si>
    <t>name</t>
  </si>
  <si>
    <t>isSpecification</t>
  </si>
  <si>
    <t>isRoot</t>
  </si>
  <si>
    <t>isLeaf</t>
  </si>
  <si>
    <t>isAbstract</t>
  </si>
  <si>
    <t>UML:Namespace.ownedElement</t>
  </si>
  <si>
    <t>visibility</t>
  </si>
  <si>
    <t>isActive</t>
  </si>
  <si>
    <t>UML:TaggedValue</t>
  </si>
  <si>
    <t>UML:TaggedValue.dataValue</t>
  </si>
  <si>
    <t>UML:TaggedValue.type</t>
  </si>
  <si>
    <t>UML:ModelElement.taggedValue *</t>
  </si>
  <si>
    <t>UML:Classifier.feature *</t>
  </si>
  <si>
    <t>UML:Multiplicity</t>
  </si>
  <si>
    <t>UML:Multiplicity.range</t>
  </si>
  <si>
    <t>lower</t>
  </si>
  <si>
    <t>upper</t>
  </si>
  <si>
    <t>UML:DataType</t>
  </si>
  <si>
    <t>UML:TagDefinition *</t>
  </si>
  <si>
    <t>&lt;UML:DataType *</t>
  </si>
  <si>
    <t>/&gt;</t>
  </si>
  <si>
    <t>whatever you type here</t>
  </si>
  <si>
    <t>UML:Attribute *</t>
  </si>
  <si>
    <t>ownerScope</t>
  </si>
  <si>
    <t>changeability</t>
  </si>
  <si>
    <t>targetScope</t>
  </si>
  <si>
    <t>UML:StructuralFeature.multiplicity</t>
  </si>
  <si>
    <t>UML:StructuralFeature.type</t>
  </si>
  <si>
    <t>href or xmi.idref</t>
  </si>
  <si>
    <t>UML:Association *</t>
  </si>
  <si>
    <t>UML:Class *</t>
  </si>
  <si>
    <t>UML:Association.connection</t>
  </si>
  <si>
    <t>UML:AssociationEnd *</t>
  </si>
  <si>
    <t>isNavigable</t>
  </si>
  <si>
    <t>ordering</t>
  </si>
  <si>
    <t>aggregation</t>
  </si>
  <si>
    <t>UML:AssociationEnd.multiplicity</t>
  </si>
  <si>
    <t>UML:AssociationEnd.participant</t>
  </si>
  <si>
    <t>&lt;concept type</t>
  </si>
  <si>
    <t>UML:Enumeration *</t>
  </si>
  <si>
    <t>UML:Enumeration.literal</t>
  </si>
  <si>
    <t>UML:EnumerationLiteral *</t>
  </si>
  <si>
    <t>UML:GeneralizableElement.generalization *</t>
  </si>
  <si>
    <t>UML:Generalization</t>
  </si>
  <si>
    <t>UML:Generalization *</t>
  </si>
  <si>
    <t>UML:Generalization.child</t>
  </si>
  <si>
    <t>UML:Generalization.parent</t>
  </si>
  <si>
    <t>Generalization</t>
  </si>
  <si>
    <t>Specialization</t>
  </si>
  <si>
    <t>Column1</t>
  </si>
  <si>
    <t>From</t>
  </si>
  <si>
    <t>To</t>
  </si>
  <si>
    <t>Column2</t>
  </si>
  <si>
    <t>BO From</t>
  </si>
  <si>
    <t>BO To</t>
  </si>
  <si>
    <t>UID BO To</t>
  </si>
  <si>
    <t>Referenced Element</t>
  </si>
  <si>
    <t>Positions</t>
  </si>
  <si>
    <t>Colour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</si>
  <si>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</si>
  <si>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</si>
  <si>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</si>
  <si>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</si>
  <si>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</si>
  <si>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</si>
  <si>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</si>
  <si>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</si>
  <si>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</si>
  <si>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</si>
  <si>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</si>
  <si>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</si>
  <si>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</si>
  <si>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</si>
  <si>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BIAN Service Landscape v9.0 -- UML Class Generalisation, Specialisation</t>
  </si>
  <si>
    <t>Owner Element</t>
  </si>
  <si>
    <t>Data Type</t>
  </si>
  <si>
    <t>UID Feature</t>
  </si>
  <si>
    <t>Feature</t>
  </si>
  <si>
    <t>UID Element BO</t>
  </si>
  <si>
    <t>UML Type Element</t>
  </si>
  <si>
    <t>UML Element</t>
  </si>
  <si>
    <t>UID Owner Element</t>
  </si>
  <si>
    <t>vBusiness Area</t>
  </si>
  <si>
    <t>vBusiness Domain</t>
  </si>
  <si>
    <t>Service Domain</t>
  </si>
  <si>
    <t>Referenced Element Type</t>
  </si>
  <si>
    <t>Diagram Type</t>
  </si>
  <si>
    <t xml:space="preserve">UID Data Type </t>
  </si>
  <si>
    <t>BIAN Service Landscape v10.0.1UML elements for Collateral Asset Administration CRM</t>
  </si>
  <si>
    <t>2b745a4b-de69-ea11-828d-066c12f4b08c</t>
  </si>
  <si>
    <t>UML model</t>
  </si>
  <si>
    <t>Collateral Asset Administration Control Record Model</t>
  </si>
  <si>
    <t>41ab2d73-a65f-ea11-8290-065b1c19b59e</t>
  </si>
  <si>
    <t>Folder</t>
  </si>
  <si>
    <t>BIAN Control Record Models Wave 1</t>
  </si>
  <si>
    <t>3c745a4b-de69-ea11-828d-066c12f4b08c</t>
  </si>
  <si>
    <t>Diagrams</t>
  </si>
  <si>
    <t>3f745a4b-de69-ea11-828d-066c12f4b08c</t>
  </si>
  <si>
    <t>Class diagram</t>
  </si>
  <si>
    <t>Collateral Asset Administration Control Record Diagram</t>
  </si>
  <si>
    <t>5e327285-e269-ea11-828d-066c12f4b08c</t>
  </si>
  <si>
    <t>Association</t>
  </si>
  <si>
    <t>Association (BQ Maintenance Instance Record - CR Collateral Asset Administrative Plan Instance Record)</t>
  </si>
  <si>
    <t>051faebb-737f-eb11-8309-06b1e5ae46ef</t>
  </si>
  <si>
    <t>Class</t>
  </si>
  <si>
    <t>Collateral Asset Administration</t>
  </si>
  <si>
    <t>321faebb-737f-eb11-8309-06b1e5ae46ef</t>
  </si>
  <si>
    <t>Operation</t>
  </si>
  <si>
    <t>RqBQ Request an ad-hoc maintenance task (override the schedule)</t>
  </si>
  <si>
    <t>1a1faebb-737f-eb11-8309-06b1e5ae46ef</t>
  </si>
  <si>
    <t>UpBQ Update details for a valuation</t>
  </si>
  <si>
    <t>0e1faebb-737f-eb11-8309-06b1e5ae46ef</t>
  </si>
  <si>
    <t>UpCR Update details of the administrative plan</t>
  </si>
  <si>
    <t>091faebb-737f-eb11-8309-06b1e5ae46ef</t>
  </si>
  <si>
    <t>CrCR Create a collateral asset administrative plan for a new item</t>
  </si>
  <si>
    <t>221faebb-737f-eb11-8309-06b1e5ae46ef</t>
  </si>
  <si>
    <t>ReBQ Retrieve details about an valuation task</t>
  </si>
  <si>
    <t>121faebb-737f-eb11-8309-06b1e5ae46ef</t>
  </si>
  <si>
    <t>ReCR Retrieve details about an active collateral asset administrative plan</t>
  </si>
  <si>
    <t>1e1faebb-737f-eb11-8309-06b1e5ae46ef</t>
  </si>
  <si>
    <t>RqBQ Request an ad-hoc valuation (override the schedule)</t>
  </si>
  <si>
    <t>2e1faebb-737f-eb11-8309-06b1e5ae46ef</t>
  </si>
  <si>
    <t>EcBQ Accept or reject the results of a maintenance task</t>
  </si>
  <si>
    <t>261faebb-737f-eb11-8309-06b1e5ae46ef</t>
  </si>
  <si>
    <t>CrBQ Create a maintenance task for a collateral asset</t>
  </si>
  <si>
    <t>2a1faebb-737f-eb11-8309-06b1e5ae46ef</t>
  </si>
  <si>
    <t>UpBQ Update details for a maintenance task</t>
  </si>
  <si>
    <t>161faebb-737f-eb11-8309-06b1e5ae46ef</t>
  </si>
  <si>
    <t>CrBQ Create a valuation for a collateral asset</t>
  </si>
  <si>
    <t>361faebb-737f-eb11-8309-06b1e5ae46ef</t>
  </si>
  <si>
    <t>ReBQ Retrieve details about a maintenance task</t>
  </si>
  <si>
    <t>16681e5c-e269-ea11-828d-066c12f4b08c</t>
  </si>
  <si>
    <t>BQ Valuation Instance Record</t>
  </si>
  <si>
    <t>22681e5c-e269-ea11-828d-066c12f4b08c</t>
  </si>
  <si>
    <t>Attribute</t>
  </si>
  <si>
    <t>Collateral Asset Valuation</t>
  </si>
  <si>
    <t>20681e5c-e269-ea11-828d-066c12f4b08c</t>
  </si>
  <si>
    <t>Collateral Asset Loan to Value Ratio</t>
  </si>
  <si>
    <t>24681e5c-e269-ea11-828d-066c12f4b08c</t>
  </si>
  <si>
    <t>Collateral Asset Valuation Date</t>
  </si>
  <si>
    <t>1e681e5c-e269-ea11-828d-066c12f4b08c</t>
  </si>
  <si>
    <t>Collateral Asset Valuation Service Reference</t>
  </si>
  <si>
    <t>1c681e5c-e269-ea11-828d-066c12f4b08c</t>
  </si>
  <si>
    <t>Collateral Asset Valuation Type</t>
  </si>
  <si>
    <t>a5320e45-e269-ea11-828d-066c12f4b08c</t>
  </si>
  <si>
    <t>CR Collateral Asset Administrative Plan Instance Record</t>
  </si>
  <si>
    <t>b7320e45-e269-ea11-828d-066c12f4b08c</t>
  </si>
  <si>
    <t>Collateral Asset Title</t>
  </si>
  <si>
    <t>c7320e45-e269-ea11-828d-066c12f4b08c</t>
  </si>
  <si>
    <t>Collateral Asset Pledged Date</t>
  </si>
  <si>
    <t>b3320e45-e269-ea11-828d-066c12f4b08c</t>
  </si>
  <si>
    <t>Collateral Asset Properties</t>
  </si>
  <si>
    <t>cd320e45-e269-ea11-828d-066c12f4b08c</t>
  </si>
  <si>
    <t>Collateral Asset Maintenance Schedule</t>
  </si>
  <si>
    <t>cb320e45-e269-ea11-828d-066c12f4b08c</t>
  </si>
  <si>
    <t>Collateral Asset Valuation Schedule</t>
  </si>
  <si>
    <t>b1320e45-e269-ea11-828d-066c12f4b08c</t>
  </si>
  <si>
    <t>Collateral Asset Type</t>
  </si>
  <si>
    <t>bd320e45-e269-ea11-828d-066c12f4b08c</t>
  </si>
  <si>
    <t>Collateral Asset Location</t>
  </si>
  <si>
    <t>c1320e45-e269-ea11-828d-066c12f4b08c</t>
  </si>
  <si>
    <t>Collateral Asset Document Reference</t>
  </si>
  <si>
    <t>bf320e45-e269-ea11-828d-066c12f4b08c</t>
  </si>
  <si>
    <t>Collateral Asset Jurisdiction</t>
  </si>
  <si>
    <t>bb320e45-e269-ea11-828d-066c12f4b08c</t>
  </si>
  <si>
    <t>Collateral Asset Interested Parties</t>
  </si>
  <si>
    <t>ad320e45-e269-ea11-828d-066c12f4b08c</t>
  </si>
  <si>
    <t>Collateral Asset Reference</t>
  </si>
  <si>
    <t>c5320e45-e269-ea11-828d-066c12f4b08c</t>
  </si>
  <si>
    <t>Collateral Asset Insurance Reference</t>
  </si>
  <si>
    <t>cf320e45-e269-ea11-828d-066c12f4b08c</t>
  </si>
  <si>
    <t>Collateral Asset Status</t>
  </si>
  <si>
    <t>b9320e45-e269-ea11-828d-066c12f4b08c</t>
  </si>
  <si>
    <t>Collateral Asset Ownership</t>
  </si>
  <si>
    <t>af320e45-e269-ea11-828d-066c12f4b08c</t>
  </si>
  <si>
    <t>Collateral Asset Record</t>
  </si>
  <si>
    <t>b5320e45-e269-ea11-828d-066c12f4b08c</t>
  </si>
  <si>
    <t>Collateral Asset Description</t>
  </si>
  <si>
    <t>c3320e45-e269-ea11-828d-066c12f4b08c</t>
  </si>
  <si>
    <t>Collateral Asset Document Type</t>
  </si>
  <si>
    <t>c9320e45-e269-ea11-828d-066c12f4b08c</t>
  </si>
  <si>
    <t>Collateral Asset Valuation History</t>
  </si>
  <si>
    <t>7027e27b-e269-ea11-828d-066c12f4b08c</t>
  </si>
  <si>
    <t>BQ Maintenance Instance Record</t>
  </si>
  <si>
    <t>7827e27b-e269-ea11-828d-066c12f4b08c</t>
  </si>
  <si>
    <t>Collateral Asset Maintenance Service Provider Reference (3rd party service provider)</t>
  </si>
  <si>
    <t>7627e27b-e269-ea11-828d-066c12f4b08c</t>
  </si>
  <si>
    <t>Collateral Asset Maintenance Task Type</t>
  </si>
  <si>
    <t>7c27e27b-e269-ea11-828d-066c12f4b08c</t>
  </si>
  <si>
    <t>Collateral Asset Maintenance/Safekeeping Fees</t>
  </si>
  <si>
    <t>7a27e27b-e269-ea11-828d-066c12f4b08c</t>
  </si>
  <si>
    <t>Collateral Asset Verification and Compliance Record</t>
  </si>
  <si>
    <t>76886565-e269-ea11-828d-066c12f4b08c</t>
  </si>
  <si>
    <t>Association (BQ Valuation Instance Record - CR Collateral Asset Administrative Plan Instance Record)</t>
  </si>
  <si>
    <t>001faebb-737f-eb11-8309-06b1e5ae46ef</t>
  </si>
  <si>
    <t>Graphical shape</t>
  </si>
  <si>
    <t>Service Operations</t>
  </si>
  <si>
    <t>02c44a68-0435-ec11-835e-0626508019a3</t>
  </si>
  <si>
    <t>Hyperlink</t>
  </si>
  <si>
    <t>39745a4b-de69-ea11-828d-066c12f4b08c</t>
  </si>
  <si>
    <t>Model</t>
  </si>
  <si>
    <t>0f4ccf6e-e269-ea11-828d-066c12f4b08c</t>
  </si>
  <si>
    <t>6b27e27b-e269-ea11-828d-066c12f4b08c</t>
  </si>
  <si>
    <t>6c27e27b-e269-ea11-828d-066c12f4b08c</t>
  </si>
  <si>
    <t>6d27e27b-e269-ea11-828d-066c12f4b08c</t>
  </si>
  <si>
    <t>6e27e27b-e269-ea11-828d-066c12f4b08c</t>
  </si>
  <si>
    <t>c9983030-e269-ea11-828d-066c12f4b08c</t>
  </si>
  <si>
    <t>10681e5c-e269-ea11-828d-066c12f4b08c</t>
  </si>
  <si>
    <t>11681e5c-e269-ea11-828d-066c12f4b08c</t>
  </si>
  <si>
    <t>12681e5c-e269-ea11-828d-066c12f4b08c</t>
  </si>
  <si>
    <t>13681e5c-e269-ea11-828d-066c12f4b08c</t>
  </si>
  <si>
    <t>14681e5c-e269-ea11-828d-066c12f4b08c</t>
  </si>
  <si>
    <t>c8983030-e269-ea11-828d-066c12f4b08c</t>
  </si>
  <si>
    <t>81e4ce3e-e269-ea11-828d-066c12f4b08c</t>
  </si>
  <si>
    <t>82e4ce3e-e269-ea11-828d-066c12f4b08c</t>
  </si>
  <si>
    <t>83e4ce3e-e269-ea11-828d-066c12f4b08c</t>
  </si>
  <si>
    <t>84e4ce3e-e269-ea11-828d-066c12f4b08c</t>
  </si>
  <si>
    <t>85e4ce3e-e269-ea11-828d-066c12f4b08c</t>
  </si>
  <si>
    <t>86e4ce3e-e269-ea11-828d-066c12f4b08c</t>
  </si>
  <si>
    <t>87e4ce3e-e269-ea11-828d-066c12f4b08c</t>
  </si>
  <si>
    <t>88e4ce3e-e269-ea11-828d-066c12f4b08c</t>
  </si>
  <si>
    <t>89e4ce3e-e269-ea11-828d-066c12f4b08c</t>
  </si>
  <si>
    <t>8ae4ce3e-e269-ea11-828d-066c12f4b08c</t>
  </si>
  <si>
    <t>8be4ce3e-e269-ea11-828d-066c12f4b08c</t>
  </si>
  <si>
    <t>8ce4ce3e-e269-ea11-828d-066c12f4b08c</t>
  </si>
  <si>
    <t>8de4ce3e-e269-ea11-828d-066c12f4b08c</t>
  </si>
  <si>
    <t>8ee4ce3e-e269-ea11-828d-066c12f4b08c</t>
  </si>
  <si>
    <t>8fe4ce3e-e269-ea11-828d-066c12f4b08c</t>
  </si>
  <si>
    <t>90e4ce3e-e269-ea11-828d-066c12f4b08c</t>
  </si>
  <si>
    <t>a2320e45-e269-ea11-828d-066c12f4b08c</t>
  </si>
  <si>
    <t>a3320e45-e269-ea11-828d-066c12f4b08c</t>
  </si>
  <si>
    <t>5f327285-e269-ea11-828d-066c12f4b08c</t>
  </si>
  <si>
    <t>77886565-e269-ea11-828d-066c12f4b08c</t>
  </si>
  <si>
    <t>BIAN Service Landscape v10.0.1 uml classes for Collateral Asset Administration CRM</t>
  </si>
  <si>
    <t/>
  </si>
  <si>
    <t>A collection of one or more clerical routines that are to be followed to administer the operational unit/function
Examples: Time-sheet recording</t>
  </si>
  <si>
    <t>Visibility=public</t>
  </si>
  <si>
    <t>isSpecification=false</t>
  </si>
  <si>
    <t>isRoot=false</t>
  </si>
  <si>
    <t>isLeaf=false</t>
  </si>
  <si>
    <t>isActive=false</t>
  </si>
  <si>
    <t>isAbstract=false</t>
  </si>
  <si>
    <t>The type of action or check performed to oversee maintenance (e.g. insurance coverage, upkeep review)</t>
  </si>
  <si>
    <t>3585f822-574e-ea11-8289-069813aed0a6</t>
  </si>
  <si>
    <t>String</t>
  </si>
  <si>
    <t>Multivalued=false</t>
  </si>
  <si>
    <t>Mandatory=false</t>
  </si>
  <si>
    <t>DefaultValue=</t>
  </si>
  <si>
    <t>isDerived=false</t>
  </si>
  <si>
    <t>isReadOnly=false</t>
  </si>
  <si>
    <t>MultiplicityElement.isOrdered=false</t>
  </si>
  <si>
    <t>MultiplicityElement.isUnique=true</t>
  </si>
  <si>
    <t>MultiplicityElement.Lower=1</t>
  </si>
  <si>
    <t>MultiplicityElement.Upper=1</t>
  </si>
  <si>
    <t>Reference to 3rd party maintenance service provider (e.g. insurer, custodian)</t>
  </si>
  <si>
    <t>35b0af05-64ee-eb11-8336-06d08e9dabb9</t>
  </si>
  <si>
    <t>Object</t>
  </si>
  <si>
    <t>A record of the verification checks performed against the schedule</t>
  </si>
  <si>
    <t>Record of any fees incurred in the collateral asset maintenance (e.g. 3rd party fees)</t>
  </si>
  <si>
    <t>The type of valuation applied (e.g. mark to market, book value, agency)</t>
  </si>
  <si>
    <t>Reference to 3rd party valuation service provider (e.g. property, art specialist)</t>
  </si>
  <si>
    <t>The applied loan to value ratio used in determining collateral value</t>
  </si>
  <si>
    <t>The result of a valuation</t>
  </si>
  <si>
    <t>The date of a valuation</t>
  </si>
  <si>
    <t>9dde3a72-faed-eb11-8336-0692f5211cfd</t>
  </si>
  <si>
    <t>Date</t>
  </si>
  <si>
    <t xml:space="preserve">Handle and assign the day to day activities, capture time, costs and income for an operational unit within Collateral Asset Administration. 
</t>
  </si>
  <si>
    <t>Reference to the collateral asset item</t>
  </si>
  <si>
    <t>The details maintained for the asset</t>
  </si>
  <si>
    <t>The type of asset (e.g. building, machinery, inventory, financial instrument, art)</t>
  </si>
  <si>
    <t>Key properties of the asset that might influence administration and maintenance (e.g. rarity)</t>
  </si>
  <si>
    <t>Description of significant details and properties of the asset</t>
  </si>
  <si>
    <t>Details of title</t>
  </si>
  <si>
    <t>Breakdown of ownership where an asset has multiple owners with different entitlements</t>
  </si>
  <si>
    <t>Parties with same for of interest (e.g. custodian, insurer, user)</t>
  </si>
  <si>
    <t>The location the asset is stored</t>
  </si>
  <si>
    <t>The jurisdiction that governs title and access to the asset</t>
  </si>
  <si>
    <t>Reference to supporting documentation</t>
  </si>
  <si>
    <t>The type of document relating to the asset</t>
  </si>
  <si>
    <t>Details of insurance arrangements covering the asset, including duration and renewal</t>
  </si>
  <si>
    <t>When the asset was provided as collateral</t>
  </si>
  <si>
    <t>Historical and current valuation, including loan to value ratios/qualifiers</t>
  </si>
  <si>
    <t>The schedule for maintaining an up to date valuation</t>
  </si>
  <si>
    <t>The schedule planned and actual for undertaking asset maintenance checks)</t>
  </si>
  <si>
    <t>A general status indicator for the asset (can cover multiple properties as necessary)</t>
  </si>
  <si>
    <t>BIAN Service Landscape v10.0.1 Relations for Collateral Asset Administration CRM</t>
  </si>
  <si>
    <t>aggregation=none</t>
  </si>
  <si>
    <t>isNavigable=true</t>
  </si>
  <si>
    <t>isOrdered=false</t>
  </si>
  <si>
    <t>isUnique=true</t>
  </si>
  <si>
    <t>lower=0</t>
  </si>
  <si>
    <t>nm=</t>
  </si>
  <si>
    <t>upper=*</t>
  </si>
  <si>
    <t>visibility=public</t>
  </si>
  <si>
    <t>upper=1</t>
  </si>
  <si>
    <t>BIAN Service Landscape v10.0.1Collateral Asset Administration CRM</t>
  </si>
  <si>
    <t>dbc9ac9d-066c-e911-8237-0646ce3a9c56</t>
  </si>
  <si>
    <t>440.000, 170.000</t>
  </si>
  <si>
    <t>90.000, 475.000</t>
  </si>
  <si>
    <t>255, 255, 255</t>
  </si>
  <si>
    <t>859.000, 440.000</t>
  </si>
  <si>
    <t>700.000, 210.000</t>
  </si>
  <si>
    <t>981.000, 1220.000</t>
  </si>
  <si>
    <t>1960.000, 140.000</t>
  </si>
  <si>
    <t>1469.000, 380.000</t>
  </si>
  <si>
    <t>100.000, 770.000</t>
  </si>
  <si>
    <t>BIAN Service Landscape v10.0.1 Diagram Relations for Collateral Asset Administration CRM</t>
  </si>
  <si>
    <t>BIAN Service Landscape v10.0.1 Catalog for Collateral Asset Administration 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</si>
</sst>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</font>
    <font>
      <b/>
      <sz val="12"/>
      <color indexed="9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20"/>
      <color rgb="FFFFFFFF"/>
      <name val="Verdana"/>
    </font>
    <font>
      <b/>
      <sz val="12"/>
      <color rgb="FFFFFFFF"/>
      <name val="Verdana"/>
    </font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color theme="5"/>
      <name val="Verdana"/>
      <family val="2"/>
    </font>
    <font>
      <sz val="20"/>
      <color theme="0"/>
      <name val="Verdana"/>
      <family val="2"/>
    </font>
    <font>
      <sz val="20"/>
      <color rgb="FFFFFFFF"/>
      <name val="Verdana"/>
      <family val="2"/>
    </font>
    <font>
      <b/>
      <sz val="12"/>
      <color rgb="FFFFFF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3">
    <xf numFmtId="0" fontId="0" fillId="0" borderId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8" fillId="0" borderId="0">
      <alignment wrapText="1"/>
    </xf>
    <xf numFmtId="0" fontId="1" fillId="0" borderId="0">
      <alignment wrapText="1"/>
    </xf>
  </cellStyleXfs>
  <cellXfs count="33">
    <xf numFmtId="0" fontId="0" fillId="0" borderId="0" xfId="0" applyAlignment="1">
      <alignment wrapText="1"/>
    </xf>
    <xf numFmtId="0" fontId="8" fillId="0" borderId="0" xfId="201" applyAlignment="1">
      <alignment wrapText="1"/>
    </xf>
    <xf numFmtId="0" fontId="1" fillId="0" borderId="0" xfId="202" applyAlignment="1">
      <alignment wrapText="1"/>
    </xf>
    <xf numFmtId="15" fontId="8" fillId="0" borderId="0" xfId="201" applyNumberFormat="1" applyAlignment="1">
      <alignment vertical="top" wrapText="1"/>
    </xf>
    <xf numFmtId="49" fontId="8" fillId="0" borderId="0" xfId="201" applyNumberFormat="1" applyFont="1" applyFill="1" applyBorder="1" applyAlignment="1">
      <alignment vertical="top" wrapText="1"/>
    </xf>
    <xf numFmtId="0" fontId="7" fillId="2" borderId="0" xfId="201" applyFont="1" applyFill="1" applyAlignment="1">
      <alignment horizontal="left" vertical="top" wrapText="1"/>
    </xf>
    <xf numFmtId="0" fontId="3" fillId="3" borderId="0" xfId="202" applyNumberFormat="1" applyFont="1" applyFill="1" applyBorder="1" applyAlignment="1">
      <alignment horizontal="left" vertical="top" wrapText="1"/>
    </xf>
    <xf numFmtId="0" fontId="9" fillId="0" borderId="0" xfId="201" applyFont="1" applyAlignment="1">
      <alignment wrapText="1"/>
    </xf>
    <xf numFmtId="49" fontId="9" fillId="0" borderId="2" xfId="201" applyNumberFormat="1" applyFont="1" applyFill="1" applyBorder="1" applyAlignment="1">
      <alignment vertical="top" wrapText="1"/>
    </xf>
    <xf numFmtId="15" fontId="9" fillId="0" borderId="0" xfId="201" applyNumberFormat="1" applyFont="1" applyAlignment="1">
      <alignment vertical="top" wrapText="1"/>
    </xf>
    <xf numFmtId="0" fontId="7" fillId="2" borderId="1" xfId="201" applyFont="1" applyFill="1" applyBorder="1" applyAlignment="1">
      <alignment horizontal="left" vertical="top" wrapText="1"/>
    </xf>
    <xf numFmtId="0" fontId="7" fillId="2" borderId="3" xfId="201" applyNumberFormat="1" applyFont="1" applyFill="1" applyBorder="1" applyAlignment="1">
      <alignment horizontal="left" vertical="top" wrapText="1"/>
    </xf>
    <xf numFmtId="0" fontId="7" fillId="2" borderId="0" xfId="201" applyNumberFormat="1" applyFont="1" applyFill="1" applyBorder="1" applyAlignment="1">
      <alignment horizontal="left" vertical="top" wrapText="1"/>
    </xf>
    <xf numFmtId="0" fontId="8" fillId="0" borderId="0" xfId="201" applyFill="1" applyAlignment="1">
      <alignment wrapText="1"/>
    </xf>
    <xf numFmtId="0" fontId="0" fillId="0" borderId="0" xfId="0" applyAlignment="1"/>
    <xf numFmtId="0" fontId="1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7" fillId="2" borderId="4" xfId="201" applyFont="1" applyFill="1" applyBorder="1" applyAlignment="1">
      <alignment horizontal="left" vertical="top" wrapText="1"/>
    </xf>
    <xf numFmtId="0" fontId="3" fillId="3" borderId="5" xfId="202" applyNumberFormat="1" applyFont="1" applyFill="1" applyBorder="1" applyAlignment="1">
      <alignment horizontal="left" vertical="top" wrapText="1"/>
    </xf>
    <xf numFmtId="0" fontId="7" fillId="2" borderId="6" xfId="201" applyFont="1" applyFill="1" applyBorder="1" applyAlignment="1">
      <alignment horizontal="left" vertical="top" wrapText="1"/>
    </xf>
    <xf numFmtId="0" fontId="3" fillId="3" borderId="7" xfId="202" applyNumberFormat="1" applyFont="1" applyFill="1" applyBorder="1" applyAlignment="1">
      <alignment horizontal="left" vertical="top" wrapText="1"/>
    </xf>
    <xf numFmtId="0" fontId="3" fillId="3" borderId="8" xfId="202" applyNumberFormat="1" applyFont="1" applyFill="1" applyBorder="1" applyAlignment="1">
      <alignment horizontal="left" vertical="top" wrapText="1"/>
    </xf>
    <xf numFmtId="0" fontId="3" fillId="3" borderId="9" xfId="202" applyNumberFormat="1" applyFont="1" applyFill="1" applyBorder="1" applyAlignment="1">
      <alignment horizontal="left" vertical="top" wrapText="1"/>
    </xf>
    <xf numFmtId="0" fontId="14" fillId="2" borderId="3" xfId="201" applyNumberFormat="1" applyFont="1" applyFill="1" applyBorder="1" applyAlignment="1">
      <alignment horizontal="left" vertical="top" wrapText="1"/>
    </xf>
    <xf numFmtId="0" fontId="14" fillId="2" borderId="0" xfId="201" applyNumberFormat="1" applyFont="1" applyFill="1" applyBorder="1" applyAlignment="1">
      <alignment horizontal="left" vertical="top" wrapText="1"/>
    </xf>
    <xf numFmtId="0" fontId="14" fillId="2" borderId="0" xfId="201" applyFont="1" applyFill="1" applyAlignment="1">
      <alignment horizontal="left" vertical="top" wrapText="1"/>
    </xf>
    <xf numFmtId="0" fontId="13" fillId="2" borderId="0" xfId="201" applyFont="1" applyFill="1" applyAlignment="1">
      <alignment horizontal="left" wrapText="1"/>
    </xf>
    <xf numFmtId="0" fontId="6" fillId="2" borderId="0" xfId="201" applyFont="1" applyFill="1" applyAlignment="1">
      <alignment horizontal="left" wrapText="1"/>
    </xf>
    <xf numFmtId="0" fontId="12" fillId="2" borderId="0" xfId="201" applyFont="1" applyFill="1" applyAlignment="1">
      <alignment horizontal="left" wrapText="1"/>
    </xf>
    <xf numFmtId="11" fontId="8" fillId="0" borderId="0" xfId="201" applyNumberFormat="1" applyAlignment="1">
      <alignment wrapText="1"/>
    </xf>
    <xf numFmtId="0" fontId="1" fillId="0" borderId="0" xfId="202" applyFill="1" applyAlignment="1">
      <alignment wrapText="1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  <cellStyle name="Normal 2" xfId="201" xr:uid="{00000000-0005-0000-0000-0000C9000000}"/>
    <cellStyle name="Normal 3" xfId="202" xr:uid="{00000000-0005-0000-0000-0000CA000000}"/>
  </cellStyles>
  <dxfs count="9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</dxfs>
  <tableStyles count="0" defaultTableStyle="TableStyleMedium9" defaultPivotStyle="PivotStyleMedium4"/>
  <colors>
    <mruColors>
      <color rgb="FFFFFF66"/>
      <color rgb="FFFFFF99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5E91BB-84A6-426B-9D95-551E903F674E}" name="UML" displayName="UML" ref="A2:F85" totalsRowShown="0">
  <autoFilter ref="A2:F85" xr:uid="{31A0EACA-0CD5-401C-9F56-233C5621083E}"/>
  <tableColumns count="6">
    <tableColumn id="1" xr3:uid="{8DE49283-C8E3-485D-8A57-16B38BB10713}" name="UID Element BO" dataDxfId="93" dataCellStyle="Normal 2"/>
    <tableColumn id="5" xr3:uid="{1B4807A8-CC4F-4498-AE6A-539FDF89C06C}" name="UML Type Element" dataDxfId="92" dataCellStyle="Normal 2"/>
    <tableColumn id="3" xr3:uid="{2B47A1A2-B4D5-408A-B0A6-1A967D0B35A9}" name="UML Element" dataDxfId="91" dataCellStyle="Normal 2"/>
    <tableColumn id="4" xr3:uid="{9A80B77A-66BE-4058-A0E0-D7052671896B}" name="UID Owner Element" dataDxfId="90" dataCellStyle="Normal 2"/>
    <tableColumn id="2" xr3:uid="{DE146D71-1C11-4A5C-B648-85C44DDC26CA}" name="UML Type Owner" dataDxfId="89" dataCellStyle="Normal 3"/>
    <tableColumn id="6" xr3:uid="{ED5A134B-DE8D-48D0-849C-62474021C402}" name="UML Element Owner" dataDxfId="88" dataCellStyle="Normal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141C7E0-12B2-4DD5-99DF-F80845E78498}" name="BOM" displayName="BOM" ref="A2:V32" totalsRowShown="0">
  <autoFilter ref="A2:V32" xr:uid="{31A0EACA-0CD5-401C-9F56-233C5621083E}"/>
  <tableColumns count="22">
    <tableColumn id="1" xr3:uid="{3FB53D31-D1A9-4908-88FF-FC1066A97844}" name="UML Type" dataDxfId="86" dataCellStyle="Normal 2"/>
    <tableColumn id="5" xr3:uid="{48C2046F-C16F-46FC-BFB6-F9E42925EBD3}" name="UID Business Object" dataDxfId="85" dataCellStyle="Normal 2"/>
    <tableColumn id="3" xr3:uid="{372A0594-5C9E-4BBC-B6C8-BA376B9F795B}" name="Business Object" dataDxfId="84" dataCellStyle="Normal 2"/>
    <tableColumn id="4" xr3:uid="{F433B771-2560-424A-AB45-DE006D5837E1}" name="UID Feature" dataDxfId="83" dataCellStyle="Normal 2"/>
    <tableColumn id="2" xr3:uid="{C79EBB36-A781-4771-B686-20A7EAA74D70}" name="Feature" dataDxfId="82" dataCellStyle="Normal 3"/>
    <tableColumn id="6" xr3:uid="{E2B2ED40-E6DE-4CE2-9F29-CD6ACAB15332}" name="Description" dataDxfId="81" dataCellStyle="Normal 2"/>
    <tableColumn id="21" xr3:uid="{56F8D03B-837D-481F-9121-4336A873E9FB}" name="UID Data Type " dataDxfId="80" dataCellStyle="Normal 2"/>
    <tableColumn id="22" xr3:uid="{33CEAC92-5F6F-4BFE-991D-94982D583898}" name="Data Type" dataDxfId="79" dataCellStyle="Normal 2"/>
    <tableColumn id="19" xr3:uid="{5D7C4E8F-7886-4B64-9C9D-C9550A97A9E8}" name="UID Owner" dataDxfId="78" dataCellStyle="Normal 2"/>
    <tableColumn id="20" xr3:uid="{5766BFF1-695F-4C83-A52D-493447E741D0}" name="Owner Element" dataDxfId="77" dataCellStyle="Normal 2"/>
    <tableColumn id="7" xr3:uid="{182F03BD-06B1-4A67-84E9-1253F7555D5A}" name="Column1" dataDxfId="76" dataCellStyle="Normal 2"/>
    <tableColumn id="8" xr3:uid="{79818E4E-EDE2-4ADB-8AD7-C97CBD316F3A}" name="Column2" dataDxfId="75" dataCellStyle="Normal 2"/>
    <tableColumn id="9" xr3:uid="{825714B7-C42F-4A01-9777-94D012DB54AF}" name="Column3" dataDxfId="74" dataCellStyle="Normal 2"/>
    <tableColumn id="10" xr3:uid="{AEDABFED-8CA7-4B1A-9FC2-369A8EC555E1}" name="Column4" dataDxfId="73" dataCellStyle="Normal 2"/>
    <tableColumn id="11" xr3:uid="{1859CAB8-70F9-4E8E-A913-EB75441C2E9D}" name="Column5" dataDxfId="72" dataCellStyle="Normal 2"/>
    <tableColumn id="12" xr3:uid="{20248E32-F9DF-47E8-B02B-D319DC2817D8}" name="Column6" dataDxfId="71" dataCellStyle="Normal 2"/>
    <tableColumn id="13" xr3:uid="{242A7687-96AB-408A-B5E7-CB208C61AFB8}" name="Column7" dataDxfId="70" dataCellStyle="Normal 2"/>
    <tableColumn id="14" xr3:uid="{8EAA3BDC-B522-4898-B6E4-DB1CC3EC58A9}" name="Column8" dataDxfId="69" dataCellStyle="Normal 2"/>
    <tableColumn id="15" xr3:uid="{5DECAAA3-6D87-4A8D-AE26-83D8E481B44E}" name="Column9" dataDxfId="68" dataCellStyle="Normal 2"/>
    <tableColumn id="16" xr3:uid="{79C7F7EE-E4F7-4AE3-A1C3-F1EE34309013}" name="Column10" dataDxfId="67" dataCellStyle="Normal 2"/>
    <tableColumn id="17" xr3:uid="{3CA9468A-7FB2-41BA-8CAF-2DC9DEEBA243}" name="Column11" dataDxfId="66" dataCellStyle="Normal 2"/>
    <tableColumn id="18" xr3:uid="{6DBEA3C2-D769-4046-8BD4-0D28C43FCE19}" name="Column12" dataDxfId="65" dataCellStyle="Norma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B870A64-B757-4692-8F91-B85260703B86}" name="SubSup" displayName="SubSup" ref="A2:E10" totalsRowShown="0">
  <autoFilter ref="A2:E10" xr:uid="{1C288471-7231-452C-BC6D-9DD95EDC8D03}"/>
  <tableColumns count="5">
    <tableColumn id="1" xr3:uid="{E6DAD3E6-16C4-429C-A5C8-C94BD44481A0}" name="UID Generalization relation" dataDxfId="63" dataCellStyle="Normal 2"/>
    <tableColumn id="2" xr3:uid="{DB0E6645-8B2B-4DD1-B3F3-A52E190018DB}" name="UID Generalization" dataDxfId="62" dataCellStyle="Normal 2"/>
    <tableColumn id="3" xr3:uid="{F1542625-4C30-4E76-8314-073981F3563F}" name="Generalization" dataDxfId="61" dataCellStyle="Normal 2"/>
    <tableColumn id="5" xr3:uid="{3390564A-ABB6-4AB0-827B-0DA05B332A48}" name="UID Specialization" dataDxfId="60" dataCellStyle="Normal 2"/>
    <tableColumn id="4" xr3:uid="{8B852DEB-5953-4F63-ADEB-868066272D01}" name="Specialization" dataDxfId="59" dataCellStyle="Normal 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8B36AD-98C3-4421-9B10-83BC569CF8D9}" name="BOMrel" displayName="BOMrel" ref="A2:X7" totalsRowShown="0" dataDxfId="56" dataCellStyle="Normal 2">
  <autoFilter ref="A2:X7" xr:uid="{E18AB2CE-A7E4-41AF-A2E9-A8B8641B6B47}"/>
  <tableColumns count="24">
    <tableColumn id="1" xr3:uid="{AC4BF75D-73C0-4EE3-B1DD-C3B77B82D486}" name="UID Relation" dataDxfId="55" dataCellStyle="Normal 2"/>
    <tableColumn id="12" xr3:uid="{FB79620F-949D-49A6-AD9B-2846A66BD1A7}" name="Relation Name" dataDxfId="54" dataCellStyle="Normal 2"/>
    <tableColumn id="7" xr3:uid="{36962717-37AB-4847-99CB-6859EB4DC3A6}" name="UID BO From" dataDxfId="53" dataCellStyle="Normal 2"/>
    <tableColumn id="2" xr3:uid="{E0430B7F-B557-43D7-9E56-39B00857B199}" name="From" dataDxfId="52" dataCellStyle="Normal 2"/>
    <tableColumn id="3" xr3:uid="{FF693BE1-9FEF-4D79-9F67-27C5FFC553A8}" name="Relationship From properties" dataDxfId="51" dataCellStyle="Normal 3"/>
    <tableColumn id="8" xr3:uid="{75022DAF-7ED5-45E5-BE05-C4C65EBF3B10}" name="Column1" dataDxfId="50" dataCellStyle="Normal 3"/>
    <tableColumn id="9" xr3:uid="{9D1B2B78-F1B9-43FC-BA3C-8F23977EDDF5}" name="Column2" dataDxfId="49" dataCellStyle="Normal 3"/>
    <tableColumn id="11" xr3:uid="{A4114C10-B9A3-4026-9FB1-AF6EAA6D9A5D}" name="Column3" dataDxfId="48" dataCellStyle="Normal 3"/>
    <tableColumn id="13" xr3:uid="{181F9A41-FF92-4095-83D8-1DF1285E201A}" name="Column4" dataDxfId="47" dataCellStyle="Normal 3"/>
    <tableColumn id="14" xr3:uid="{19FCD11C-74EA-42F1-8F43-D1F0817B1D25}" name="Column5" dataDxfId="46" dataCellStyle="Normal 3"/>
    <tableColumn id="15" xr3:uid="{61187B1F-495E-4305-B6AE-9647DE29AD6E}" name="Column6" dataDxfId="45" dataCellStyle="Normal 3"/>
    <tableColumn id="16" xr3:uid="{403827F4-F33F-4C61-9B02-C270183E2E0F}" name="Column7" dataDxfId="44" dataCellStyle="Normal 3"/>
    <tableColumn id="17" xr3:uid="{AD0629E0-8337-4884-8AE4-A273C0DA2340}" name="Column8" dataDxfId="43" dataCellStyle="Normal 3"/>
    <tableColumn id="10" xr3:uid="{6A1AB0AC-48C9-4589-A970-1EDE76477210}" name="UID  BO To" dataDxfId="42" dataCellStyle="Normal 3"/>
    <tableColumn id="4" xr3:uid="{BDF99AB9-E530-4FAB-B434-EC4AB28D110A}" name="To" dataDxfId="41" dataCellStyle="Normal 3"/>
    <tableColumn id="18" xr3:uid="{93A33F19-50ED-4BAC-88F8-3B40850E5CA8}" name="Relationship To properties" dataDxfId="40" dataCellStyle="Normal 3"/>
    <tableColumn id="6" xr3:uid="{C97214DB-E325-46B2-9FF2-36B376828D15}" name="Column9" dataDxfId="39" dataCellStyle="Normal 3"/>
    <tableColumn id="19" xr3:uid="{040211E9-8F63-4C96-A850-3850B086F525}" name="Column10" dataDxfId="38" dataCellStyle="Normal 3"/>
    <tableColumn id="20" xr3:uid="{033A536D-BF75-4615-ADBC-19187D8C59E3}" name="Column11" dataDxfId="37" dataCellStyle="Normal 3"/>
    <tableColumn id="21" xr3:uid="{BA0B9C0D-CA2F-41F3-81CA-4AB7496BCC35}" name="Column12" dataDxfId="36" dataCellStyle="Normal 3"/>
    <tableColumn id="22" xr3:uid="{A57B7018-5FC8-4F94-86C9-FF027C6F66C9}" name="Column13" dataDxfId="35" dataCellStyle="Normal 3"/>
    <tableColumn id="23" xr3:uid="{AE4D731F-99DA-42A4-AA7A-7C9F429BF5C8}" name="Column14" dataDxfId="34" dataCellStyle="Normal 3"/>
    <tableColumn id="24" xr3:uid="{B1CE9020-5214-4124-A24C-2FE68E08E090}" name="Column15" dataDxfId="33" dataCellStyle="Normal 3"/>
    <tableColumn id="25" xr3:uid="{E72307C1-0877-4708-933E-CF40A3B8A4BE}" name="Column16" dataDxfId="32" dataCellStyle="Normal 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74DCD23-8ABE-418C-A33F-16C386516753}" name="SDBOM" displayName="SDBOM" ref="A2:G8" totalsRowShown="0" dataDxfId="29" headerRowBorderDxfId="30" tableBorderDxfId="28" dataCellStyle="Normal 2">
  <autoFilter ref="A2:G8" xr:uid="{178CEEC3-C826-42A7-88CB-F4A8B0C1EBDB}"/>
  <tableColumns count="7">
    <tableColumn id="1" xr3:uid="{A273E913-D5E5-43E5-BADA-4E5E22603379}" name="UID Class Diagram" dataDxfId="27" dataCellStyle="Normal 2"/>
    <tableColumn id="4" xr3:uid="{DAB2709C-44F5-4A5E-92A5-5745E577E4E6}" name="Class Diagram" dataDxfId="26" dataCellStyle="Normal 2"/>
    <tableColumn id="5" xr3:uid="{DB2FF0B2-79E4-42EC-BF4C-C50EA7A98A2A}" name="UID BO" dataDxfId="25" dataCellStyle="Normal 2"/>
    <tableColumn id="2" xr3:uid="{D7D83F1B-10DC-439F-99CF-A444F35907EB}" name="Referenced Element" dataDxfId="24" dataCellStyle="Normal 2"/>
    <tableColumn id="3" xr3:uid="{8FCA8BCC-235A-4395-BC96-3852AF754C2C}" name="Dimension" dataDxfId="23" dataCellStyle="Normal 2"/>
    <tableColumn id="6" xr3:uid="{904A0BDF-3C1A-4EA6-B196-4464929C5162}" name="Positions" dataDxfId="22" dataCellStyle="Normal 2"/>
    <tableColumn id="7" xr3:uid="{C568217A-F93F-4D2C-9274-8A6E147F592F}" name="Colour" dataDxfId="21" dataCellStyle="Normal 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181A7-43E6-42CB-A38F-398319499150}" name="SDBOMrel" displayName="SDBOMrel" ref="A2:F7" totalsRowShown="0" dataDxfId="18" dataCellStyle="Normal 2">
  <autoFilter ref="A2:F7" xr:uid="{E18AB2CE-A7E4-41AF-A2E9-A8B8641B6B47}"/>
  <tableColumns count="6">
    <tableColumn id="1" xr3:uid="{8894B664-860D-41DD-9ECE-5A599867D58E}" name="UID Class Diagram" dataDxfId="17" dataCellStyle="Normal 2"/>
    <tableColumn id="8" xr3:uid="{36CE10ED-F376-44C8-8CF8-3028333CB9F3}" name="UID Relation" dataDxfId="16" dataCellStyle="Normal 2"/>
    <tableColumn id="7" xr3:uid="{C556A02C-4407-44CE-A98A-1532A735670B}" name="UID BO From" dataDxfId="15" dataCellStyle="Normal 2"/>
    <tableColumn id="2" xr3:uid="{708F0DC4-B635-43B4-9161-D92B6E16E477}" name="BO From" dataDxfId="14" dataCellStyle="Normal 2"/>
    <tableColumn id="3" xr3:uid="{D63A8619-F685-47DA-B95A-4B8ACF36B0D9}" name="UID BO To" dataDxfId="13" dataCellStyle="Normal 2"/>
    <tableColumn id="10" xr3:uid="{2A0054CC-141E-4E70-A872-2B5E18AE4B06}" name="BO To" dataDxfId="12" dataCellStyle="Normal 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1E7CB8-792F-4D53-BE40-C7AC6DF451AD}" name="SDBOM3" displayName="SDBOM3" ref="A2:H8" totalsRowShown="0" dataDxfId="9" headerRowBorderDxfId="10" tableBorderDxfId="8" dataCellStyle="Normal 2">
  <autoFilter ref="A2:H8" xr:uid="{178CEEC3-C826-42A7-88CB-F4A8B0C1EBDB}"/>
  <tableColumns count="8">
    <tableColumn id="1" xr3:uid="{F71F2641-9253-48F0-997B-A0E9528E67A6}" name="UID Class Diagram" dataDxfId="7" dataCellStyle="Normal 2"/>
    <tableColumn id="2" xr3:uid="{00FAD8E5-A842-4E61-9F1A-F44E1935ED12}" name="Diagram Type" dataDxfId="6" dataCellStyle="Normal 2"/>
    <tableColumn id="8" xr3:uid="{0ABA1E93-CC77-45CE-8205-CD5007DE8DC3}" name="vBusiness Area" dataDxfId="5" dataCellStyle="Normal 2"/>
    <tableColumn id="9" xr3:uid="{E9F0D66E-6068-4E7C-B079-CF807DB9193C}" name="vBusiness Domain" dataDxfId="4" dataCellStyle="Normal 2"/>
    <tableColumn id="10" xr3:uid="{F8F4E4EB-591C-4D11-8DB9-74744BA4EEA6}" name="Service Domain" dataDxfId="3" dataCellStyle="Normal 2"/>
    <tableColumn id="4" xr3:uid="{26B8433F-6320-4D3F-8375-81CE0A2A3419}" name="Class Diagram" dataDxfId="2" dataCellStyle="Normal 2"/>
    <tableColumn id="11" xr3:uid="{18474A01-DFB7-460B-99B2-B09FE30B976B}" name="Referenced Element" dataDxfId="1" dataCellStyle="Normal 2"/>
    <tableColumn id="5" xr3:uid="{311E1BE5-BD18-456E-87C9-F05E8AEDCCC0}" name="Referenced Element Type" dataDxfId="0" dataCellStyle="Normal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2D10-421B-44C0-8401-0CACC4986FC2}">
  <sheetPr>
    <pageSetUpPr fitToPage="1"/>
  </sheetPr>
  <dimension ref="A1:O70"/>
  <sheetViews>
    <sheetView topLeftCell="A25" workbookViewId="0">
      <selection activeCell="K22" sqref="K22:M22"/>
    </sheetView>
  </sheetViews>
  <sheetFormatPr defaultColWidth="8.75" defaultRowHeight="12.75" x14ac:dyDescent="0.2"/>
  <cols>
    <col min="1" max="1" width="8.75" style="14"/>
    <col min="2" max="2" width="10.125" style="14" customWidth="1"/>
    <col min="3" max="7" width="8.75" style="14"/>
    <col min="8" max="8" width="12.375" style="14" customWidth="1"/>
    <col min="9" max="10" width="12.125" style="14" bestFit="1" customWidth="1"/>
    <col min="11" max="11" width="10.25" style="14" bestFit="1" customWidth="1"/>
    <col min="12" max="12" width="11.25" style="14" bestFit="1" customWidth="1"/>
    <col min="13" max="14" width="10.25" style="14" bestFit="1" customWidth="1"/>
    <col min="15" max="15" width="11.25" style="14" bestFit="1" customWidth="1"/>
    <col min="16" max="16384" width="8.75" style="14"/>
  </cols>
  <sheetData>
    <row r="1" spans="1:14" x14ac:dyDescent="0.2">
      <c r="A1" s="14" t="s">
        <v>22</v>
      </c>
    </row>
    <row r="3" spans="1:14" x14ac:dyDescent="0.2">
      <c r="A3" s="15" t="s">
        <v>21</v>
      </c>
    </row>
    <row r="4" spans="1:14" x14ac:dyDescent="0.2">
      <c r="B4" s="15" t="s">
        <v>20</v>
      </c>
    </row>
    <row r="5" spans="1:14" x14ac:dyDescent="0.2">
      <c r="B5" s="15"/>
      <c r="C5" s="14" t="s">
        <v>23</v>
      </c>
      <c r="D5" s="14" t="s">
        <v>24</v>
      </c>
      <c r="E5" s="14" t="s">
        <v>25</v>
      </c>
      <c r="F5" s="14" t="s">
        <v>26</v>
      </c>
      <c r="G5" s="14" t="s">
        <v>27</v>
      </c>
      <c r="H5" s="14" t="s">
        <v>28</v>
      </c>
    </row>
    <row r="6" spans="1:14" x14ac:dyDescent="0.2">
      <c r="C6" s="15" t="s">
        <v>29</v>
      </c>
    </row>
    <row r="7" spans="1:14" x14ac:dyDescent="0.2">
      <c r="D7" s="15" t="s">
        <v>54</v>
      </c>
    </row>
    <row r="8" spans="1:14" x14ac:dyDescent="0.2">
      <c r="D8" s="15"/>
      <c r="E8" s="14" t="s">
        <v>23</v>
      </c>
      <c r="F8" s="14" t="s">
        <v>24</v>
      </c>
      <c r="G8" s="17" t="s">
        <v>30</v>
      </c>
      <c r="H8" s="14" t="s">
        <v>25</v>
      </c>
      <c r="I8" s="14" t="s">
        <v>26</v>
      </c>
      <c r="J8" s="14" t="s">
        <v>27</v>
      </c>
      <c r="K8" s="14" t="s">
        <v>28</v>
      </c>
      <c r="L8" s="17" t="s">
        <v>31</v>
      </c>
    </row>
    <row r="9" spans="1:14" x14ac:dyDescent="0.2">
      <c r="D9" s="15"/>
      <c r="E9" s="15" t="s">
        <v>66</v>
      </c>
      <c r="G9" s="17"/>
      <c r="L9" s="17"/>
    </row>
    <row r="10" spans="1:14" x14ac:dyDescent="0.2">
      <c r="D10" s="15"/>
      <c r="F10" s="15" t="s">
        <v>67</v>
      </c>
      <c r="G10" s="17"/>
      <c r="L10" s="17"/>
    </row>
    <row r="11" spans="1:14" x14ac:dyDescent="0.2">
      <c r="D11" s="15"/>
      <c r="G11" s="14" t="s">
        <v>23</v>
      </c>
      <c r="L11" s="17"/>
    </row>
    <row r="12" spans="1:14" x14ac:dyDescent="0.2">
      <c r="E12" s="15" t="s">
        <v>35</v>
      </c>
    </row>
    <row r="13" spans="1:14" x14ac:dyDescent="0.2">
      <c r="F13" s="14" t="s">
        <v>23</v>
      </c>
      <c r="H13" s="17"/>
      <c r="I13" s="14" t="s">
        <v>25</v>
      </c>
      <c r="M13" s="17"/>
    </row>
    <row r="14" spans="1:14" x14ac:dyDescent="0.2">
      <c r="F14" s="15" t="s">
        <v>32</v>
      </c>
    </row>
    <row r="15" spans="1:14" x14ac:dyDescent="0.2">
      <c r="G15" s="14" t="s">
        <v>23</v>
      </c>
      <c r="I15" s="17"/>
      <c r="J15" s="14" t="s">
        <v>25</v>
      </c>
      <c r="N15" s="17"/>
    </row>
    <row r="16" spans="1:14" x14ac:dyDescent="0.2">
      <c r="G16" s="15" t="s">
        <v>33</v>
      </c>
    </row>
    <row r="17" spans="4:14" x14ac:dyDescent="0.2">
      <c r="H17" s="16" t="s">
        <v>45</v>
      </c>
    </row>
    <row r="18" spans="4:14" x14ac:dyDescent="0.2">
      <c r="G18" s="15" t="s">
        <v>34</v>
      </c>
    </row>
    <row r="19" spans="4:14" x14ac:dyDescent="0.2">
      <c r="H19" s="14" t="s">
        <v>23</v>
      </c>
    </row>
    <row r="20" spans="4:14" x14ac:dyDescent="0.2">
      <c r="E20" s="15" t="s">
        <v>36</v>
      </c>
    </row>
    <row r="21" spans="4:14" x14ac:dyDescent="0.2">
      <c r="F21" s="15" t="s">
        <v>46</v>
      </c>
    </row>
    <row r="22" spans="4:14" x14ac:dyDescent="0.2">
      <c r="G22" s="14" t="s">
        <v>23</v>
      </c>
      <c r="H22" s="14" t="s">
        <v>24</v>
      </c>
      <c r="I22" s="17" t="s">
        <v>30</v>
      </c>
      <c r="J22" s="14" t="s">
        <v>25</v>
      </c>
      <c r="K22" s="16" t="s">
        <v>47</v>
      </c>
      <c r="L22" s="16" t="s">
        <v>48</v>
      </c>
      <c r="M22" s="16" t="s">
        <v>49</v>
      </c>
      <c r="N22" s="17"/>
    </row>
    <row r="23" spans="4:14" x14ac:dyDescent="0.2">
      <c r="G23" s="15" t="s">
        <v>50</v>
      </c>
      <c r="I23" s="17"/>
      <c r="K23" s="16"/>
      <c r="L23" s="16"/>
      <c r="M23" s="16"/>
      <c r="N23" s="17"/>
    </row>
    <row r="24" spans="4:14" x14ac:dyDescent="0.2">
      <c r="H24" s="18" t="str">
        <f>E64</f>
        <v>UML:Multiplicity</v>
      </c>
      <c r="I24" s="17"/>
      <c r="K24" s="16"/>
      <c r="L24" s="16"/>
      <c r="M24" s="16"/>
      <c r="N24" s="17"/>
    </row>
    <row r="25" spans="4:14" x14ac:dyDescent="0.2">
      <c r="G25" s="18" t="str">
        <f>E12</f>
        <v>UML:ModelElement.taggedValue *</v>
      </c>
      <c r="I25" s="17"/>
      <c r="K25" s="16"/>
      <c r="L25" s="16"/>
      <c r="M25" s="16"/>
      <c r="N25" s="17"/>
    </row>
    <row r="26" spans="4:14" x14ac:dyDescent="0.2">
      <c r="G26" s="15" t="s">
        <v>51</v>
      </c>
      <c r="I26" s="17"/>
      <c r="K26" s="16"/>
      <c r="L26" s="16"/>
      <c r="M26" s="16"/>
      <c r="N26" s="17"/>
    </row>
    <row r="27" spans="4:14" x14ac:dyDescent="0.2">
      <c r="G27" s="18"/>
      <c r="H27" s="18" t="s">
        <v>41</v>
      </c>
      <c r="I27" s="17"/>
      <c r="K27" s="16"/>
      <c r="L27" s="16"/>
      <c r="M27" s="16"/>
      <c r="N27" s="17"/>
    </row>
    <row r="28" spans="4:14" x14ac:dyDescent="0.2">
      <c r="G28" s="18"/>
      <c r="H28" s="18"/>
      <c r="I28" s="16" t="s">
        <v>52</v>
      </c>
      <c r="K28" s="16"/>
      <c r="L28" s="16"/>
      <c r="M28" s="16"/>
      <c r="N28" s="17"/>
    </row>
    <row r="29" spans="4:14" x14ac:dyDescent="0.2">
      <c r="D29" s="15" t="s">
        <v>68</v>
      </c>
      <c r="G29" s="18"/>
      <c r="H29" s="18"/>
      <c r="I29" s="16"/>
      <c r="K29" s="16"/>
      <c r="L29" s="16"/>
      <c r="M29" s="16"/>
      <c r="N29" s="17"/>
    </row>
    <row r="30" spans="4:14" x14ac:dyDescent="0.2">
      <c r="E30" s="14" t="s">
        <v>23</v>
      </c>
      <c r="F30" s="14" t="s">
        <v>25</v>
      </c>
      <c r="G30" s="18"/>
      <c r="H30" s="18"/>
      <c r="I30" s="16"/>
      <c r="K30" s="16"/>
      <c r="L30" s="16"/>
      <c r="M30" s="16"/>
      <c r="N30" s="17"/>
    </row>
    <row r="31" spans="4:14" x14ac:dyDescent="0.2">
      <c r="E31" s="15" t="s">
        <v>69</v>
      </c>
      <c r="G31" s="18"/>
      <c r="H31" s="18"/>
      <c r="I31" s="16"/>
      <c r="K31" s="16"/>
      <c r="L31" s="16"/>
      <c r="M31" s="16"/>
      <c r="N31" s="17"/>
    </row>
    <row r="32" spans="4:14" x14ac:dyDescent="0.2">
      <c r="F32" s="14" t="s">
        <v>23</v>
      </c>
      <c r="G32" s="18"/>
      <c r="H32" s="18"/>
      <c r="I32" s="16"/>
      <c r="K32" s="16"/>
      <c r="L32" s="16"/>
      <c r="M32" s="16"/>
      <c r="N32" s="17"/>
    </row>
    <row r="33" spans="4:14" x14ac:dyDescent="0.2">
      <c r="E33" s="15" t="s">
        <v>70</v>
      </c>
      <c r="G33" s="18"/>
      <c r="H33" s="18"/>
      <c r="I33" s="16"/>
      <c r="K33" s="16"/>
      <c r="L33" s="16"/>
      <c r="M33" s="16"/>
      <c r="N33" s="17"/>
    </row>
    <row r="34" spans="4:14" x14ac:dyDescent="0.2">
      <c r="F34" s="14" t="s">
        <v>23</v>
      </c>
      <c r="G34" s="18"/>
      <c r="H34" s="18"/>
      <c r="I34" s="16"/>
      <c r="K34" s="16"/>
      <c r="L34" s="16"/>
      <c r="M34" s="16"/>
      <c r="N34" s="17"/>
    </row>
    <row r="35" spans="4:14" x14ac:dyDescent="0.2">
      <c r="G35" s="18"/>
      <c r="H35" s="18"/>
      <c r="I35" s="16"/>
      <c r="K35" s="16"/>
      <c r="L35" s="16"/>
      <c r="M35" s="16"/>
      <c r="N35" s="17"/>
    </row>
    <row r="36" spans="4:14" x14ac:dyDescent="0.2">
      <c r="G36" s="18"/>
      <c r="H36" s="18"/>
      <c r="I36" s="16"/>
      <c r="K36" s="16"/>
      <c r="L36" s="16"/>
      <c r="M36" s="16"/>
      <c r="N36" s="17"/>
    </row>
    <row r="37" spans="4:14" x14ac:dyDescent="0.2">
      <c r="D37" s="15" t="s">
        <v>53</v>
      </c>
      <c r="G37" s="18"/>
      <c r="H37" s="18"/>
      <c r="I37" s="16"/>
      <c r="K37" s="16"/>
      <c r="L37" s="16"/>
      <c r="M37" s="16"/>
      <c r="N37" s="17"/>
    </row>
    <row r="38" spans="4:14" x14ac:dyDescent="0.2">
      <c r="E38" s="14" t="s">
        <v>23</v>
      </c>
      <c r="F38" s="14" t="s">
        <v>24</v>
      </c>
      <c r="G38" s="17"/>
      <c r="H38" s="14" t="s">
        <v>25</v>
      </c>
      <c r="I38" s="14" t="s">
        <v>26</v>
      </c>
      <c r="J38" s="14" t="s">
        <v>27</v>
      </c>
      <c r="K38" s="14" t="s">
        <v>28</v>
      </c>
      <c r="L38" s="17"/>
      <c r="M38" s="16"/>
      <c r="N38" s="17"/>
    </row>
    <row r="39" spans="4:14" x14ac:dyDescent="0.2">
      <c r="E39" s="15" t="s">
        <v>35</v>
      </c>
      <c r="M39" s="16"/>
      <c r="N39" s="17"/>
    </row>
    <row r="40" spans="4:14" x14ac:dyDescent="0.2">
      <c r="F40" s="14" t="s">
        <v>23</v>
      </c>
      <c r="H40" s="17"/>
      <c r="I40" s="14" t="s">
        <v>25</v>
      </c>
      <c r="M40" s="16"/>
      <c r="N40" s="17"/>
    </row>
    <row r="41" spans="4:14" x14ac:dyDescent="0.2">
      <c r="F41" s="15" t="s">
        <v>32</v>
      </c>
      <c r="M41" s="16"/>
      <c r="N41" s="17"/>
    </row>
    <row r="42" spans="4:14" x14ac:dyDescent="0.2">
      <c r="G42" s="14" t="s">
        <v>23</v>
      </c>
      <c r="I42" s="17"/>
      <c r="J42" s="14" t="s">
        <v>25</v>
      </c>
      <c r="M42" s="16"/>
      <c r="N42" s="17"/>
    </row>
    <row r="43" spans="4:14" x14ac:dyDescent="0.2">
      <c r="G43" s="15" t="s">
        <v>33</v>
      </c>
      <c r="M43" s="16"/>
      <c r="N43" s="17"/>
    </row>
    <row r="44" spans="4:14" x14ac:dyDescent="0.2">
      <c r="H44" s="16" t="s">
        <v>45</v>
      </c>
      <c r="M44" s="16"/>
      <c r="N44" s="17"/>
    </row>
    <row r="45" spans="4:14" x14ac:dyDescent="0.2">
      <c r="G45" s="15" t="s">
        <v>34</v>
      </c>
    </row>
    <row r="46" spans="4:14" x14ac:dyDescent="0.2">
      <c r="G46" s="15"/>
      <c r="H46" s="14" t="s">
        <v>23</v>
      </c>
    </row>
    <row r="47" spans="4:14" x14ac:dyDescent="0.2">
      <c r="E47" s="15" t="s">
        <v>55</v>
      </c>
      <c r="G47" s="15"/>
    </row>
    <row r="48" spans="4:14" x14ac:dyDescent="0.2">
      <c r="F48" s="15" t="s">
        <v>56</v>
      </c>
      <c r="G48" s="15"/>
    </row>
    <row r="49" spans="4:15" x14ac:dyDescent="0.2">
      <c r="G49" s="14" t="s">
        <v>23</v>
      </c>
      <c r="H49" s="14" t="s">
        <v>24</v>
      </c>
      <c r="I49" s="17" t="s">
        <v>30</v>
      </c>
      <c r="J49" s="14" t="s">
        <v>25</v>
      </c>
      <c r="K49" s="16" t="s">
        <v>57</v>
      </c>
      <c r="L49" s="16" t="s">
        <v>58</v>
      </c>
      <c r="M49" s="16" t="s">
        <v>59</v>
      </c>
      <c r="N49" s="16" t="s">
        <v>49</v>
      </c>
      <c r="O49" s="16" t="s">
        <v>48</v>
      </c>
    </row>
    <row r="50" spans="4:15" x14ac:dyDescent="0.2">
      <c r="G50" s="15" t="s">
        <v>60</v>
      </c>
    </row>
    <row r="51" spans="4:15" x14ac:dyDescent="0.2">
      <c r="G51" s="15"/>
      <c r="H51" s="18" t="s">
        <v>37</v>
      </c>
    </row>
    <row r="52" spans="4:15" x14ac:dyDescent="0.2">
      <c r="G52" s="15" t="s">
        <v>61</v>
      </c>
    </row>
    <row r="53" spans="4:15" x14ac:dyDescent="0.2">
      <c r="G53" s="15"/>
      <c r="H53" s="16" t="s">
        <v>62</v>
      </c>
      <c r="I53" s="14" t="s">
        <v>23</v>
      </c>
    </row>
    <row r="54" spans="4:15" x14ac:dyDescent="0.2">
      <c r="G54" s="15"/>
    </row>
    <row r="55" spans="4:15" x14ac:dyDescent="0.2">
      <c r="D55" s="15" t="s">
        <v>63</v>
      </c>
      <c r="G55" s="15"/>
    </row>
    <row r="56" spans="4:15" x14ac:dyDescent="0.2">
      <c r="E56" s="14" t="s">
        <v>23</v>
      </c>
      <c r="F56" s="14" t="s">
        <v>24</v>
      </c>
      <c r="G56" s="17"/>
      <c r="H56" s="14" t="s">
        <v>25</v>
      </c>
      <c r="I56" s="14" t="s">
        <v>26</v>
      </c>
      <c r="J56" s="14" t="s">
        <v>27</v>
      </c>
      <c r="K56" s="14" t="s">
        <v>28</v>
      </c>
    </row>
    <row r="57" spans="4:15" x14ac:dyDescent="0.2">
      <c r="E57" s="15" t="s">
        <v>64</v>
      </c>
      <c r="G57" s="15"/>
    </row>
    <row r="58" spans="4:15" x14ac:dyDescent="0.2">
      <c r="F58" s="15" t="s">
        <v>65</v>
      </c>
      <c r="G58" s="15"/>
    </row>
    <row r="59" spans="4:15" x14ac:dyDescent="0.2">
      <c r="G59" s="14" t="s">
        <v>23</v>
      </c>
      <c r="H59" s="14" t="s">
        <v>24</v>
      </c>
      <c r="I59" s="14" t="s">
        <v>25</v>
      </c>
    </row>
    <row r="60" spans="4:15" x14ac:dyDescent="0.2">
      <c r="G60" s="15"/>
    </row>
    <row r="61" spans="4:15" x14ac:dyDescent="0.2">
      <c r="G61" s="15"/>
    </row>
    <row r="62" spans="4:15" x14ac:dyDescent="0.2">
      <c r="D62" s="15" t="s">
        <v>42</v>
      </c>
    </row>
    <row r="63" spans="4:15" x14ac:dyDescent="0.2">
      <c r="E63" s="14" t="s">
        <v>23</v>
      </c>
      <c r="F63" s="14" t="s">
        <v>24</v>
      </c>
      <c r="G63" s="17"/>
      <c r="H63" s="14" t="s">
        <v>25</v>
      </c>
      <c r="L63" s="17"/>
    </row>
    <row r="64" spans="4:15" x14ac:dyDescent="0.2">
      <c r="E64" s="15" t="s">
        <v>37</v>
      </c>
    </row>
    <row r="65" spans="4:12" x14ac:dyDescent="0.2">
      <c r="F65" s="16" t="s">
        <v>23</v>
      </c>
    </row>
    <row r="66" spans="4:12" x14ac:dyDescent="0.2">
      <c r="F66" s="15" t="s">
        <v>38</v>
      </c>
    </row>
    <row r="67" spans="4:12" x14ac:dyDescent="0.2">
      <c r="G67" s="16" t="s">
        <v>23</v>
      </c>
      <c r="H67" s="16" t="s">
        <v>39</v>
      </c>
      <c r="I67" s="16" t="s">
        <v>40</v>
      </c>
    </row>
    <row r="69" spans="4:12" x14ac:dyDescent="0.2">
      <c r="D69" s="15" t="s">
        <v>43</v>
      </c>
    </row>
    <row r="70" spans="4:12" x14ac:dyDescent="0.2">
      <c r="E70" s="14" t="s">
        <v>23</v>
      </c>
      <c r="F70" s="14" t="s">
        <v>24</v>
      </c>
      <c r="G70" s="17"/>
      <c r="H70" s="14" t="s">
        <v>25</v>
      </c>
      <c r="I70" s="14" t="s">
        <v>26</v>
      </c>
      <c r="J70" s="14" t="s">
        <v>27</v>
      </c>
      <c r="K70" s="14" t="s">
        <v>28</v>
      </c>
      <c r="L70" s="15" t="s">
        <v>44</v>
      </c>
    </row>
  </sheetData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BE01-A132-4622-968D-AEA8523FD87F}">
  <dimension ref="A1:G85"/>
  <sheetViews>
    <sheetView zoomScale="90" zoomScaleNormal="90" zoomScalePageLayoutView="90" workbookViewId="0">
      <selection activeCell="D2" sqref="D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6" width="35.375" style="1" customWidth="1"/>
    <col min="7" max="16384" width="10.75" style="1"/>
  </cols>
  <sheetData>
    <row r="1" spans="1:7" ht="24.75" x14ac:dyDescent="0.3">
      <c r="A1" s="28" t="s">
        <v>112</v>
      </c>
      <c r="B1" s="29"/>
      <c r="C1" s="29"/>
      <c r="D1" s="29"/>
      <c r="E1" s="29"/>
      <c r="F1" s="29"/>
    </row>
    <row r="2" spans="1:7" ht="30" x14ac:dyDescent="0.2">
      <c r="A2" s="25" t="s">
        <v>102</v>
      </c>
      <c r="B2" s="26" t="s">
        <v>103</v>
      </c>
      <c r="C2" s="27" t="s">
        <v>104</v>
      </c>
      <c r="D2" s="27" t="s">
        <v>105</v>
      </c>
      <c r="E2" s="6" t="s">
        <v>19</v>
      </c>
      <c r="F2" s="5" t="s">
        <v>18</v>
      </c>
    </row>
    <row r="3" spans="1:7" s="7" customFormat="1" ht="38.25" x14ac:dyDescent="0.2">
      <c r="A3" s="8" t="s">
        <v>113</v>
      </c>
      <c r="B3" s="8" t="s">
        <v>114</v>
      </c>
      <c r="C3" s="8" t="s">
        <v>115</v>
      </c>
      <c r="D3" s="8" t="s">
        <v>116</v>
      </c>
      <c r="E3" s="8" t="s">
        <v>117</v>
      </c>
      <c r="F3" s="13" t="s">
        <v>118</v>
      </c>
      <c r="G3" s="9"/>
    </row>
    <row r="4" spans="1:7" ht="26.25" x14ac:dyDescent="0.25">
      <c r="A4" s="1" t="s">
        <v>119</v>
      </c>
      <c r="B4" s="1" t="s">
        <v>117</v>
      </c>
      <c r="C4" s="1" t="s">
        <v>120</v>
      </c>
      <c r="D4" s="1" t="s">
        <v>113</v>
      </c>
      <c r="E4" s="2" t="s">
        <v>114</v>
      </c>
      <c r="F4" s="13" t="s">
        <v>115</v>
      </c>
    </row>
    <row r="5" spans="1:7" ht="39" x14ac:dyDescent="0.25">
      <c r="A5" s="1" t="s">
        <v>121</v>
      </c>
      <c r="B5" s="1" t="s">
        <v>122</v>
      </c>
      <c r="C5" s="1" t="s">
        <v>123</v>
      </c>
      <c r="D5" s="1" t="s">
        <v>119</v>
      </c>
      <c r="E5" s="2" t="s">
        <v>117</v>
      </c>
      <c r="F5" s="13" t="s">
        <v>120</v>
      </c>
    </row>
    <row r="6" spans="1:7" ht="64.5" x14ac:dyDescent="0.25">
      <c r="A6" s="31" t="s">
        <v>124</v>
      </c>
      <c r="B6" s="1" t="s">
        <v>125</v>
      </c>
      <c r="C6" s="1" t="s">
        <v>126</v>
      </c>
      <c r="D6" s="1" t="s">
        <v>121</v>
      </c>
      <c r="E6" s="2" t="s">
        <v>122</v>
      </c>
      <c r="F6" s="13" t="s">
        <v>123</v>
      </c>
    </row>
    <row r="7" spans="1:7" ht="26.25" x14ac:dyDescent="0.25">
      <c r="A7" s="1" t="s">
        <v>127</v>
      </c>
      <c r="B7" s="1" t="s">
        <v>128</v>
      </c>
      <c r="C7" s="1" t="s">
        <v>129</v>
      </c>
      <c r="D7" s="1" t="s">
        <v>121</v>
      </c>
      <c r="E7" s="2" t="s">
        <v>122</v>
      </c>
      <c r="F7" s="13" t="s">
        <v>123</v>
      </c>
    </row>
    <row r="8" spans="1:7" ht="39" x14ac:dyDescent="0.25">
      <c r="A8" s="1" t="s">
        <v>130</v>
      </c>
      <c r="B8" s="1" t="s">
        <v>131</v>
      </c>
      <c r="C8" s="1" t="s">
        <v>132</v>
      </c>
      <c r="D8" s="1" t="s">
        <v>127</v>
      </c>
      <c r="E8" s="2" t="s">
        <v>128</v>
      </c>
      <c r="F8" s="13" t="s">
        <v>129</v>
      </c>
    </row>
    <row r="9" spans="1:7" ht="26.25" x14ac:dyDescent="0.25">
      <c r="A9" s="1" t="s">
        <v>133</v>
      </c>
      <c r="B9" s="1" t="s">
        <v>131</v>
      </c>
      <c r="C9" s="1" t="s">
        <v>134</v>
      </c>
      <c r="D9" s="1" t="s">
        <v>127</v>
      </c>
      <c r="E9" s="2" t="s">
        <v>128</v>
      </c>
      <c r="F9" s="13" t="s">
        <v>129</v>
      </c>
    </row>
    <row r="10" spans="1:7" ht="26.25" x14ac:dyDescent="0.25">
      <c r="A10" s="1" t="s">
        <v>135</v>
      </c>
      <c r="B10" s="1" t="s">
        <v>131</v>
      </c>
      <c r="C10" s="1" t="s">
        <v>136</v>
      </c>
      <c r="D10" s="1" t="s">
        <v>127</v>
      </c>
      <c r="E10" s="2" t="s">
        <v>128</v>
      </c>
      <c r="F10" s="13" t="s">
        <v>129</v>
      </c>
    </row>
    <row r="11" spans="1:7" ht="39" x14ac:dyDescent="0.25">
      <c r="A11" s="1" t="s">
        <v>137</v>
      </c>
      <c r="B11" s="1" t="s">
        <v>131</v>
      </c>
      <c r="C11" s="1" t="s">
        <v>138</v>
      </c>
      <c r="D11" s="1" t="s">
        <v>127</v>
      </c>
      <c r="E11" s="2" t="s">
        <v>128</v>
      </c>
      <c r="F11" s="13" t="s">
        <v>129</v>
      </c>
    </row>
    <row r="12" spans="1:7" ht="26.25" x14ac:dyDescent="0.25">
      <c r="A12" s="13" t="s">
        <v>139</v>
      </c>
      <c r="B12" s="13" t="s">
        <v>131</v>
      </c>
      <c r="C12" s="13" t="s">
        <v>140</v>
      </c>
      <c r="D12" s="13" t="s">
        <v>127</v>
      </c>
      <c r="E12" s="32" t="s">
        <v>128</v>
      </c>
      <c r="F12" s="13" t="s">
        <v>129</v>
      </c>
    </row>
    <row r="13" spans="1:7" ht="51.75" x14ac:dyDescent="0.25">
      <c r="A13" s="13" t="s">
        <v>141</v>
      </c>
      <c r="B13" s="13" t="s">
        <v>131</v>
      </c>
      <c r="C13" s="13" t="s">
        <v>142</v>
      </c>
      <c r="D13" s="13" t="s">
        <v>127</v>
      </c>
      <c r="E13" s="32" t="s">
        <v>128</v>
      </c>
      <c r="F13" s="13" t="s">
        <v>129</v>
      </c>
    </row>
    <row r="14" spans="1:7" ht="39" x14ac:dyDescent="0.25">
      <c r="A14" s="13" t="s">
        <v>143</v>
      </c>
      <c r="B14" s="13" t="s">
        <v>131</v>
      </c>
      <c r="C14" s="13" t="s">
        <v>144</v>
      </c>
      <c r="D14" s="13" t="s">
        <v>127</v>
      </c>
      <c r="E14" s="32" t="s">
        <v>128</v>
      </c>
      <c r="F14" s="13" t="s">
        <v>129</v>
      </c>
    </row>
    <row r="15" spans="1:7" ht="39" x14ac:dyDescent="0.25">
      <c r="A15" s="13" t="s">
        <v>145</v>
      </c>
      <c r="B15" s="13" t="s">
        <v>131</v>
      </c>
      <c r="C15" s="13" t="s">
        <v>146</v>
      </c>
      <c r="D15" s="13" t="s">
        <v>127</v>
      </c>
      <c r="E15" s="32" t="s">
        <v>128</v>
      </c>
      <c r="F15" s="13" t="s">
        <v>129</v>
      </c>
    </row>
    <row r="16" spans="1:7" ht="39" x14ac:dyDescent="0.25">
      <c r="A16" s="13" t="s">
        <v>147</v>
      </c>
      <c r="B16" s="13" t="s">
        <v>131</v>
      </c>
      <c r="C16" s="13" t="s">
        <v>148</v>
      </c>
      <c r="D16" s="13" t="s">
        <v>127</v>
      </c>
      <c r="E16" s="32" t="s">
        <v>128</v>
      </c>
      <c r="F16" s="13" t="s">
        <v>129</v>
      </c>
    </row>
    <row r="17" spans="1:6" ht="26.25" x14ac:dyDescent="0.25">
      <c r="A17" s="13" t="s">
        <v>149</v>
      </c>
      <c r="B17" s="13" t="s">
        <v>131</v>
      </c>
      <c r="C17" s="13" t="s">
        <v>150</v>
      </c>
      <c r="D17" s="13" t="s">
        <v>127</v>
      </c>
      <c r="E17" s="32" t="s">
        <v>128</v>
      </c>
      <c r="F17" s="13" t="s">
        <v>129</v>
      </c>
    </row>
    <row r="18" spans="1:6" ht="26.25" x14ac:dyDescent="0.25">
      <c r="A18" s="13" t="s">
        <v>151</v>
      </c>
      <c r="B18" s="13" t="s">
        <v>131</v>
      </c>
      <c r="C18" s="13" t="s">
        <v>152</v>
      </c>
      <c r="D18" s="13" t="s">
        <v>127</v>
      </c>
      <c r="E18" s="32" t="s">
        <v>128</v>
      </c>
      <c r="F18" s="13" t="s">
        <v>129</v>
      </c>
    </row>
    <row r="19" spans="1:6" ht="39" x14ac:dyDescent="0.25">
      <c r="A19" s="13" t="s">
        <v>153</v>
      </c>
      <c r="B19" s="13" t="s">
        <v>131</v>
      </c>
      <c r="C19" s="13" t="s">
        <v>154</v>
      </c>
      <c r="D19" s="13" t="s">
        <v>127</v>
      </c>
      <c r="E19" s="32" t="s">
        <v>128</v>
      </c>
      <c r="F19" s="13" t="s">
        <v>129</v>
      </c>
    </row>
    <row r="20" spans="1:6" ht="26.25" x14ac:dyDescent="0.25">
      <c r="A20" s="13" t="s">
        <v>155</v>
      </c>
      <c r="B20" s="13" t="s">
        <v>128</v>
      </c>
      <c r="C20" s="13" t="s">
        <v>156</v>
      </c>
      <c r="D20" s="13" t="s">
        <v>121</v>
      </c>
      <c r="E20" s="32" t="s">
        <v>122</v>
      </c>
      <c r="F20" s="13" t="s">
        <v>123</v>
      </c>
    </row>
    <row r="21" spans="1:6" ht="26.25" x14ac:dyDescent="0.25">
      <c r="A21" s="13" t="s">
        <v>157</v>
      </c>
      <c r="B21" s="13" t="s">
        <v>158</v>
      </c>
      <c r="C21" s="13" t="s">
        <v>159</v>
      </c>
      <c r="D21" s="13" t="s">
        <v>155</v>
      </c>
      <c r="E21" s="32" t="s">
        <v>128</v>
      </c>
      <c r="F21" s="13" t="s">
        <v>156</v>
      </c>
    </row>
    <row r="22" spans="1:6" ht="26.25" x14ac:dyDescent="0.25">
      <c r="A22" s="13" t="s">
        <v>160</v>
      </c>
      <c r="B22" s="13" t="s">
        <v>158</v>
      </c>
      <c r="C22" s="13" t="s">
        <v>161</v>
      </c>
      <c r="D22" s="13" t="s">
        <v>155</v>
      </c>
      <c r="E22" s="32" t="s">
        <v>128</v>
      </c>
      <c r="F22" s="13" t="s">
        <v>156</v>
      </c>
    </row>
    <row r="23" spans="1:6" ht="26.25" x14ac:dyDescent="0.25">
      <c r="A23" s="13" t="s">
        <v>162</v>
      </c>
      <c r="B23" s="13" t="s">
        <v>158</v>
      </c>
      <c r="C23" s="13" t="s">
        <v>163</v>
      </c>
      <c r="D23" s="13" t="s">
        <v>155</v>
      </c>
      <c r="E23" s="32" t="s">
        <v>128</v>
      </c>
      <c r="F23" s="13" t="s">
        <v>156</v>
      </c>
    </row>
    <row r="24" spans="1:6" ht="39" x14ac:dyDescent="0.25">
      <c r="A24" s="13" t="s">
        <v>164</v>
      </c>
      <c r="B24" s="13" t="s">
        <v>158</v>
      </c>
      <c r="C24" s="13" t="s">
        <v>165</v>
      </c>
      <c r="D24" s="13" t="s">
        <v>155</v>
      </c>
      <c r="E24" s="32" t="s">
        <v>128</v>
      </c>
      <c r="F24" s="13" t="s">
        <v>156</v>
      </c>
    </row>
    <row r="25" spans="1:6" ht="26.25" x14ac:dyDescent="0.25">
      <c r="A25" s="13" t="s">
        <v>166</v>
      </c>
      <c r="B25" s="13" t="s">
        <v>158</v>
      </c>
      <c r="C25" s="13" t="s">
        <v>167</v>
      </c>
      <c r="D25" s="13" t="s">
        <v>155</v>
      </c>
      <c r="E25" s="32" t="s">
        <v>128</v>
      </c>
      <c r="F25" s="13" t="s">
        <v>156</v>
      </c>
    </row>
    <row r="26" spans="1:6" ht="39" x14ac:dyDescent="0.25">
      <c r="A26" s="13" t="s">
        <v>168</v>
      </c>
      <c r="B26" s="13" t="s">
        <v>128</v>
      </c>
      <c r="C26" s="13" t="s">
        <v>169</v>
      </c>
      <c r="D26" s="13" t="s">
        <v>121</v>
      </c>
      <c r="E26" s="32" t="s">
        <v>122</v>
      </c>
      <c r="F26" s="13" t="s">
        <v>123</v>
      </c>
    </row>
    <row r="27" spans="1:6" ht="26.25" x14ac:dyDescent="0.25">
      <c r="A27" s="13" t="s">
        <v>170</v>
      </c>
      <c r="B27" s="13" t="s">
        <v>158</v>
      </c>
      <c r="C27" s="13" t="s">
        <v>171</v>
      </c>
      <c r="D27" s="13" t="s">
        <v>168</v>
      </c>
      <c r="E27" s="32" t="s">
        <v>128</v>
      </c>
      <c r="F27" s="13" t="s">
        <v>169</v>
      </c>
    </row>
    <row r="28" spans="1:6" ht="26.25" x14ac:dyDescent="0.25">
      <c r="A28" s="13" t="s">
        <v>172</v>
      </c>
      <c r="B28" s="13" t="s">
        <v>158</v>
      </c>
      <c r="C28" s="13" t="s">
        <v>173</v>
      </c>
      <c r="D28" s="13" t="s">
        <v>168</v>
      </c>
      <c r="E28" s="32" t="s">
        <v>128</v>
      </c>
      <c r="F28" s="13" t="s">
        <v>169</v>
      </c>
    </row>
    <row r="29" spans="1:6" ht="26.25" x14ac:dyDescent="0.25">
      <c r="A29" s="13" t="s">
        <v>174</v>
      </c>
      <c r="B29" s="13" t="s">
        <v>158</v>
      </c>
      <c r="C29" s="13" t="s">
        <v>175</v>
      </c>
      <c r="D29" s="13" t="s">
        <v>168</v>
      </c>
      <c r="E29" s="32" t="s">
        <v>128</v>
      </c>
      <c r="F29" s="13" t="s">
        <v>169</v>
      </c>
    </row>
    <row r="30" spans="1:6" ht="26.25" x14ac:dyDescent="0.25">
      <c r="A30" s="13" t="s">
        <v>176</v>
      </c>
      <c r="B30" s="13" t="s">
        <v>158</v>
      </c>
      <c r="C30" s="13" t="s">
        <v>177</v>
      </c>
      <c r="D30" s="13" t="s">
        <v>168</v>
      </c>
      <c r="E30" s="32" t="s">
        <v>128</v>
      </c>
      <c r="F30" s="13" t="s">
        <v>169</v>
      </c>
    </row>
    <row r="31" spans="1:6" ht="26.25" x14ac:dyDescent="0.25">
      <c r="A31" s="13" t="s">
        <v>178</v>
      </c>
      <c r="B31" s="13" t="s">
        <v>158</v>
      </c>
      <c r="C31" s="13" t="s">
        <v>179</v>
      </c>
      <c r="D31" s="13" t="s">
        <v>168</v>
      </c>
      <c r="E31" s="32" t="s">
        <v>128</v>
      </c>
      <c r="F31" s="13" t="s">
        <v>169</v>
      </c>
    </row>
    <row r="32" spans="1:6" ht="26.25" x14ac:dyDescent="0.25">
      <c r="A32" s="13" t="s">
        <v>180</v>
      </c>
      <c r="B32" s="13" t="s">
        <v>158</v>
      </c>
      <c r="C32" s="13" t="s">
        <v>181</v>
      </c>
      <c r="D32" s="13" t="s">
        <v>168</v>
      </c>
      <c r="E32" s="32" t="s">
        <v>128</v>
      </c>
      <c r="F32" s="13" t="s">
        <v>169</v>
      </c>
    </row>
    <row r="33" spans="1:6" ht="26.25" x14ac:dyDescent="0.25">
      <c r="A33" s="13" t="s">
        <v>182</v>
      </c>
      <c r="B33" s="13" t="s">
        <v>158</v>
      </c>
      <c r="C33" s="13" t="s">
        <v>183</v>
      </c>
      <c r="D33" s="13" t="s">
        <v>168</v>
      </c>
      <c r="E33" s="32" t="s">
        <v>128</v>
      </c>
      <c r="F33" s="13" t="s">
        <v>169</v>
      </c>
    </row>
    <row r="34" spans="1:6" ht="26.25" x14ac:dyDescent="0.25">
      <c r="A34" s="13" t="s">
        <v>184</v>
      </c>
      <c r="B34" s="13" t="s">
        <v>158</v>
      </c>
      <c r="C34" s="13" t="s">
        <v>185</v>
      </c>
      <c r="D34" s="13" t="s">
        <v>168</v>
      </c>
      <c r="E34" s="32" t="s">
        <v>128</v>
      </c>
      <c r="F34" s="13" t="s">
        <v>169</v>
      </c>
    </row>
    <row r="35" spans="1:6" ht="26.25" x14ac:dyDescent="0.25">
      <c r="A35" s="13" t="s">
        <v>186</v>
      </c>
      <c r="B35" s="13" t="s">
        <v>158</v>
      </c>
      <c r="C35" s="13" t="s">
        <v>187</v>
      </c>
      <c r="D35" s="13" t="s">
        <v>168</v>
      </c>
      <c r="E35" s="32" t="s">
        <v>128</v>
      </c>
      <c r="F35" s="13" t="s">
        <v>169</v>
      </c>
    </row>
    <row r="36" spans="1:6" ht="26.25" x14ac:dyDescent="0.25">
      <c r="A36" s="13" t="s">
        <v>188</v>
      </c>
      <c r="B36" s="13" t="s">
        <v>158</v>
      </c>
      <c r="C36" s="13" t="s">
        <v>189</v>
      </c>
      <c r="D36" s="13" t="s">
        <v>168</v>
      </c>
      <c r="E36" s="32" t="s">
        <v>128</v>
      </c>
      <c r="F36" s="13" t="s">
        <v>169</v>
      </c>
    </row>
    <row r="37" spans="1:6" ht="26.25" x14ac:dyDescent="0.25">
      <c r="A37" s="13" t="s">
        <v>190</v>
      </c>
      <c r="B37" s="13" t="s">
        <v>158</v>
      </c>
      <c r="C37" s="13" t="s">
        <v>191</v>
      </c>
      <c r="D37" s="13" t="s">
        <v>168</v>
      </c>
      <c r="E37" s="32" t="s">
        <v>128</v>
      </c>
      <c r="F37" s="13" t="s">
        <v>169</v>
      </c>
    </row>
    <row r="38" spans="1:6" ht="26.25" x14ac:dyDescent="0.25">
      <c r="A38" s="13" t="s">
        <v>192</v>
      </c>
      <c r="B38" s="13" t="s">
        <v>158</v>
      </c>
      <c r="C38" s="13" t="s">
        <v>193</v>
      </c>
      <c r="D38" s="13" t="s">
        <v>168</v>
      </c>
      <c r="E38" s="32" t="s">
        <v>128</v>
      </c>
      <c r="F38" s="13" t="s">
        <v>169</v>
      </c>
    </row>
    <row r="39" spans="1:6" ht="26.25" x14ac:dyDescent="0.25">
      <c r="A39" s="13" t="s">
        <v>194</v>
      </c>
      <c r="B39" s="13" t="s">
        <v>158</v>
      </c>
      <c r="C39" s="13" t="s">
        <v>195</v>
      </c>
      <c r="D39" s="13" t="s">
        <v>168</v>
      </c>
      <c r="E39" s="32" t="s">
        <v>128</v>
      </c>
      <c r="F39" s="13" t="s">
        <v>169</v>
      </c>
    </row>
    <row r="40" spans="1:6" ht="26.25" x14ac:dyDescent="0.25">
      <c r="A40" s="13" t="s">
        <v>196</v>
      </c>
      <c r="B40" s="13" t="s">
        <v>158</v>
      </c>
      <c r="C40" s="13" t="s">
        <v>197</v>
      </c>
      <c r="D40" s="13" t="s">
        <v>168</v>
      </c>
      <c r="E40" s="32" t="s">
        <v>128</v>
      </c>
      <c r="F40" s="13" t="s">
        <v>169</v>
      </c>
    </row>
    <row r="41" spans="1:6" ht="26.25" x14ac:dyDescent="0.25">
      <c r="A41" s="13" t="s">
        <v>198</v>
      </c>
      <c r="B41" s="13" t="s">
        <v>158</v>
      </c>
      <c r="C41" s="13" t="s">
        <v>199</v>
      </c>
      <c r="D41" s="13" t="s">
        <v>168</v>
      </c>
      <c r="E41" s="32" t="s">
        <v>128</v>
      </c>
      <c r="F41" s="13" t="s">
        <v>169</v>
      </c>
    </row>
    <row r="42" spans="1:6" ht="26.25" x14ac:dyDescent="0.25">
      <c r="A42" s="13" t="s">
        <v>200</v>
      </c>
      <c r="B42" s="13" t="s">
        <v>158</v>
      </c>
      <c r="C42" s="13" t="s">
        <v>201</v>
      </c>
      <c r="D42" s="13" t="s">
        <v>168</v>
      </c>
      <c r="E42" s="32" t="s">
        <v>128</v>
      </c>
      <c r="F42" s="13" t="s">
        <v>169</v>
      </c>
    </row>
    <row r="43" spans="1:6" ht="26.25" x14ac:dyDescent="0.25">
      <c r="A43" s="13" t="s">
        <v>202</v>
      </c>
      <c r="B43" s="13" t="s">
        <v>158</v>
      </c>
      <c r="C43" s="13" t="s">
        <v>203</v>
      </c>
      <c r="D43" s="13" t="s">
        <v>168</v>
      </c>
      <c r="E43" s="32" t="s">
        <v>128</v>
      </c>
      <c r="F43" s="13" t="s">
        <v>169</v>
      </c>
    </row>
    <row r="44" spans="1:6" ht="26.25" x14ac:dyDescent="0.25">
      <c r="A44" s="13" t="s">
        <v>204</v>
      </c>
      <c r="B44" s="13" t="s">
        <v>158</v>
      </c>
      <c r="C44" s="13" t="s">
        <v>205</v>
      </c>
      <c r="D44" s="13" t="s">
        <v>168</v>
      </c>
      <c r="E44" s="32" t="s">
        <v>128</v>
      </c>
      <c r="F44" s="13" t="s">
        <v>169</v>
      </c>
    </row>
    <row r="45" spans="1:6" ht="26.25" x14ac:dyDescent="0.25">
      <c r="A45" s="13" t="s">
        <v>206</v>
      </c>
      <c r="B45" s="13" t="s">
        <v>128</v>
      </c>
      <c r="C45" s="13" t="s">
        <v>207</v>
      </c>
      <c r="D45" s="13" t="s">
        <v>121</v>
      </c>
      <c r="E45" s="32" t="s">
        <v>122</v>
      </c>
      <c r="F45" s="13" t="s">
        <v>123</v>
      </c>
    </row>
    <row r="46" spans="1:6" ht="51.75" x14ac:dyDescent="0.25">
      <c r="A46" s="13" t="s">
        <v>208</v>
      </c>
      <c r="B46" s="13" t="s">
        <v>158</v>
      </c>
      <c r="C46" s="13" t="s">
        <v>209</v>
      </c>
      <c r="D46" s="13" t="s">
        <v>206</v>
      </c>
      <c r="E46" s="32" t="s">
        <v>128</v>
      </c>
      <c r="F46" s="13" t="s">
        <v>207</v>
      </c>
    </row>
    <row r="47" spans="1:6" ht="26.25" x14ac:dyDescent="0.25">
      <c r="A47" s="13" t="s">
        <v>210</v>
      </c>
      <c r="B47" s="13" t="s">
        <v>158</v>
      </c>
      <c r="C47" s="13" t="s">
        <v>211</v>
      </c>
      <c r="D47" s="13" t="s">
        <v>206</v>
      </c>
      <c r="E47" s="32" t="s">
        <v>128</v>
      </c>
      <c r="F47" s="13" t="s">
        <v>207</v>
      </c>
    </row>
    <row r="48" spans="1:6" ht="39" x14ac:dyDescent="0.25">
      <c r="A48" s="13" t="s">
        <v>212</v>
      </c>
      <c r="B48" s="13" t="s">
        <v>158</v>
      </c>
      <c r="C48" s="13" t="s">
        <v>213</v>
      </c>
      <c r="D48" s="13" t="s">
        <v>206</v>
      </c>
      <c r="E48" s="32" t="s">
        <v>128</v>
      </c>
      <c r="F48" s="13" t="s">
        <v>207</v>
      </c>
    </row>
    <row r="49" spans="1:6" ht="39" x14ac:dyDescent="0.25">
      <c r="A49" s="13" t="s">
        <v>214</v>
      </c>
      <c r="B49" s="13" t="s">
        <v>158</v>
      </c>
      <c r="C49" s="13" t="s">
        <v>215</v>
      </c>
      <c r="D49" s="13" t="s">
        <v>206</v>
      </c>
      <c r="E49" s="32" t="s">
        <v>128</v>
      </c>
      <c r="F49" s="13" t="s">
        <v>207</v>
      </c>
    </row>
    <row r="50" spans="1:6" ht="64.5" x14ac:dyDescent="0.25">
      <c r="A50" s="13" t="s">
        <v>216</v>
      </c>
      <c r="B50" s="13" t="s">
        <v>125</v>
      </c>
      <c r="C50" s="13" t="s">
        <v>217</v>
      </c>
      <c r="D50" s="13" t="s">
        <v>121</v>
      </c>
      <c r="E50" s="32" t="s">
        <v>122</v>
      </c>
      <c r="F50" s="13" t="s">
        <v>123</v>
      </c>
    </row>
    <row r="51" spans="1:6" ht="26.25" x14ac:dyDescent="0.25">
      <c r="A51" s="13" t="s">
        <v>218</v>
      </c>
      <c r="B51" s="13" t="s">
        <v>219</v>
      </c>
      <c r="C51" s="13" t="s">
        <v>220</v>
      </c>
      <c r="D51" s="13" t="s">
        <v>121</v>
      </c>
      <c r="E51" s="32" t="s">
        <v>122</v>
      </c>
      <c r="F51" s="13" t="s">
        <v>123</v>
      </c>
    </row>
    <row r="52" spans="1:6" ht="26.25" x14ac:dyDescent="0.25">
      <c r="A52" s="13" t="s">
        <v>221</v>
      </c>
      <c r="B52" s="13" t="s">
        <v>222</v>
      </c>
      <c r="C52" s="13" t="s">
        <v>222</v>
      </c>
      <c r="D52" s="13" t="s">
        <v>121</v>
      </c>
      <c r="E52" s="32" t="s">
        <v>122</v>
      </c>
      <c r="F52" s="13" t="s">
        <v>123</v>
      </c>
    </row>
    <row r="53" spans="1:6" ht="39" x14ac:dyDescent="0.25">
      <c r="A53" s="13" t="s">
        <v>223</v>
      </c>
      <c r="B53" s="13" t="s">
        <v>224</v>
      </c>
      <c r="C53" s="13" t="s">
        <v>115</v>
      </c>
      <c r="D53" s="13" t="s">
        <v>113</v>
      </c>
      <c r="E53" s="32" t="s">
        <v>114</v>
      </c>
      <c r="F53" s="13" t="s">
        <v>115</v>
      </c>
    </row>
    <row r="54" spans="1:6" ht="26.25" x14ac:dyDescent="0.25">
      <c r="A54" s="13" t="s">
        <v>225</v>
      </c>
      <c r="B54" s="13" t="s">
        <v>128</v>
      </c>
      <c r="C54" s="13" t="s">
        <v>207</v>
      </c>
      <c r="D54" s="13" t="s">
        <v>223</v>
      </c>
      <c r="E54" s="32" t="s">
        <v>224</v>
      </c>
      <c r="F54" s="13" t="s">
        <v>115</v>
      </c>
    </row>
    <row r="55" spans="1:6" ht="26.25" x14ac:dyDescent="0.25">
      <c r="A55" s="13" t="s">
        <v>226</v>
      </c>
      <c r="B55" s="13" t="s">
        <v>158</v>
      </c>
      <c r="C55" s="13" t="s">
        <v>211</v>
      </c>
      <c r="D55" s="13" t="s">
        <v>225</v>
      </c>
      <c r="E55" s="32" t="s">
        <v>128</v>
      </c>
      <c r="F55" s="13" t="s">
        <v>207</v>
      </c>
    </row>
    <row r="56" spans="1:6" ht="51.75" x14ac:dyDescent="0.25">
      <c r="A56" s="13" t="s">
        <v>227</v>
      </c>
      <c r="B56" s="13" t="s">
        <v>158</v>
      </c>
      <c r="C56" s="13" t="s">
        <v>209</v>
      </c>
      <c r="D56" s="13" t="s">
        <v>225</v>
      </c>
      <c r="E56" s="32" t="s">
        <v>128</v>
      </c>
      <c r="F56" s="13" t="s">
        <v>207</v>
      </c>
    </row>
    <row r="57" spans="1:6" ht="39" x14ac:dyDescent="0.25">
      <c r="A57" s="13" t="s">
        <v>228</v>
      </c>
      <c r="B57" s="13" t="s">
        <v>158</v>
      </c>
      <c r="C57" s="13" t="s">
        <v>215</v>
      </c>
      <c r="D57" s="13" t="s">
        <v>225</v>
      </c>
      <c r="E57" s="32" t="s">
        <v>128</v>
      </c>
      <c r="F57" s="13" t="s">
        <v>207</v>
      </c>
    </row>
    <row r="58" spans="1:6" ht="39" x14ac:dyDescent="0.25">
      <c r="A58" s="13" t="s">
        <v>229</v>
      </c>
      <c r="B58" s="13" t="s">
        <v>158</v>
      </c>
      <c r="C58" s="13" t="s">
        <v>213</v>
      </c>
      <c r="D58" s="13" t="s">
        <v>225</v>
      </c>
      <c r="E58" s="32" t="s">
        <v>128</v>
      </c>
      <c r="F58" s="13" t="s">
        <v>207</v>
      </c>
    </row>
    <row r="59" spans="1:6" ht="26.25" x14ac:dyDescent="0.25">
      <c r="A59" s="13" t="s">
        <v>230</v>
      </c>
      <c r="B59" s="13" t="s">
        <v>128</v>
      </c>
      <c r="C59" s="13" t="s">
        <v>156</v>
      </c>
      <c r="D59" s="13" t="s">
        <v>223</v>
      </c>
      <c r="E59" s="32" t="s">
        <v>224</v>
      </c>
      <c r="F59" s="13" t="s">
        <v>115</v>
      </c>
    </row>
    <row r="60" spans="1:6" ht="26.25" x14ac:dyDescent="0.25">
      <c r="A60" s="13" t="s">
        <v>231</v>
      </c>
      <c r="B60" s="13" t="s">
        <v>158</v>
      </c>
      <c r="C60" s="13" t="s">
        <v>167</v>
      </c>
      <c r="D60" s="13" t="s">
        <v>230</v>
      </c>
      <c r="E60" s="32" t="s">
        <v>128</v>
      </c>
      <c r="F60" s="13" t="s">
        <v>156</v>
      </c>
    </row>
    <row r="61" spans="1:6" ht="39" x14ac:dyDescent="0.25">
      <c r="A61" s="13" t="s">
        <v>232</v>
      </c>
      <c r="B61" s="13" t="s">
        <v>158</v>
      </c>
      <c r="C61" s="13" t="s">
        <v>165</v>
      </c>
      <c r="D61" s="13" t="s">
        <v>230</v>
      </c>
      <c r="E61" s="32" t="s">
        <v>128</v>
      </c>
      <c r="F61" s="13" t="s">
        <v>156</v>
      </c>
    </row>
    <row r="62" spans="1:6" ht="26.25" x14ac:dyDescent="0.25">
      <c r="A62" s="13" t="s">
        <v>233</v>
      </c>
      <c r="B62" s="13" t="s">
        <v>158</v>
      </c>
      <c r="C62" s="13" t="s">
        <v>161</v>
      </c>
      <c r="D62" s="13" t="s">
        <v>230</v>
      </c>
      <c r="E62" s="32" t="s">
        <v>128</v>
      </c>
      <c r="F62" s="13" t="s">
        <v>156</v>
      </c>
    </row>
    <row r="63" spans="1:6" ht="26.25" x14ac:dyDescent="0.25">
      <c r="A63" s="13" t="s">
        <v>234</v>
      </c>
      <c r="B63" s="13" t="s">
        <v>158</v>
      </c>
      <c r="C63" s="13" t="s">
        <v>159</v>
      </c>
      <c r="D63" s="13" t="s">
        <v>230</v>
      </c>
      <c r="E63" s="32" t="s">
        <v>128</v>
      </c>
      <c r="F63" s="13" t="s">
        <v>156</v>
      </c>
    </row>
    <row r="64" spans="1:6" ht="26.25" x14ac:dyDescent="0.25">
      <c r="A64" s="13" t="s">
        <v>235</v>
      </c>
      <c r="B64" s="13" t="s">
        <v>158</v>
      </c>
      <c r="C64" s="13" t="s">
        <v>163</v>
      </c>
      <c r="D64" s="13" t="s">
        <v>230</v>
      </c>
      <c r="E64" s="32" t="s">
        <v>128</v>
      </c>
      <c r="F64" s="13" t="s">
        <v>156</v>
      </c>
    </row>
    <row r="65" spans="1:6" ht="39" x14ac:dyDescent="0.25">
      <c r="A65" s="13" t="s">
        <v>236</v>
      </c>
      <c r="B65" s="13" t="s">
        <v>128</v>
      </c>
      <c r="C65" s="13" t="s">
        <v>169</v>
      </c>
      <c r="D65" s="13" t="s">
        <v>223</v>
      </c>
      <c r="E65" s="32" t="s">
        <v>224</v>
      </c>
      <c r="F65" s="13" t="s">
        <v>115</v>
      </c>
    </row>
    <row r="66" spans="1:6" ht="26.25" x14ac:dyDescent="0.25">
      <c r="A66" s="13" t="s">
        <v>237</v>
      </c>
      <c r="B66" s="13" t="s">
        <v>158</v>
      </c>
      <c r="C66" s="13" t="s">
        <v>191</v>
      </c>
      <c r="D66" s="13" t="s">
        <v>236</v>
      </c>
      <c r="E66" s="32" t="s">
        <v>128</v>
      </c>
      <c r="F66" s="13" t="s">
        <v>169</v>
      </c>
    </row>
    <row r="67" spans="1:6" ht="26.25" x14ac:dyDescent="0.25">
      <c r="A67" s="13" t="s">
        <v>238</v>
      </c>
      <c r="B67" s="13" t="s">
        <v>158</v>
      </c>
      <c r="C67" s="13" t="s">
        <v>199</v>
      </c>
      <c r="D67" s="13" t="s">
        <v>236</v>
      </c>
      <c r="E67" s="32" t="s">
        <v>128</v>
      </c>
      <c r="F67" s="13" t="s">
        <v>169</v>
      </c>
    </row>
    <row r="68" spans="1:6" ht="26.25" x14ac:dyDescent="0.25">
      <c r="A68" s="13" t="s">
        <v>239</v>
      </c>
      <c r="B68" s="13" t="s">
        <v>158</v>
      </c>
      <c r="C68" s="13" t="s">
        <v>181</v>
      </c>
      <c r="D68" s="13" t="s">
        <v>236</v>
      </c>
      <c r="E68" s="32" t="s">
        <v>128</v>
      </c>
      <c r="F68" s="13" t="s">
        <v>169</v>
      </c>
    </row>
    <row r="69" spans="1:6" ht="26.25" x14ac:dyDescent="0.25">
      <c r="A69" s="13" t="s">
        <v>240</v>
      </c>
      <c r="B69" s="13" t="s">
        <v>158</v>
      </c>
      <c r="C69" s="13" t="s">
        <v>175</v>
      </c>
      <c r="D69" s="13" t="s">
        <v>236</v>
      </c>
      <c r="E69" s="32" t="s">
        <v>128</v>
      </c>
      <c r="F69" s="13" t="s">
        <v>169</v>
      </c>
    </row>
    <row r="70" spans="1:6" ht="26.25" x14ac:dyDescent="0.25">
      <c r="A70" s="13" t="s">
        <v>241</v>
      </c>
      <c r="B70" s="13" t="s">
        <v>158</v>
      </c>
      <c r="C70" s="13" t="s">
        <v>201</v>
      </c>
      <c r="D70" s="13" t="s">
        <v>236</v>
      </c>
      <c r="E70" s="32" t="s">
        <v>128</v>
      </c>
      <c r="F70" s="13" t="s">
        <v>169</v>
      </c>
    </row>
    <row r="71" spans="1:6" ht="26.25" x14ac:dyDescent="0.25">
      <c r="A71" s="13" t="s">
        <v>242</v>
      </c>
      <c r="B71" s="13" t="s">
        <v>158</v>
      </c>
      <c r="C71" s="13" t="s">
        <v>171</v>
      </c>
      <c r="D71" s="13" t="s">
        <v>236</v>
      </c>
      <c r="E71" s="32" t="s">
        <v>128</v>
      </c>
      <c r="F71" s="13" t="s">
        <v>169</v>
      </c>
    </row>
    <row r="72" spans="1:6" ht="26.25" x14ac:dyDescent="0.25">
      <c r="A72" s="13" t="s">
        <v>243</v>
      </c>
      <c r="B72" s="13" t="s">
        <v>158</v>
      </c>
      <c r="C72" s="13" t="s">
        <v>197</v>
      </c>
      <c r="D72" s="13" t="s">
        <v>236</v>
      </c>
      <c r="E72" s="32" t="s">
        <v>128</v>
      </c>
      <c r="F72" s="13" t="s">
        <v>169</v>
      </c>
    </row>
    <row r="73" spans="1:6" ht="26.25" x14ac:dyDescent="0.25">
      <c r="A73" s="13" t="s">
        <v>244</v>
      </c>
      <c r="B73" s="13" t="s">
        <v>158</v>
      </c>
      <c r="C73" s="13" t="s">
        <v>189</v>
      </c>
      <c r="D73" s="13" t="s">
        <v>236</v>
      </c>
      <c r="E73" s="32" t="s">
        <v>128</v>
      </c>
      <c r="F73" s="13" t="s">
        <v>169</v>
      </c>
    </row>
    <row r="74" spans="1:6" ht="26.25" x14ac:dyDescent="0.25">
      <c r="A74" s="13" t="s">
        <v>245</v>
      </c>
      <c r="B74" s="13" t="s">
        <v>158</v>
      </c>
      <c r="C74" s="13" t="s">
        <v>183</v>
      </c>
      <c r="D74" s="13" t="s">
        <v>236</v>
      </c>
      <c r="E74" s="32" t="s">
        <v>128</v>
      </c>
      <c r="F74" s="13" t="s">
        <v>169</v>
      </c>
    </row>
    <row r="75" spans="1:6" ht="26.25" x14ac:dyDescent="0.25">
      <c r="A75" s="13" t="s">
        <v>246</v>
      </c>
      <c r="B75" s="13" t="s">
        <v>158</v>
      </c>
      <c r="C75" s="13" t="s">
        <v>187</v>
      </c>
      <c r="D75" s="13" t="s">
        <v>236</v>
      </c>
      <c r="E75" s="32" t="s">
        <v>128</v>
      </c>
      <c r="F75" s="13" t="s">
        <v>169</v>
      </c>
    </row>
    <row r="76" spans="1:6" ht="26.25" x14ac:dyDescent="0.25">
      <c r="A76" s="13" t="s">
        <v>247</v>
      </c>
      <c r="B76" s="13" t="s">
        <v>158</v>
      </c>
      <c r="C76" s="13" t="s">
        <v>185</v>
      </c>
      <c r="D76" s="13" t="s">
        <v>236</v>
      </c>
      <c r="E76" s="32" t="s">
        <v>128</v>
      </c>
      <c r="F76" s="13" t="s">
        <v>169</v>
      </c>
    </row>
    <row r="77" spans="1:6" ht="26.25" x14ac:dyDescent="0.25">
      <c r="A77" s="13" t="s">
        <v>248</v>
      </c>
      <c r="B77" s="13" t="s">
        <v>158</v>
      </c>
      <c r="C77" s="13" t="s">
        <v>203</v>
      </c>
      <c r="D77" s="13" t="s">
        <v>236</v>
      </c>
      <c r="E77" s="32" t="s">
        <v>128</v>
      </c>
      <c r="F77" s="13" t="s">
        <v>169</v>
      </c>
    </row>
    <row r="78" spans="1:6" ht="26.25" x14ac:dyDescent="0.25">
      <c r="A78" s="13" t="s">
        <v>249</v>
      </c>
      <c r="B78" s="13" t="s">
        <v>158</v>
      </c>
      <c r="C78" s="13" t="s">
        <v>193</v>
      </c>
      <c r="D78" s="13" t="s">
        <v>236</v>
      </c>
      <c r="E78" s="32" t="s">
        <v>128</v>
      </c>
      <c r="F78" s="13" t="s">
        <v>169</v>
      </c>
    </row>
    <row r="79" spans="1:6" ht="26.25" x14ac:dyDescent="0.25">
      <c r="A79" s="13" t="s">
        <v>250</v>
      </c>
      <c r="B79" s="13" t="s">
        <v>158</v>
      </c>
      <c r="C79" s="13" t="s">
        <v>173</v>
      </c>
      <c r="D79" s="13" t="s">
        <v>236</v>
      </c>
      <c r="E79" s="32" t="s">
        <v>128</v>
      </c>
      <c r="F79" s="13" t="s">
        <v>169</v>
      </c>
    </row>
    <row r="80" spans="1:6" ht="26.25" x14ac:dyDescent="0.25">
      <c r="A80" s="13" t="s">
        <v>251</v>
      </c>
      <c r="B80" s="13" t="s">
        <v>158</v>
      </c>
      <c r="C80" s="13" t="s">
        <v>205</v>
      </c>
      <c r="D80" s="13" t="s">
        <v>236</v>
      </c>
      <c r="E80" s="32" t="s">
        <v>128</v>
      </c>
      <c r="F80" s="13" t="s">
        <v>169</v>
      </c>
    </row>
    <row r="81" spans="1:6" ht="26.25" x14ac:dyDescent="0.25">
      <c r="A81" s="13" t="s">
        <v>252</v>
      </c>
      <c r="B81" s="13" t="s">
        <v>158</v>
      </c>
      <c r="C81" s="13" t="s">
        <v>179</v>
      </c>
      <c r="D81" s="13" t="s">
        <v>236</v>
      </c>
      <c r="E81" s="32" t="s">
        <v>128</v>
      </c>
      <c r="F81" s="13" t="s">
        <v>169</v>
      </c>
    </row>
    <row r="82" spans="1:6" ht="26.25" x14ac:dyDescent="0.25">
      <c r="A82" s="13" t="s">
        <v>253</v>
      </c>
      <c r="B82" s="13" t="s">
        <v>158</v>
      </c>
      <c r="C82" s="13" t="s">
        <v>177</v>
      </c>
      <c r="D82" s="13" t="s">
        <v>236</v>
      </c>
      <c r="E82" s="32" t="s">
        <v>128</v>
      </c>
      <c r="F82" s="13" t="s">
        <v>169</v>
      </c>
    </row>
    <row r="83" spans="1:6" ht="26.25" x14ac:dyDescent="0.25">
      <c r="A83" s="13" t="s">
        <v>254</v>
      </c>
      <c r="B83" s="13" t="s">
        <v>158</v>
      </c>
      <c r="C83" s="13" t="s">
        <v>195</v>
      </c>
      <c r="D83" s="13" t="s">
        <v>236</v>
      </c>
      <c r="E83" s="32" t="s">
        <v>128</v>
      </c>
      <c r="F83" s="13" t="s">
        <v>169</v>
      </c>
    </row>
    <row r="84" spans="1:6" ht="64.5" x14ac:dyDescent="0.25">
      <c r="A84" s="13" t="s">
        <v>255</v>
      </c>
      <c r="B84" s="13" t="s">
        <v>125</v>
      </c>
      <c r="C84" s="13" t="s">
        <v>126</v>
      </c>
      <c r="D84" s="13" t="s">
        <v>223</v>
      </c>
      <c r="E84" s="32" t="s">
        <v>224</v>
      </c>
      <c r="F84" s="13" t="s">
        <v>115</v>
      </c>
    </row>
    <row r="85" spans="1:6" ht="64.5" x14ac:dyDescent="0.25">
      <c r="A85" s="13" t="s">
        <v>256</v>
      </c>
      <c r="B85" s="13" t="s">
        <v>125</v>
      </c>
      <c r="C85" s="13" t="s">
        <v>217</v>
      </c>
      <c r="D85" s="13" t="s">
        <v>223</v>
      </c>
      <c r="E85" s="32" t="s">
        <v>224</v>
      </c>
      <c r="F85" s="13" t="s">
        <v>115</v>
      </c>
    </row>
  </sheetData>
  <mergeCells count="1">
    <mergeCell ref="A1:F1"/>
  </mergeCells>
  <conditionalFormatting sqref="A3:E85">
    <cfRule type="expression" dxfId="94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D87F-2FD9-46DA-91D8-7C60C114DFD1}">
  <dimension ref="A1:V32"/>
  <sheetViews>
    <sheetView tabSelected="1" zoomScale="90" zoomScaleNormal="90" zoomScalePageLayoutView="90" workbookViewId="0">
      <selection activeCell="G2" sqref="G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7" width="47.625" style="1" customWidth="1"/>
    <col min="8" max="8" width="29.375" style="1" customWidth="1"/>
    <col min="9" max="10" width="22.625" style="1" customWidth="1"/>
    <col min="11" max="19" width="10.75" style="1"/>
    <col min="20" max="22" width="13.125" style="1" bestFit="1" customWidth="1"/>
    <col min="23" max="16384" width="10.75" style="1"/>
  </cols>
  <sheetData>
    <row r="1" spans="1:22" ht="24.6" customHeight="1" x14ac:dyDescent="0.3">
      <c r="A1" s="30" t="s">
        <v>257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2" ht="30" x14ac:dyDescent="0.2">
      <c r="A2" s="11" t="s">
        <v>15</v>
      </c>
      <c r="B2" s="12" t="s">
        <v>16</v>
      </c>
      <c r="C2" s="5" t="s">
        <v>2</v>
      </c>
      <c r="D2" s="5" t="s">
        <v>100</v>
      </c>
      <c r="E2" s="6" t="s">
        <v>101</v>
      </c>
      <c r="F2" s="5" t="s">
        <v>0</v>
      </c>
      <c r="G2" s="5" t="s">
        <v>111</v>
      </c>
      <c r="H2" s="5" t="s">
        <v>99</v>
      </c>
      <c r="I2" s="5" t="s">
        <v>17</v>
      </c>
      <c r="J2" s="5" t="s">
        <v>98</v>
      </c>
      <c r="K2" s="5" t="s">
        <v>73</v>
      </c>
      <c r="L2" s="5" t="s">
        <v>76</v>
      </c>
      <c r="M2" s="5" t="s">
        <v>83</v>
      </c>
      <c r="N2" s="5" t="s">
        <v>84</v>
      </c>
      <c r="O2" s="5" t="s">
        <v>85</v>
      </c>
      <c r="P2" s="5" t="s">
        <v>86</v>
      </c>
      <c r="Q2" s="5" t="s">
        <v>87</v>
      </c>
      <c r="R2" s="5" t="s">
        <v>88</v>
      </c>
      <c r="S2" s="5" t="s">
        <v>89</v>
      </c>
      <c r="T2" s="5" t="s">
        <v>90</v>
      </c>
      <c r="U2" s="5" t="s">
        <v>91</v>
      </c>
      <c r="V2" s="5" t="s">
        <v>92</v>
      </c>
    </row>
    <row r="3" spans="1:22" s="7" customFormat="1" ht="63.75" x14ac:dyDescent="0.2">
      <c r="A3" s="8" t="s">
        <v>128</v>
      </c>
      <c r="B3" s="8" t="s">
        <v>225</v>
      </c>
      <c r="C3" s="8" t="s">
        <v>207</v>
      </c>
      <c r="D3" s="8" t="s">
        <v>258</v>
      </c>
      <c r="E3" s="8" t="s">
        <v>258</v>
      </c>
      <c r="F3" s="13" t="s">
        <v>259</v>
      </c>
      <c r="G3" s="13"/>
      <c r="H3" s="13"/>
      <c r="I3" s="13" t="s">
        <v>223</v>
      </c>
      <c r="J3" s="13" t="s">
        <v>115</v>
      </c>
      <c r="K3" s="13" t="s">
        <v>260</v>
      </c>
      <c r="L3" s="13" t="s">
        <v>261</v>
      </c>
      <c r="M3" s="13" t="s">
        <v>262</v>
      </c>
      <c r="N3" s="13" t="s">
        <v>263</v>
      </c>
      <c r="O3" s="13" t="s">
        <v>264</v>
      </c>
      <c r="P3" s="13" t="s">
        <v>265</v>
      </c>
      <c r="Q3" s="13"/>
      <c r="R3" s="13"/>
      <c r="S3" s="13"/>
      <c r="T3" s="13"/>
      <c r="U3" s="13"/>
      <c r="V3" s="13"/>
    </row>
    <row r="4" spans="1:22" ht="39" x14ac:dyDescent="0.25">
      <c r="A4" s="1" t="s">
        <v>158</v>
      </c>
      <c r="B4" s="1" t="s">
        <v>225</v>
      </c>
      <c r="C4" s="1" t="s">
        <v>207</v>
      </c>
      <c r="D4" s="1" t="s">
        <v>226</v>
      </c>
      <c r="E4" s="2" t="s">
        <v>211</v>
      </c>
      <c r="F4" s="13" t="s">
        <v>266</v>
      </c>
      <c r="G4" s="13" t="s">
        <v>267</v>
      </c>
      <c r="H4" s="13" t="s">
        <v>268</v>
      </c>
      <c r="I4" s="13" t="s">
        <v>225</v>
      </c>
      <c r="J4" s="13" t="s">
        <v>207</v>
      </c>
      <c r="K4" s="13" t="s">
        <v>260</v>
      </c>
      <c r="L4" s="13" t="s">
        <v>269</v>
      </c>
      <c r="M4" s="13" t="s">
        <v>270</v>
      </c>
      <c r="N4" s="13" t="s">
        <v>271</v>
      </c>
      <c r="O4" s="13" t="s">
        <v>272</v>
      </c>
      <c r="P4" s="13" t="s">
        <v>273</v>
      </c>
      <c r="Q4" s="13" t="s">
        <v>274</v>
      </c>
      <c r="R4" s="13" t="s">
        <v>275</v>
      </c>
      <c r="S4" s="13" t="s">
        <v>276</v>
      </c>
      <c r="T4" s="13" t="s">
        <v>277</v>
      </c>
      <c r="U4" s="13"/>
      <c r="V4" s="13"/>
    </row>
    <row r="5" spans="1:22" ht="63" x14ac:dyDescent="0.25">
      <c r="A5" s="1" t="s">
        <v>158</v>
      </c>
      <c r="B5" s="1" t="s">
        <v>225</v>
      </c>
      <c r="C5" s="1" t="s">
        <v>207</v>
      </c>
      <c r="D5" s="1" t="s">
        <v>227</v>
      </c>
      <c r="E5" s="2" t="s">
        <v>209</v>
      </c>
      <c r="F5" s="13" t="s">
        <v>278</v>
      </c>
      <c r="G5" s="13" t="s">
        <v>279</v>
      </c>
      <c r="H5" s="13" t="s">
        <v>280</v>
      </c>
      <c r="I5" s="13" t="s">
        <v>225</v>
      </c>
      <c r="J5" s="13" t="s">
        <v>207</v>
      </c>
      <c r="K5" s="13" t="s">
        <v>260</v>
      </c>
      <c r="L5" s="13" t="s">
        <v>269</v>
      </c>
      <c r="M5" s="13" t="s">
        <v>270</v>
      </c>
      <c r="N5" s="13" t="s">
        <v>271</v>
      </c>
      <c r="O5" s="13" t="s">
        <v>272</v>
      </c>
      <c r="P5" s="13" t="s">
        <v>273</v>
      </c>
      <c r="Q5" s="13" t="s">
        <v>274</v>
      </c>
      <c r="R5" s="13" t="s">
        <v>275</v>
      </c>
      <c r="S5" s="13" t="s">
        <v>276</v>
      </c>
      <c r="T5" s="13" t="s">
        <v>277</v>
      </c>
      <c r="U5" s="13"/>
      <c r="V5" s="13"/>
    </row>
    <row r="6" spans="1:22" ht="47.25" x14ac:dyDescent="0.25">
      <c r="A6" s="1" t="s">
        <v>158</v>
      </c>
      <c r="B6" s="1" t="s">
        <v>225</v>
      </c>
      <c r="C6" s="1" t="s">
        <v>207</v>
      </c>
      <c r="D6" s="1" t="s">
        <v>228</v>
      </c>
      <c r="E6" s="2" t="s">
        <v>215</v>
      </c>
      <c r="F6" s="13" t="s">
        <v>281</v>
      </c>
      <c r="G6" s="13" t="s">
        <v>267</v>
      </c>
      <c r="H6" s="13" t="s">
        <v>268</v>
      </c>
      <c r="I6" s="13" t="s">
        <v>225</v>
      </c>
      <c r="J6" s="13" t="s">
        <v>207</v>
      </c>
      <c r="K6" s="13" t="s">
        <v>260</v>
      </c>
      <c r="L6" s="13" t="s">
        <v>269</v>
      </c>
      <c r="M6" s="13" t="s">
        <v>270</v>
      </c>
      <c r="N6" s="13" t="s">
        <v>271</v>
      </c>
      <c r="O6" s="13" t="s">
        <v>272</v>
      </c>
      <c r="P6" s="13" t="s">
        <v>273</v>
      </c>
      <c r="Q6" s="13" t="s">
        <v>274</v>
      </c>
      <c r="R6" s="13" t="s">
        <v>275</v>
      </c>
      <c r="S6" s="13" t="s">
        <v>276</v>
      </c>
      <c r="T6" s="13" t="s">
        <v>277</v>
      </c>
      <c r="U6" s="13"/>
      <c r="V6" s="13"/>
    </row>
    <row r="7" spans="1:22" ht="47.25" x14ac:dyDescent="0.25">
      <c r="A7" s="1" t="s">
        <v>158</v>
      </c>
      <c r="B7" s="1" t="s">
        <v>225</v>
      </c>
      <c r="C7" s="1" t="s">
        <v>207</v>
      </c>
      <c r="D7" s="1" t="s">
        <v>229</v>
      </c>
      <c r="E7" s="2" t="s">
        <v>213</v>
      </c>
      <c r="F7" s="13" t="s">
        <v>282</v>
      </c>
      <c r="G7" s="13" t="s">
        <v>267</v>
      </c>
      <c r="H7" s="13" t="s">
        <v>268</v>
      </c>
      <c r="I7" s="13" t="s">
        <v>225</v>
      </c>
      <c r="J7" s="13" t="s">
        <v>207</v>
      </c>
      <c r="K7" s="13" t="s">
        <v>260</v>
      </c>
      <c r="L7" s="13" t="s">
        <v>269</v>
      </c>
      <c r="M7" s="13" t="s">
        <v>270</v>
      </c>
      <c r="N7" s="13" t="s">
        <v>271</v>
      </c>
      <c r="O7" s="13" t="s">
        <v>272</v>
      </c>
      <c r="P7" s="13" t="s">
        <v>273</v>
      </c>
      <c r="Q7" s="13" t="s">
        <v>274</v>
      </c>
      <c r="R7" s="13" t="s">
        <v>275</v>
      </c>
      <c r="S7" s="13" t="s">
        <v>276</v>
      </c>
      <c r="T7" s="13" t="s">
        <v>277</v>
      </c>
      <c r="U7" s="13"/>
      <c r="V7" s="13"/>
    </row>
    <row r="8" spans="1:22" ht="64.5" x14ac:dyDescent="0.25">
      <c r="A8" s="1" t="s">
        <v>128</v>
      </c>
      <c r="B8" s="1" t="s">
        <v>230</v>
      </c>
      <c r="C8" s="1" t="s">
        <v>156</v>
      </c>
      <c r="F8" s="13" t="s">
        <v>259</v>
      </c>
      <c r="G8" s="13"/>
      <c r="H8" s="13"/>
      <c r="I8" s="13" t="s">
        <v>223</v>
      </c>
      <c r="J8" s="13" t="s">
        <v>115</v>
      </c>
      <c r="K8" s="13" t="s">
        <v>260</v>
      </c>
      <c r="L8" s="13" t="s">
        <v>261</v>
      </c>
      <c r="M8" s="13" t="s">
        <v>262</v>
      </c>
      <c r="N8" s="13" t="s">
        <v>263</v>
      </c>
      <c r="O8" s="13" t="s">
        <v>264</v>
      </c>
      <c r="P8" s="13" t="s">
        <v>265</v>
      </c>
      <c r="Q8" s="13"/>
      <c r="R8" s="13"/>
      <c r="S8" s="13"/>
      <c r="T8" s="13"/>
      <c r="U8" s="13"/>
      <c r="V8" s="13"/>
    </row>
    <row r="9" spans="1:22" ht="39" x14ac:dyDescent="0.25">
      <c r="A9" s="1" t="s">
        <v>158</v>
      </c>
      <c r="B9" s="1" t="s">
        <v>230</v>
      </c>
      <c r="C9" s="1" t="s">
        <v>156</v>
      </c>
      <c r="D9" s="1" t="s">
        <v>231</v>
      </c>
      <c r="E9" s="2" t="s">
        <v>167</v>
      </c>
      <c r="F9" s="13" t="s">
        <v>283</v>
      </c>
      <c r="G9" s="13" t="s">
        <v>267</v>
      </c>
      <c r="H9" s="13" t="s">
        <v>268</v>
      </c>
      <c r="I9" s="13" t="s">
        <v>230</v>
      </c>
      <c r="J9" s="13" t="s">
        <v>156</v>
      </c>
      <c r="K9" s="13" t="s">
        <v>260</v>
      </c>
      <c r="L9" s="13" t="s">
        <v>269</v>
      </c>
      <c r="M9" s="13" t="s">
        <v>270</v>
      </c>
      <c r="N9" s="13" t="s">
        <v>271</v>
      </c>
      <c r="O9" s="13" t="s">
        <v>272</v>
      </c>
      <c r="P9" s="13" t="s">
        <v>273</v>
      </c>
      <c r="Q9" s="13" t="s">
        <v>274</v>
      </c>
      <c r="R9" s="13" t="s">
        <v>275</v>
      </c>
      <c r="S9" s="13" t="s">
        <v>276</v>
      </c>
      <c r="T9" s="13" t="s">
        <v>277</v>
      </c>
      <c r="U9" s="13"/>
      <c r="V9" s="13"/>
    </row>
    <row r="10" spans="1:22" ht="47.25" x14ac:dyDescent="0.25">
      <c r="A10" s="1" t="s">
        <v>158</v>
      </c>
      <c r="B10" s="1" t="s">
        <v>230</v>
      </c>
      <c r="C10" s="1" t="s">
        <v>156</v>
      </c>
      <c r="D10" s="1" t="s">
        <v>232</v>
      </c>
      <c r="E10" s="2" t="s">
        <v>165</v>
      </c>
      <c r="F10" s="13" t="s">
        <v>284</v>
      </c>
      <c r="G10" s="13" t="s">
        <v>279</v>
      </c>
      <c r="H10" s="13" t="s">
        <v>280</v>
      </c>
      <c r="I10" s="13" t="s">
        <v>230</v>
      </c>
      <c r="J10" s="13" t="s">
        <v>156</v>
      </c>
      <c r="K10" s="13" t="s">
        <v>260</v>
      </c>
      <c r="L10" s="13" t="s">
        <v>269</v>
      </c>
      <c r="M10" s="13" t="s">
        <v>270</v>
      </c>
      <c r="N10" s="13" t="s">
        <v>271</v>
      </c>
      <c r="O10" s="13" t="s">
        <v>272</v>
      </c>
      <c r="P10" s="13" t="s">
        <v>273</v>
      </c>
      <c r="Q10" s="13" t="s">
        <v>274</v>
      </c>
      <c r="R10" s="13" t="s">
        <v>275</v>
      </c>
      <c r="S10" s="13" t="s">
        <v>276</v>
      </c>
      <c r="T10" s="13" t="s">
        <v>277</v>
      </c>
      <c r="U10" s="13"/>
      <c r="V10" s="13"/>
    </row>
    <row r="11" spans="1:22" ht="39" x14ac:dyDescent="0.25">
      <c r="A11" s="1" t="s">
        <v>158</v>
      </c>
      <c r="B11" s="1" t="s">
        <v>230</v>
      </c>
      <c r="C11" s="1" t="s">
        <v>156</v>
      </c>
      <c r="D11" s="1" t="s">
        <v>233</v>
      </c>
      <c r="E11" s="2" t="s">
        <v>161</v>
      </c>
      <c r="F11" s="13" t="s">
        <v>285</v>
      </c>
      <c r="G11" s="13" t="s">
        <v>267</v>
      </c>
      <c r="H11" s="13" t="s">
        <v>268</v>
      </c>
      <c r="I11" s="13" t="s">
        <v>230</v>
      </c>
      <c r="J11" s="13" t="s">
        <v>156</v>
      </c>
      <c r="K11" s="13" t="s">
        <v>260</v>
      </c>
      <c r="L11" s="13" t="s">
        <v>269</v>
      </c>
      <c r="M11" s="13" t="s">
        <v>270</v>
      </c>
      <c r="N11" s="13" t="s">
        <v>271</v>
      </c>
      <c r="O11" s="13" t="s">
        <v>272</v>
      </c>
      <c r="P11" s="13" t="s">
        <v>273</v>
      </c>
      <c r="Q11" s="13" t="s">
        <v>274</v>
      </c>
      <c r="R11" s="13" t="s">
        <v>275</v>
      </c>
      <c r="S11" s="13" t="s">
        <v>276</v>
      </c>
      <c r="T11" s="13" t="s">
        <v>277</v>
      </c>
      <c r="U11" s="13"/>
      <c r="V11" s="13"/>
    </row>
    <row r="12" spans="1:22" ht="39" x14ac:dyDescent="0.25">
      <c r="A12" s="13" t="s">
        <v>158</v>
      </c>
      <c r="B12" s="13" t="s">
        <v>230</v>
      </c>
      <c r="C12" s="13" t="s">
        <v>156</v>
      </c>
      <c r="D12" s="13" t="s">
        <v>234</v>
      </c>
      <c r="E12" s="32" t="s">
        <v>159</v>
      </c>
      <c r="F12" s="13" t="s">
        <v>286</v>
      </c>
      <c r="G12" s="13" t="s">
        <v>267</v>
      </c>
      <c r="H12" s="13" t="s">
        <v>268</v>
      </c>
      <c r="I12" s="13" t="s">
        <v>230</v>
      </c>
      <c r="J12" s="13" t="s">
        <v>156</v>
      </c>
      <c r="K12" s="13" t="s">
        <v>260</v>
      </c>
      <c r="L12" s="13" t="s">
        <v>269</v>
      </c>
      <c r="M12" s="13" t="s">
        <v>270</v>
      </c>
      <c r="N12" s="13" t="s">
        <v>271</v>
      </c>
      <c r="O12" s="13" t="s">
        <v>272</v>
      </c>
      <c r="P12" s="13" t="s">
        <v>273</v>
      </c>
      <c r="Q12" s="13" t="s">
        <v>274</v>
      </c>
      <c r="R12" s="13" t="s">
        <v>275</v>
      </c>
      <c r="S12" s="13" t="s">
        <v>276</v>
      </c>
      <c r="T12" s="13" t="s">
        <v>277</v>
      </c>
      <c r="U12" s="13"/>
      <c r="V12" s="13"/>
    </row>
    <row r="13" spans="1:22" ht="39" x14ac:dyDescent="0.25">
      <c r="A13" s="13" t="s">
        <v>158</v>
      </c>
      <c r="B13" s="13" t="s">
        <v>230</v>
      </c>
      <c r="C13" s="13" t="s">
        <v>156</v>
      </c>
      <c r="D13" s="13" t="s">
        <v>235</v>
      </c>
      <c r="E13" s="32" t="s">
        <v>163</v>
      </c>
      <c r="F13" s="13" t="s">
        <v>287</v>
      </c>
      <c r="G13" s="13" t="s">
        <v>288</v>
      </c>
      <c r="H13" s="13" t="s">
        <v>289</v>
      </c>
      <c r="I13" s="13" t="s">
        <v>230</v>
      </c>
      <c r="J13" s="13" t="s">
        <v>156</v>
      </c>
      <c r="K13" s="13" t="s">
        <v>260</v>
      </c>
      <c r="L13" s="13" t="s">
        <v>269</v>
      </c>
      <c r="M13" s="13" t="s">
        <v>270</v>
      </c>
      <c r="N13" s="13" t="s">
        <v>271</v>
      </c>
      <c r="O13" s="13" t="s">
        <v>272</v>
      </c>
      <c r="P13" s="13" t="s">
        <v>273</v>
      </c>
      <c r="Q13" s="13" t="s">
        <v>274</v>
      </c>
      <c r="R13" s="13" t="s">
        <v>275</v>
      </c>
      <c r="S13" s="13" t="s">
        <v>276</v>
      </c>
      <c r="T13" s="13" t="s">
        <v>277</v>
      </c>
      <c r="U13" s="13"/>
      <c r="V13" s="13"/>
    </row>
    <row r="14" spans="1:22" ht="51.75" x14ac:dyDescent="0.25">
      <c r="A14" s="13" t="s">
        <v>128</v>
      </c>
      <c r="B14" s="13" t="s">
        <v>236</v>
      </c>
      <c r="C14" s="13" t="s">
        <v>169</v>
      </c>
      <c r="D14" s="13"/>
      <c r="E14" s="32"/>
      <c r="F14" s="13" t="s">
        <v>290</v>
      </c>
      <c r="G14" s="13"/>
      <c r="H14" s="13"/>
      <c r="I14" s="13" t="s">
        <v>223</v>
      </c>
      <c r="J14" s="13" t="s">
        <v>115</v>
      </c>
      <c r="K14" s="13" t="s">
        <v>260</v>
      </c>
      <c r="L14" s="13" t="s">
        <v>261</v>
      </c>
      <c r="M14" s="13" t="s">
        <v>262</v>
      </c>
      <c r="N14" s="13" t="s">
        <v>263</v>
      </c>
      <c r="O14" s="13" t="s">
        <v>264</v>
      </c>
      <c r="P14" s="13" t="s">
        <v>265</v>
      </c>
      <c r="Q14" s="13"/>
      <c r="R14" s="13"/>
      <c r="S14" s="13"/>
      <c r="T14" s="13"/>
      <c r="U14" s="13"/>
      <c r="V14" s="13"/>
    </row>
    <row r="15" spans="1:22" ht="39" x14ac:dyDescent="0.25">
      <c r="A15" s="13" t="s">
        <v>158</v>
      </c>
      <c r="B15" s="13" t="s">
        <v>236</v>
      </c>
      <c r="C15" s="13" t="s">
        <v>169</v>
      </c>
      <c r="D15" s="13" t="s">
        <v>237</v>
      </c>
      <c r="E15" s="32" t="s">
        <v>191</v>
      </c>
      <c r="F15" s="13" t="s">
        <v>291</v>
      </c>
      <c r="G15" s="13" t="s">
        <v>279</v>
      </c>
      <c r="H15" s="13" t="s">
        <v>280</v>
      </c>
      <c r="I15" s="13" t="s">
        <v>236</v>
      </c>
      <c r="J15" s="13" t="s">
        <v>169</v>
      </c>
      <c r="K15" s="13" t="s">
        <v>260</v>
      </c>
      <c r="L15" s="13" t="s">
        <v>269</v>
      </c>
      <c r="M15" s="13" t="s">
        <v>270</v>
      </c>
      <c r="N15" s="13" t="s">
        <v>271</v>
      </c>
      <c r="O15" s="13" t="s">
        <v>272</v>
      </c>
      <c r="P15" s="13" t="s">
        <v>273</v>
      </c>
      <c r="Q15" s="13" t="s">
        <v>274</v>
      </c>
      <c r="R15" s="13" t="s">
        <v>275</v>
      </c>
      <c r="S15" s="13" t="s">
        <v>276</v>
      </c>
      <c r="T15" s="13" t="s">
        <v>277</v>
      </c>
      <c r="U15" s="13"/>
      <c r="V15" s="13"/>
    </row>
    <row r="16" spans="1:22" ht="39" x14ac:dyDescent="0.25">
      <c r="A16" s="13" t="s">
        <v>158</v>
      </c>
      <c r="B16" s="13" t="s">
        <v>236</v>
      </c>
      <c r="C16" s="13" t="s">
        <v>169</v>
      </c>
      <c r="D16" s="13" t="s">
        <v>238</v>
      </c>
      <c r="E16" s="32" t="s">
        <v>199</v>
      </c>
      <c r="F16" s="13" t="s">
        <v>292</v>
      </c>
      <c r="G16" s="13" t="s">
        <v>267</v>
      </c>
      <c r="H16" s="13" t="s">
        <v>268</v>
      </c>
      <c r="I16" s="13" t="s">
        <v>236</v>
      </c>
      <c r="J16" s="13" t="s">
        <v>169</v>
      </c>
      <c r="K16" s="13" t="s">
        <v>260</v>
      </c>
      <c r="L16" s="13" t="s">
        <v>269</v>
      </c>
      <c r="M16" s="13" t="s">
        <v>270</v>
      </c>
      <c r="N16" s="13" t="s">
        <v>271</v>
      </c>
      <c r="O16" s="13" t="s">
        <v>272</v>
      </c>
      <c r="P16" s="13" t="s">
        <v>273</v>
      </c>
      <c r="Q16" s="13" t="s">
        <v>274</v>
      </c>
      <c r="R16" s="13" t="s">
        <v>275</v>
      </c>
      <c r="S16" s="13" t="s">
        <v>276</v>
      </c>
      <c r="T16" s="13" t="s">
        <v>277</v>
      </c>
      <c r="U16" s="13"/>
      <c r="V16" s="13"/>
    </row>
    <row r="17" spans="1:22" ht="39" x14ac:dyDescent="0.25">
      <c r="A17" s="13" t="s">
        <v>158</v>
      </c>
      <c r="B17" s="13" t="s">
        <v>236</v>
      </c>
      <c r="C17" s="13" t="s">
        <v>169</v>
      </c>
      <c r="D17" s="13" t="s">
        <v>239</v>
      </c>
      <c r="E17" s="32" t="s">
        <v>181</v>
      </c>
      <c r="F17" s="13" t="s">
        <v>293</v>
      </c>
      <c r="G17" s="13" t="s">
        <v>267</v>
      </c>
      <c r="H17" s="13" t="s">
        <v>268</v>
      </c>
      <c r="I17" s="13" t="s">
        <v>236</v>
      </c>
      <c r="J17" s="13" t="s">
        <v>169</v>
      </c>
      <c r="K17" s="13" t="s">
        <v>260</v>
      </c>
      <c r="L17" s="13" t="s">
        <v>269</v>
      </c>
      <c r="M17" s="13" t="s">
        <v>270</v>
      </c>
      <c r="N17" s="13" t="s">
        <v>271</v>
      </c>
      <c r="O17" s="13" t="s">
        <v>272</v>
      </c>
      <c r="P17" s="13" t="s">
        <v>273</v>
      </c>
      <c r="Q17" s="13" t="s">
        <v>274</v>
      </c>
      <c r="R17" s="13" t="s">
        <v>275</v>
      </c>
      <c r="S17" s="13" t="s">
        <v>276</v>
      </c>
      <c r="T17" s="13" t="s">
        <v>277</v>
      </c>
      <c r="U17" s="13"/>
      <c r="V17" s="13"/>
    </row>
    <row r="18" spans="1:22" ht="39" x14ac:dyDescent="0.25">
      <c r="A18" s="13" t="s">
        <v>158</v>
      </c>
      <c r="B18" s="13" t="s">
        <v>236</v>
      </c>
      <c r="C18" s="13" t="s">
        <v>169</v>
      </c>
      <c r="D18" s="13" t="s">
        <v>240</v>
      </c>
      <c r="E18" s="32" t="s">
        <v>175</v>
      </c>
      <c r="F18" s="13" t="s">
        <v>294</v>
      </c>
      <c r="G18" s="13" t="s">
        <v>267</v>
      </c>
      <c r="H18" s="13" t="s">
        <v>268</v>
      </c>
      <c r="I18" s="13" t="s">
        <v>236</v>
      </c>
      <c r="J18" s="13" t="s">
        <v>169</v>
      </c>
      <c r="K18" s="13" t="s">
        <v>260</v>
      </c>
      <c r="L18" s="13" t="s">
        <v>269</v>
      </c>
      <c r="M18" s="13" t="s">
        <v>270</v>
      </c>
      <c r="N18" s="13" t="s">
        <v>271</v>
      </c>
      <c r="O18" s="13" t="s">
        <v>272</v>
      </c>
      <c r="P18" s="13" t="s">
        <v>273</v>
      </c>
      <c r="Q18" s="13" t="s">
        <v>274</v>
      </c>
      <c r="R18" s="13" t="s">
        <v>275</v>
      </c>
      <c r="S18" s="13" t="s">
        <v>276</v>
      </c>
      <c r="T18" s="13" t="s">
        <v>277</v>
      </c>
      <c r="U18" s="13"/>
      <c r="V18" s="13"/>
    </row>
    <row r="19" spans="1:22" ht="39" x14ac:dyDescent="0.25">
      <c r="A19" s="13" t="s">
        <v>158</v>
      </c>
      <c r="B19" s="13" t="s">
        <v>236</v>
      </c>
      <c r="C19" s="13" t="s">
        <v>169</v>
      </c>
      <c r="D19" s="13" t="s">
        <v>241</v>
      </c>
      <c r="E19" s="32" t="s">
        <v>201</v>
      </c>
      <c r="F19" s="13" t="s">
        <v>295</v>
      </c>
      <c r="G19" s="13" t="s">
        <v>267</v>
      </c>
      <c r="H19" s="13" t="s">
        <v>268</v>
      </c>
      <c r="I19" s="13" t="s">
        <v>236</v>
      </c>
      <c r="J19" s="13" t="s">
        <v>169</v>
      </c>
      <c r="K19" s="13" t="s">
        <v>260</v>
      </c>
      <c r="L19" s="13" t="s">
        <v>269</v>
      </c>
      <c r="M19" s="13" t="s">
        <v>270</v>
      </c>
      <c r="N19" s="13" t="s">
        <v>271</v>
      </c>
      <c r="O19" s="13" t="s">
        <v>272</v>
      </c>
      <c r="P19" s="13" t="s">
        <v>273</v>
      </c>
      <c r="Q19" s="13" t="s">
        <v>274</v>
      </c>
      <c r="R19" s="13" t="s">
        <v>275</v>
      </c>
      <c r="S19" s="13" t="s">
        <v>276</v>
      </c>
      <c r="T19" s="13" t="s">
        <v>277</v>
      </c>
      <c r="U19" s="13"/>
      <c r="V19" s="13"/>
    </row>
    <row r="20" spans="1:22" ht="39" x14ac:dyDescent="0.25">
      <c r="A20" s="13" t="s">
        <v>158</v>
      </c>
      <c r="B20" s="13" t="s">
        <v>236</v>
      </c>
      <c r="C20" s="13" t="s">
        <v>169</v>
      </c>
      <c r="D20" s="13" t="s">
        <v>242</v>
      </c>
      <c r="E20" s="32" t="s">
        <v>171</v>
      </c>
      <c r="F20" s="13" t="s">
        <v>296</v>
      </c>
      <c r="G20" s="13" t="s">
        <v>267</v>
      </c>
      <c r="H20" s="13" t="s">
        <v>268</v>
      </c>
      <c r="I20" s="13" t="s">
        <v>236</v>
      </c>
      <c r="J20" s="13" t="s">
        <v>169</v>
      </c>
      <c r="K20" s="13" t="s">
        <v>260</v>
      </c>
      <c r="L20" s="13" t="s">
        <v>269</v>
      </c>
      <c r="M20" s="13" t="s">
        <v>270</v>
      </c>
      <c r="N20" s="13" t="s">
        <v>271</v>
      </c>
      <c r="O20" s="13" t="s">
        <v>272</v>
      </c>
      <c r="P20" s="13" t="s">
        <v>273</v>
      </c>
      <c r="Q20" s="13" t="s">
        <v>274</v>
      </c>
      <c r="R20" s="13" t="s">
        <v>275</v>
      </c>
      <c r="S20" s="13" t="s">
        <v>276</v>
      </c>
      <c r="T20" s="13" t="s">
        <v>277</v>
      </c>
      <c r="U20" s="13"/>
      <c r="V20" s="13"/>
    </row>
    <row r="21" spans="1:22" ht="39" x14ac:dyDescent="0.25">
      <c r="A21" s="13" t="s">
        <v>158</v>
      </c>
      <c r="B21" s="13" t="s">
        <v>236</v>
      </c>
      <c r="C21" s="13" t="s">
        <v>169</v>
      </c>
      <c r="D21" s="13" t="s">
        <v>243</v>
      </c>
      <c r="E21" s="32" t="s">
        <v>197</v>
      </c>
      <c r="F21" s="13" t="s">
        <v>297</v>
      </c>
      <c r="G21" s="13" t="s">
        <v>267</v>
      </c>
      <c r="H21" s="13" t="s">
        <v>268</v>
      </c>
      <c r="I21" s="13" t="s">
        <v>236</v>
      </c>
      <c r="J21" s="13" t="s">
        <v>169</v>
      </c>
      <c r="K21" s="13" t="s">
        <v>260</v>
      </c>
      <c r="L21" s="13" t="s">
        <v>269</v>
      </c>
      <c r="M21" s="13" t="s">
        <v>270</v>
      </c>
      <c r="N21" s="13" t="s">
        <v>271</v>
      </c>
      <c r="O21" s="13" t="s">
        <v>272</v>
      </c>
      <c r="P21" s="13" t="s">
        <v>273</v>
      </c>
      <c r="Q21" s="13" t="s">
        <v>274</v>
      </c>
      <c r="R21" s="13" t="s">
        <v>275</v>
      </c>
      <c r="S21" s="13" t="s">
        <v>276</v>
      </c>
      <c r="T21" s="13" t="s">
        <v>277</v>
      </c>
      <c r="U21" s="13"/>
      <c r="V21" s="13"/>
    </row>
    <row r="22" spans="1:22" ht="39" x14ac:dyDescent="0.25">
      <c r="A22" s="13" t="s">
        <v>158</v>
      </c>
      <c r="B22" s="13" t="s">
        <v>236</v>
      </c>
      <c r="C22" s="13" t="s">
        <v>169</v>
      </c>
      <c r="D22" s="13" t="s">
        <v>244</v>
      </c>
      <c r="E22" s="32" t="s">
        <v>189</v>
      </c>
      <c r="F22" s="13" t="s">
        <v>298</v>
      </c>
      <c r="G22" s="13" t="s">
        <v>267</v>
      </c>
      <c r="H22" s="13" t="s">
        <v>268</v>
      </c>
      <c r="I22" s="13" t="s">
        <v>236</v>
      </c>
      <c r="J22" s="13" t="s">
        <v>169</v>
      </c>
      <c r="K22" s="13" t="s">
        <v>260</v>
      </c>
      <c r="L22" s="13" t="s">
        <v>269</v>
      </c>
      <c r="M22" s="13" t="s">
        <v>270</v>
      </c>
      <c r="N22" s="13" t="s">
        <v>271</v>
      </c>
      <c r="O22" s="13" t="s">
        <v>272</v>
      </c>
      <c r="P22" s="13" t="s">
        <v>273</v>
      </c>
      <c r="Q22" s="13" t="s">
        <v>274</v>
      </c>
      <c r="R22" s="13" t="s">
        <v>275</v>
      </c>
      <c r="S22" s="13" t="s">
        <v>276</v>
      </c>
      <c r="T22" s="13" t="s">
        <v>277</v>
      </c>
      <c r="U22" s="13"/>
      <c r="V22" s="13"/>
    </row>
    <row r="23" spans="1:22" ht="39" x14ac:dyDescent="0.25">
      <c r="A23" s="13" t="s">
        <v>158</v>
      </c>
      <c r="B23" s="13" t="s">
        <v>236</v>
      </c>
      <c r="C23" s="13" t="s">
        <v>169</v>
      </c>
      <c r="D23" s="13" t="s">
        <v>245</v>
      </c>
      <c r="E23" s="32" t="s">
        <v>183</v>
      </c>
      <c r="F23" s="13" t="s">
        <v>299</v>
      </c>
      <c r="G23" s="13" t="s">
        <v>267</v>
      </c>
      <c r="H23" s="13" t="s">
        <v>268</v>
      </c>
      <c r="I23" s="13" t="s">
        <v>236</v>
      </c>
      <c r="J23" s="13" t="s">
        <v>169</v>
      </c>
      <c r="K23" s="13" t="s">
        <v>260</v>
      </c>
      <c r="L23" s="13" t="s">
        <v>269</v>
      </c>
      <c r="M23" s="13" t="s">
        <v>270</v>
      </c>
      <c r="N23" s="13" t="s">
        <v>271</v>
      </c>
      <c r="O23" s="13" t="s">
        <v>272</v>
      </c>
      <c r="P23" s="13" t="s">
        <v>273</v>
      </c>
      <c r="Q23" s="13" t="s">
        <v>274</v>
      </c>
      <c r="R23" s="13" t="s">
        <v>275</v>
      </c>
      <c r="S23" s="13" t="s">
        <v>276</v>
      </c>
      <c r="T23" s="13" t="s">
        <v>277</v>
      </c>
      <c r="U23" s="13"/>
      <c r="V23" s="13"/>
    </row>
    <row r="24" spans="1:22" ht="39" x14ac:dyDescent="0.25">
      <c r="A24" s="13" t="s">
        <v>158</v>
      </c>
      <c r="B24" s="13" t="s">
        <v>236</v>
      </c>
      <c r="C24" s="13" t="s">
        <v>169</v>
      </c>
      <c r="D24" s="13" t="s">
        <v>246</v>
      </c>
      <c r="E24" s="32" t="s">
        <v>187</v>
      </c>
      <c r="F24" s="13" t="s">
        <v>300</v>
      </c>
      <c r="G24" s="13" t="s">
        <v>267</v>
      </c>
      <c r="H24" s="13" t="s">
        <v>268</v>
      </c>
      <c r="I24" s="13" t="s">
        <v>236</v>
      </c>
      <c r="J24" s="13" t="s">
        <v>169</v>
      </c>
      <c r="K24" s="13" t="s">
        <v>260</v>
      </c>
      <c r="L24" s="13" t="s">
        <v>269</v>
      </c>
      <c r="M24" s="13" t="s">
        <v>270</v>
      </c>
      <c r="N24" s="13" t="s">
        <v>271</v>
      </c>
      <c r="O24" s="13" t="s">
        <v>272</v>
      </c>
      <c r="P24" s="13" t="s">
        <v>273</v>
      </c>
      <c r="Q24" s="13" t="s">
        <v>274</v>
      </c>
      <c r="R24" s="13" t="s">
        <v>275</v>
      </c>
      <c r="S24" s="13" t="s">
        <v>276</v>
      </c>
      <c r="T24" s="13" t="s">
        <v>277</v>
      </c>
      <c r="U24" s="13"/>
      <c r="V24" s="13"/>
    </row>
    <row r="25" spans="1:22" ht="39" x14ac:dyDescent="0.25">
      <c r="A25" s="13" t="s">
        <v>158</v>
      </c>
      <c r="B25" s="13" t="s">
        <v>236</v>
      </c>
      <c r="C25" s="13" t="s">
        <v>169</v>
      </c>
      <c r="D25" s="13" t="s">
        <v>247</v>
      </c>
      <c r="E25" s="32" t="s">
        <v>185</v>
      </c>
      <c r="F25" s="13" t="s">
        <v>301</v>
      </c>
      <c r="G25" s="13" t="s">
        <v>279</v>
      </c>
      <c r="H25" s="13" t="s">
        <v>280</v>
      </c>
      <c r="I25" s="13" t="s">
        <v>236</v>
      </c>
      <c r="J25" s="13" t="s">
        <v>169</v>
      </c>
      <c r="K25" s="13" t="s">
        <v>260</v>
      </c>
      <c r="L25" s="13" t="s">
        <v>269</v>
      </c>
      <c r="M25" s="13" t="s">
        <v>270</v>
      </c>
      <c r="N25" s="13" t="s">
        <v>271</v>
      </c>
      <c r="O25" s="13" t="s">
        <v>272</v>
      </c>
      <c r="P25" s="13" t="s">
        <v>273</v>
      </c>
      <c r="Q25" s="13" t="s">
        <v>274</v>
      </c>
      <c r="R25" s="13" t="s">
        <v>275</v>
      </c>
      <c r="S25" s="13" t="s">
        <v>276</v>
      </c>
      <c r="T25" s="13" t="s">
        <v>277</v>
      </c>
      <c r="U25" s="13"/>
      <c r="V25" s="13"/>
    </row>
    <row r="26" spans="1:22" ht="39" x14ac:dyDescent="0.25">
      <c r="A26" s="13" t="s">
        <v>158</v>
      </c>
      <c r="B26" s="13" t="s">
        <v>236</v>
      </c>
      <c r="C26" s="13" t="s">
        <v>169</v>
      </c>
      <c r="D26" s="13" t="s">
        <v>248</v>
      </c>
      <c r="E26" s="32" t="s">
        <v>203</v>
      </c>
      <c r="F26" s="13" t="s">
        <v>302</v>
      </c>
      <c r="G26" s="13" t="s">
        <v>267</v>
      </c>
      <c r="H26" s="13" t="s">
        <v>268</v>
      </c>
      <c r="I26" s="13" t="s">
        <v>236</v>
      </c>
      <c r="J26" s="13" t="s">
        <v>169</v>
      </c>
      <c r="K26" s="13" t="s">
        <v>260</v>
      </c>
      <c r="L26" s="13" t="s">
        <v>269</v>
      </c>
      <c r="M26" s="13" t="s">
        <v>270</v>
      </c>
      <c r="N26" s="13" t="s">
        <v>271</v>
      </c>
      <c r="O26" s="13" t="s">
        <v>272</v>
      </c>
      <c r="P26" s="13" t="s">
        <v>273</v>
      </c>
      <c r="Q26" s="13" t="s">
        <v>274</v>
      </c>
      <c r="R26" s="13" t="s">
        <v>275</v>
      </c>
      <c r="S26" s="13" t="s">
        <v>276</v>
      </c>
      <c r="T26" s="13" t="s">
        <v>277</v>
      </c>
      <c r="U26" s="13"/>
      <c r="V26" s="13"/>
    </row>
    <row r="27" spans="1:22" ht="39" x14ac:dyDescent="0.25">
      <c r="A27" s="13" t="s">
        <v>158</v>
      </c>
      <c r="B27" s="13" t="s">
        <v>236</v>
      </c>
      <c r="C27" s="13" t="s">
        <v>169</v>
      </c>
      <c r="D27" s="13" t="s">
        <v>249</v>
      </c>
      <c r="E27" s="32" t="s">
        <v>193</v>
      </c>
      <c r="F27" s="13" t="s">
        <v>303</v>
      </c>
      <c r="G27" s="13" t="s">
        <v>279</v>
      </c>
      <c r="H27" s="13" t="s">
        <v>280</v>
      </c>
      <c r="I27" s="13" t="s">
        <v>236</v>
      </c>
      <c r="J27" s="13" t="s">
        <v>169</v>
      </c>
      <c r="K27" s="13" t="s">
        <v>260</v>
      </c>
      <c r="L27" s="13" t="s">
        <v>269</v>
      </c>
      <c r="M27" s="13" t="s">
        <v>270</v>
      </c>
      <c r="N27" s="13" t="s">
        <v>271</v>
      </c>
      <c r="O27" s="13" t="s">
        <v>272</v>
      </c>
      <c r="P27" s="13" t="s">
        <v>273</v>
      </c>
      <c r="Q27" s="13" t="s">
        <v>274</v>
      </c>
      <c r="R27" s="13" t="s">
        <v>275</v>
      </c>
      <c r="S27" s="13" t="s">
        <v>276</v>
      </c>
      <c r="T27" s="13" t="s">
        <v>277</v>
      </c>
      <c r="U27" s="13"/>
      <c r="V27" s="13"/>
    </row>
    <row r="28" spans="1:22" ht="39" x14ac:dyDescent="0.25">
      <c r="A28" s="13" t="s">
        <v>158</v>
      </c>
      <c r="B28" s="13" t="s">
        <v>236</v>
      </c>
      <c r="C28" s="13" t="s">
        <v>169</v>
      </c>
      <c r="D28" s="13" t="s">
        <v>250</v>
      </c>
      <c r="E28" s="32" t="s">
        <v>173</v>
      </c>
      <c r="F28" s="13" t="s">
        <v>304</v>
      </c>
      <c r="G28" s="13" t="s">
        <v>288</v>
      </c>
      <c r="H28" s="13" t="s">
        <v>289</v>
      </c>
      <c r="I28" s="13" t="s">
        <v>236</v>
      </c>
      <c r="J28" s="13" t="s">
        <v>169</v>
      </c>
      <c r="K28" s="13" t="s">
        <v>260</v>
      </c>
      <c r="L28" s="13" t="s">
        <v>269</v>
      </c>
      <c r="M28" s="13" t="s">
        <v>270</v>
      </c>
      <c r="N28" s="13" t="s">
        <v>271</v>
      </c>
      <c r="O28" s="13" t="s">
        <v>272</v>
      </c>
      <c r="P28" s="13" t="s">
        <v>273</v>
      </c>
      <c r="Q28" s="13" t="s">
        <v>274</v>
      </c>
      <c r="R28" s="13" t="s">
        <v>275</v>
      </c>
      <c r="S28" s="13" t="s">
        <v>276</v>
      </c>
      <c r="T28" s="13" t="s">
        <v>277</v>
      </c>
      <c r="U28" s="13"/>
      <c r="V28" s="13"/>
    </row>
    <row r="29" spans="1:22" ht="39" x14ac:dyDescent="0.25">
      <c r="A29" s="13" t="s">
        <v>158</v>
      </c>
      <c r="B29" s="13" t="s">
        <v>236</v>
      </c>
      <c r="C29" s="13" t="s">
        <v>169</v>
      </c>
      <c r="D29" s="13" t="s">
        <v>251</v>
      </c>
      <c r="E29" s="32" t="s">
        <v>205</v>
      </c>
      <c r="F29" s="13" t="s">
        <v>305</v>
      </c>
      <c r="G29" s="13" t="s">
        <v>267</v>
      </c>
      <c r="H29" s="13" t="s">
        <v>268</v>
      </c>
      <c r="I29" s="13" t="s">
        <v>236</v>
      </c>
      <c r="J29" s="13" t="s">
        <v>169</v>
      </c>
      <c r="K29" s="13" t="s">
        <v>260</v>
      </c>
      <c r="L29" s="13" t="s">
        <v>269</v>
      </c>
      <c r="M29" s="13" t="s">
        <v>270</v>
      </c>
      <c r="N29" s="13" t="s">
        <v>271</v>
      </c>
      <c r="O29" s="13" t="s">
        <v>272</v>
      </c>
      <c r="P29" s="13" t="s">
        <v>273</v>
      </c>
      <c r="Q29" s="13" t="s">
        <v>274</v>
      </c>
      <c r="R29" s="13" t="s">
        <v>275</v>
      </c>
      <c r="S29" s="13" t="s">
        <v>276</v>
      </c>
      <c r="T29" s="13" t="s">
        <v>277</v>
      </c>
      <c r="U29" s="13"/>
      <c r="V29" s="13"/>
    </row>
    <row r="30" spans="1:22" ht="39" x14ac:dyDescent="0.25">
      <c r="A30" s="13" t="s">
        <v>158</v>
      </c>
      <c r="B30" s="13" t="s">
        <v>236</v>
      </c>
      <c r="C30" s="13" t="s">
        <v>169</v>
      </c>
      <c r="D30" s="13" t="s">
        <v>252</v>
      </c>
      <c r="E30" s="32" t="s">
        <v>179</v>
      </c>
      <c r="F30" s="13" t="s">
        <v>306</v>
      </c>
      <c r="G30" s="13" t="s">
        <v>267</v>
      </c>
      <c r="H30" s="13" t="s">
        <v>268</v>
      </c>
      <c r="I30" s="13" t="s">
        <v>236</v>
      </c>
      <c r="J30" s="13" t="s">
        <v>169</v>
      </c>
      <c r="K30" s="13" t="s">
        <v>260</v>
      </c>
      <c r="L30" s="13" t="s">
        <v>269</v>
      </c>
      <c r="M30" s="13" t="s">
        <v>270</v>
      </c>
      <c r="N30" s="13" t="s">
        <v>271</v>
      </c>
      <c r="O30" s="13" t="s">
        <v>272</v>
      </c>
      <c r="P30" s="13" t="s">
        <v>273</v>
      </c>
      <c r="Q30" s="13" t="s">
        <v>274</v>
      </c>
      <c r="R30" s="13" t="s">
        <v>275</v>
      </c>
      <c r="S30" s="13" t="s">
        <v>276</v>
      </c>
      <c r="T30" s="13" t="s">
        <v>277</v>
      </c>
      <c r="U30" s="13"/>
      <c r="V30" s="13"/>
    </row>
    <row r="31" spans="1:22" ht="39" x14ac:dyDescent="0.25">
      <c r="A31" s="13" t="s">
        <v>158</v>
      </c>
      <c r="B31" s="13" t="s">
        <v>236</v>
      </c>
      <c r="C31" s="13" t="s">
        <v>169</v>
      </c>
      <c r="D31" s="13" t="s">
        <v>253</v>
      </c>
      <c r="E31" s="32" t="s">
        <v>177</v>
      </c>
      <c r="F31" s="13" t="s">
        <v>307</v>
      </c>
      <c r="G31" s="13" t="s">
        <v>267</v>
      </c>
      <c r="H31" s="13" t="s">
        <v>268</v>
      </c>
      <c r="I31" s="13" t="s">
        <v>236</v>
      </c>
      <c r="J31" s="13" t="s">
        <v>169</v>
      </c>
      <c r="K31" s="13" t="s">
        <v>260</v>
      </c>
      <c r="L31" s="13" t="s">
        <v>269</v>
      </c>
      <c r="M31" s="13" t="s">
        <v>270</v>
      </c>
      <c r="N31" s="13" t="s">
        <v>271</v>
      </c>
      <c r="O31" s="13" t="s">
        <v>272</v>
      </c>
      <c r="P31" s="13" t="s">
        <v>273</v>
      </c>
      <c r="Q31" s="13" t="s">
        <v>274</v>
      </c>
      <c r="R31" s="13" t="s">
        <v>275</v>
      </c>
      <c r="S31" s="13" t="s">
        <v>276</v>
      </c>
      <c r="T31" s="13" t="s">
        <v>277</v>
      </c>
      <c r="U31" s="13"/>
      <c r="V31" s="13"/>
    </row>
    <row r="32" spans="1:22" ht="39" x14ac:dyDescent="0.25">
      <c r="A32" s="13" t="s">
        <v>158</v>
      </c>
      <c r="B32" s="13" t="s">
        <v>236</v>
      </c>
      <c r="C32" s="13" t="s">
        <v>169</v>
      </c>
      <c r="D32" s="13" t="s">
        <v>254</v>
      </c>
      <c r="E32" s="32" t="s">
        <v>195</v>
      </c>
      <c r="F32" s="13" t="s">
        <v>308</v>
      </c>
      <c r="G32" s="13" t="s">
        <v>267</v>
      </c>
      <c r="H32" s="13" t="s">
        <v>268</v>
      </c>
      <c r="I32" s="13" t="s">
        <v>236</v>
      </c>
      <c r="J32" s="13" t="s">
        <v>169</v>
      </c>
      <c r="K32" s="13" t="s">
        <v>260</v>
      </c>
      <c r="L32" s="13" t="s">
        <v>269</v>
      </c>
      <c r="M32" s="13" t="s">
        <v>270</v>
      </c>
      <c r="N32" s="13" t="s">
        <v>271</v>
      </c>
      <c r="O32" s="13" t="s">
        <v>272</v>
      </c>
      <c r="P32" s="13" t="s">
        <v>273</v>
      </c>
      <c r="Q32" s="13" t="s">
        <v>274</v>
      </c>
      <c r="R32" s="13" t="s">
        <v>275</v>
      </c>
      <c r="S32" s="13" t="s">
        <v>276</v>
      </c>
      <c r="T32" s="13" t="s">
        <v>277</v>
      </c>
      <c r="U32" s="13"/>
      <c r="V32" s="13"/>
    </row>
  </sheetData>
  <mergeCells count="1">
    <mergeCell ref="A1:V1"/>
  </mergeCells>
  <phoneticPr fontId="2" type="noConversion"/>
  <conditionalFormatting sqref="A3:E32">
    <cfRule type="expression" dxfId="87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D44E-B3AD-4826-9152-05BE0C6E8B5C}">
  <dimension ref="A1:F3"/>
  <sheetViews>
    <sheetView zoomScale="90" zoomScaleNormal="90" zoomScalePageLayoutView="90" workbookViewId="0">
      <selection activeCell="A4" sqref="A4"/>
    </sheetView>
  </sheetViews>
  <sheetFormatPr defaultColWidth="10.75" defaultRowHeight="12.75" x14ac:dyDescent="0.2"/>
  <cols>
    <col min="1" max="1" width="25.875" style="1" customWidth="1"/>
    <col min="2" max="5" width="21.5" style="1" customWidth="1"/>
    <col min="6" max="16384" width="10.75" style="1"/>
  </cols>
  <sheetData>
    <row r="1" spans="1:6" ht="24.75" x14ac:dyDescent="0.3">
      <c r="A1" s="28" t="s">
        <v>97</v>
      </c>
      <c r="B1" s="29"/>
      <c r="C1" s="29"/>
      <c r="D1" s="29"/>
      <c r="E1" s="29"/>
    </row>
    <row r="2" spans="1:6" ht="30" x14ac:dyDescent="0.2">
      <c r="A2" s="5" t="s">
        <v>12</v>
      </c>
      <c r="B2" s="5" t="s">
        <v>13</v>
      </c>
      <c r="C2" s="5" t="s">
        <v>71</v>
      </c>
      <c r="D2" s="5" t="s">
        <v>14</v>
      </c>
      <c r="E2" s="5" t="s">
        <v>72</v>
      </c>
    </row>
    <row r="3" spans="1:6" s="7" customFormat="1" x14ac:dyDescent="0.2">
      <c r="A3" s="8"/>
      <c r="B3" s="8"/>
      <c r="C3" s="8"/>
      <c r="D3" s="8"/>
      <c r="E3" s="8"/>
      <c r="F3" s="9"/>
    </row>
  </sheetData>
  <mergeCells count="1">
    <mergeCell ref="A1:E1"/>
  </mergeCells>
  <phoneticPr fontId="2" type="noConversion"/>
  <conditionalFormatting sqref="A3:E10">
    <cfRule type="expression" dxfId="64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49E8-92A5-4BFA-B9E1-13F37F011E27}">
  <dimension ref="A1:X4"/>
  <sheetViews>
    <sheetView zoomScale="80" zoomScaleNormal="80" zoomScalePageLayoutView="90" workbookViewId="0">
      <selection activeCell="A4" sqref="A4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4" width="16.375" style="1" customWidth="1"/>
    <col min="5" max="5" width="37.5" style="2" customWidth="1"/>
    <col min="6" max="13" width="11.875" style="2" bestFit="1" customWidth="1"/>
    <col min="14" max="14" width="14.125" style="2" bestFit="1" customWidth="1"/>
    <col min="15" max="15" width="14.125" style="2" customWidth="1"/>
    <col min="16" max="24" width="18.875" style="2" customWidth="1"/>
    <col min="25" max="16384" width="10.75" style="1"/>
  </cols>
  <sheetData>
    <row r="1" spans="1:24" ht="24.6" customHeight="1" thickBot="1" x14ac:dyDescent="0.35">
      <c r="A1" s="28" t="s">
        <v>309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30.75" thickBot="1" x14ac:dyDescent="0.25">
      <c r="A2" s="5" t="s">
        <v>9</v>
      </c>
      <c r="B2" s="5" t="s">
        <v>11</v>
      </c>
      <c r="C2" s="5" t="s">
        <v>8</v>
      </c>
      <c r="D2" s="5" t="s">
        <v>74</v>
      </c>
      <c r="E2" s="22" t="s">
        <v>5</v>
      </c>
      <c r="F2" s="23" t="s">
        <v>73</v>
      </c>
      <c r="G2" s="23" t="s">
        <v>76</v>
      </c>
      <c r="H2" s="23" t="s">
        <v>83</v>
      </c>
      <c r="I2" s="23" t="s">
        <v>84</v>
      </c>
      <c r="J2" s="23" t="s">
        <v>85</v>
      </c>
      <c r="K2" s="23" t="s">
        <v>86</v>
      </c>
      <c r="L2" s="23" t="s">
        <v>87</v>
      </c>
      <c r="M2" s="24" t="s">
        <v>88</v>
      </c>
      <c r="N2" s="6" t="s">
        <v>10</v>
      </c>
      <c r="O2" s="6" t="s">
        <v>75</v>
      </c>
      <c r="P2" s="22" t="s">
        <v>4</v>
      </c>
      <c r="Q2" s="23" t="s">
        <v>89</v>
      </c>
      <c r="R2" s="23" t="s">
        <v>90</v>
      </c>
      <c r="S2" s="23" t="s">
        <v>91</v>
      </c>
      <c r="T2" s="23" t="s">
        <v>92</v>
      </c>
      <c r="U2" s="23" t="s">
        <v>93</v>
      </c>
      <c r="V2" s="23" t="s">
        <v>94</v>
      </c>
      <c r="W2" s="23" t="s">
        <v>95</v>
      </c>
      <c r="X2" s="24" t="s">
        <v>96</v>
      </c>
    </row>
    <row r="3" spans="1:24" ht="78.75" x14ac:dyDescent="0.25">
      <c r="A3" s="7" t="s">
        <v>255</v>
      </c>
      <c r="B3" s="7"/>
      <c r="C3" s="7" t="s">
        <v>225</v>
      </c>
      <c r="D3" s="7" t="s">
        <v>207</v>
      </c>
      <c r="E3" s="2" t="s">
        <v>310</v>
      </c>
      <c r="F3" s="2" t="s">
        <v>272</v>
      </c>
      <c r="G3" s="2" t="s">
        <v>311</v>
      </c>
      <c r="H3" s="2" t="s">
        <v>312</v>
      </c>
      <c r="I3" s="2" t="s">
        <v>313</v>
      </c>
      <c r="J3" s="2" t="s">
        <v>314</v>
      </c>
      <c r="K3" s="2" t="s">
        <v>315</v>
      </c>
      <c r="L3" s="2" t="s">
        <v>316</v>
      </c>
      <c r="M3" s="2" t="s">
        <v>317</v>
      </c>
      <c r="N3" s="2" t="s">
        <v>236</v>
      </c>
      <c r="O3" s="2" t="s">
        <v>169</v>
      </c>
      <c r="P3" s="2" t="s">
        <v>310</v>
      </c>
      <c r="Q3" s="2" t="s">
        <v>272</v>
      </c>
      <c r="R3" s="2" t="s">
        <v>311</v>
      </c>
      <c r="S3" s="2" t="s">
        <v>312</v>
      </c>
      <c r="T3" s="2" t="s">
        <v>313</v>
      </c>
      <c r="U3" s="2" t="s">
        <v>314</v>
      </c>
      <c r="V3" s="2" t="s">
        <v>315</v>
      </c>
      <c r="W3" s="2" t="s">
        <v>318</v>
      </c>
      <c r="X3" s="2" t="s">
        <v>317</v>
      </c>
    </row>
    <row r="4" spans="1:24" ht="78.75" x14ac:dyDescent="0.25">
      <c r="A4" s="1" t="s">
        <v>256</v>
      </c>
      <c r="C4" s="1" t="s">
        <v>230</v>
      </c>
      <c r="D4" s="1" t="s">
        <v>156</v>
      </c>
      <c r="E4" s="2" t="s">
        <v>310</v>
      </c>
      <c r="F4" s="2" t="s">
        <v>272</v>
      </c>
      <c r="G4" s="2" t="s">
        <v>311</v>
      </c>
      <c r="H4" s="2" t="s">
        <v>312</v>
      </c>
      <c r="I4" s="2" t="s">
        <v>313</v>
      </c>
      <c r="J4" s="2" t="s">
        <v>314</v>
      </c>
      <c r="K4" s="2" t="s">
        <v>315</v>
      </c>
      <c r="L4" s="2" t="s">
        <v>316</v>
      </c>
      <c r="M4" s="2" t="s">
        <v>317</v>
      </c>
      <c r="N4" s="2" t="s">
        <v>236</v>
      </c>
      <c r="O4" s="2" t="s">
        <v>169</v>
      </c>
      <c r="P4" s="2" t="s">
        <v>310</v>
      </c>
      <c r="Q4" s="2" t="s">
        <v>272</v>
      </c>
      <c r="R4" s="2" t="s">
        <v>311</v>
      </c>
      <c r="S4" s="2" t="s">
        <v>312</v>
      </c>
      <c r="T4" s="2" t="s">
        <v>313</v>
      </c>
      <c r="U4" s="2" t="s">
        <v>314</v>
      </c>
      <c r="V4" s="2" t="s">
        <v>315</v>
      </c>
      <c r="W4" s="2" t="s">
        <v>318</v>
      </c>
      <c r="X4" s="2" t="s">
        <v>317</v>
      </c>
    </row>
  </sheetData>
  <mergeCells count="1">
    <mergeCell ref="A1:X1"/>
  </mergeCells>
  <phoneticPr fontId="2" type="noConversion"/>
  <conditionalFormatting sqref="A3:X7">
    <cfRule type="expression" dxfId="58" priority="3">
      <formula>$A3&lt;&gt;""</formula>
    </cfRule>
  </conditionalFormatting>
  <conditionalFormatting sqref="E3:X3">
    <cfRule type="expression" dxfId="57" priority="2">
      <formula>$E3&lt;&gt;""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9910-EF51-4B14-BB8F-7022C0B5384C}">
  <dimension ref="A1:H8"/>
  <sheetViews>
    <sheetView zoomScale="90" zoomScaleNormal="90" zoomScalePageLayoutView="90" workbookViewId="0">
      <selection activeCell="B2" sqref="B1:B1048576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13.125" style="2" bestFit="1" customWidth="1"/>
    <col min="6" max="6" width="13.125" style="2" customWidth="1"/>
    <col min="7" max="7" width="22.875" style="1" customWidth="1"/>
    <col min="8" max="16384" width="10.75" style="1"/>
  </cols>
  <sheetData>
    <row r="1" spans="1:8" ht="24.75" x14ac:dyDescent="0.3">
      <c r="A1" s="28" t="s">
        <v>319</v>
      </c>
      <c r="B1" s="29"/>
      <c r="C1" s="29"/>
      <c r="D1" s="29"/>
      <c r="E1" s="29"/>
      <c r="F1" s="29"/>
      <c r="G1" s="29"/>
    </row>
    <row r="2" spans="1:8" ht="30" x14ac:dyDescent="0.2">
      <c r="A2" s="10" t="s">
        <v>7</v>
      </c>
      <c r="B2" s="10" t="s">
        <v>1</v>
      </c>
      <c r="C2" s="10" t="s">
        <v>6</v>
      </c>
      <c r="D2" s="19" t="s">
        <v>80</v>
      </c>
      <c r="E2" s="20" t="s">
        <v>3</v>
      </c>
      <c r="F2" s="20" t="s">
        <v>81</v>
      </c>
      <c r="G2" s="21" t="s">
        <v>82</v>
      </c>
    </row>
    <row r="3" spans="1:8" ht="38.25" x14ac:dyDescent="0.2">
      <c r="A3" s="4" t="s">
        <v>121</v>
      </c>
      <c r="B3" s="4" t="s">
        <v>123</v>
      </c>
      <c r="C3" s="4" t="s">
        <v>320</v>
      </c>
      <c r="D3" s="13" t="s">
        <v>129</v>
      </c>
      <c r="E3" s="13" t="s">
        <v>321</v>
      </c>
      <c r="F3" s="13" t="s">
        <v>322</v>
      </c>
      <c r="G3" s="13" t="s">
        <v>323</v>
      </c>
      <c r="H3" s="3"/>
    </row>
    <row r="4" spans="1:8" ht="38.25" x14ac:dyDescent="0.2">
      <c r="A4" s="1" t="s">
        <v>121</v>
      </c>
      <c r="B4" s="1" t="s">
        <v>123</v>
      </c>
      <c r="C4" s="1" t="s">
        <v>230</v>
      </c>
      <c r="D4" s="13" t="s">
        <v>156</v>
      </c>
      <c r="E4" s="13" t="s">
        <v>324</v>
      </c>
      <c r="F4" s="13" t="s">
        <v>325</v>
      </c>
      <c r="G4" s="13" t="s">
        <v>323</v>
      </c>
    </row>
    <row r="5" spans="1:8" ht="38.25" x14ac:dyDescent="0.2">
      <c r="A5" s="1" t="s">
        <v>121</v>
      </c>
      <c r="B5" s="1" t="s">
        <v>123</v>
      </c>
      <c r="C5" s="1" t="s">
        <v>236</v>
      </c>
      <c r="D5" s="13" t="s">
        <v>169</v>
      </c>
      <c r="E5" s="13" t="s">
        <v>326</v>
      </c>
      <c r="F5" s="13" t="s">
        <v>327</v>
      </c>
      <c r="G5" s="13" t="s">
        <v>323</v>
      </c>
    </row>
    <row r="6" spans="1:8" ht="38.25" x14ac:dyDescent="0.2">
      <c r="A6" s="1" t="s">
        <v>121</v>
      </c>
      <c r="B6" s="1" t="s">
        <v>123</v>
      </c>
      <c r="C6" s="1" t="s">
        <v>225</v>
      </c>
      <c r="D6" s="13" t="s">
        <v>207</v>
      </c>
      <c r="E6" s="13" t="s">
        <v>328</v>
      </c>
      <c r="F6" s="13" t="s">
        <v>329</v>
      </c>
      <c r="G6" s="13" t="s">
        <v>323</v>
      </c>
    </row>
    <row r="7" spans="1:8" ht="12.75" x14ac:dyDescent="0.2">
      <c r="D7" s="13"/>
      <c r="E7" s="13"/>
      <c r="F7" s="13"/>
      <c r="G7" s="13"/>
    </row>
    <row r="8" spans="1:8" ht="12.75" x14ac:dyDescent="0.2">
      <c r="D8" s="13"/>
      <c r="E8" s="13"/>
      <c r="F8" s="13"/>
      <c r="G8" s="13"/>
    </row>
  </sheetData>
  <mergeCells count="1">
    <mergeCell ref="A1:G1"/>
  </mergeCells>
  <conditionalFormatting sqref="A3:D8">
    <cfRule type="expression" dxfId="3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EEE1-2FCD-4195-B0F7-FECADA07AE65}">
  <dimension ref="A1:F4"/>
  <sheetViews>
    <sheetView zoomScale="80" zoomScaleNormal="80" zoomScalePageLayoutView="90" workbookViewId="0">
      <selection activeCell="C7" sqref="C7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5" width="16.375" style="1" customWidth="1"/>
    <col min="6" max="6" width="14.125" style="2" bestFit="1" customWidth="1"/>
    <col min="7" max="16384" width="10.75" style="1"/>
  </cols>
  <sheetData>
    <row r="1" spans="1:6" ht="24.6" customHeight="1" x14ac:dyDescent="0.3">
      <c r="A1" s="28" t="s">
        <v>330</v>
      </c>
      <c r="B1" s="29"/>
      <c r="C1" s="29"/>
      <c r="D1" s="29"/>
      <c r="E1" s="29"/>
      <c r="F1" s="29"/>
    </row>
    <row r="2" spans="1:6" ht="30" x14ac:dyDescent="0.2">
      <c r="A2" s="5" t="s">
        <v>7</v>
      </c>
      <c r="B2" s="5" t="s">
        <v>9</v>
      </c>
      <c r="C2" s="5" t="s">
        <v>8</v>
      </c>
      <c r="D2" s="5" t="s">
        <v>77</v>
      </c>
      <c r="E2" s="5" t="s">
        <v>79</v>
      </c>
      <c r="F2" s="6" t="s">
        <v>78</v>
      </c>
    </row>
    <row r="3" spans="1:6" ht="78.75" x14ac:dyDescent="0.25">
      <c r="A3" s="7" t="s">
        <v>121</v>
      </c>
      <c r="B3" s="7" t="s">
        <v>255</v>
      </c>
      <c r="C3" s="7" t="s">
        <v>225</v>
      </c>
      <c r="D3" s="7" t="s">
        <v>207</v>
      </c>
      <c r="E3" s="7" t="s">
        <v>236</v>
      </c>
      <c r="F3" s="2" t="s">
        <v>169</v>
      </c>
    </row>
    <row r="4" spans="1:6" ht="78.75" x14ac:dyDescent="0.25">
      <c r="A4" s="1" t="s">
        <v>121</v>
      </c>
      <c r="B4" s="1" t="s">
        <v>256</v>
      </c>
      <c r="C4" s="1" t="s">
        <v>230</v>
      </c>
      <c r="D4" s="1" t="s">
        <v>156</v>
      </c>
      <c r="E4" s="1" t="s">
        <v>236</v>
      </c>
      <c r="F4" s="2" t="s">
        <v>169</v>
      </c>
    </row>
  </sheetData>
  <mergeCells count="1">
    <mergeCell ref="A1:F1"/>
  </mergeCells>
  <phoneticPr fontId="2" type="noConversion"/>
  <conditionalFormatting sqref="A3:F7">
    <cfRule type="expression" dxfId="20" priority="3">
      <formula>$A3&lt;&gt;""</formula>
    </cfRule>
  </conditionalFormatting>
  <conditionalFormatting sqref="F3">
    <cfRule type="expression" dxfId="19" priority="6">
      <formula>#REF!&lt;&gt;""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BA5E-EBE2-4F04-91C3-A237F36C0CD1}">
  <dimension ref="A1:I3"/>
  <sheetViews>
    <sheetView zoomScale="90" zoomScaleNormal="90" zoomScalePageLayoutView="90" workbookViewId="0">
      <selection activeCell="B14" sqref="B14"/>
    </sheetView>
  </sheetViews>
  <sheetFormatPr defaultColWidth="10.75" defaultRowHeight="12.75" x14ac:dyDescent="0.2"/>
  <cols>
    <col min="1" max="1" width="21.5" style="1" bestFit="1" customWidth="1"/>
    <col min="2" max="8" width="21.5" style="1" customWidth="1"/>
    <col min="9" max="16384" width="10.75" style="1"/>
  </cols>
  <sheetData>
    <row r="1" spans="1:9" ht="24.75" x14ac:dyDescent="0.3">
      <c r="A1" s="28" t="s">
        <v>331</v>
      </c>
      <c r="B1" s="28"/>
      <c r="C1" s="28"/>
      <c r="D1" s="28"/>
      <c r="E1" s="28"/>
      <c r="F1" s="29"/>
      <c r="G1" s="29"/>
      <c r="H1" s="29"/>
    </row>
    <row r="2" spans="1:9" ht="30" x14ac:dyDescent="0.2">
      <c r="A2" s="10" t="s">
        <v>7</v>
      </c>
      <c r="B2" s="10" t="s">
        <v>110</v>
      </c>
      <c r="C2" s="10" t="s">
        <v>106</v>
      </c>
      <c r="D2" s="10" t="s">
        <v>107</v>
      </c>
      <c r="E2" s="10" t="s">
        <v>108</v>
      </c>
      <c r="F2" s="10" t="s">
        <v>1</v>
      </c>
      <c r="G2" s="10" t="s">
        <v>80</v>
      </c>
      <c r="H2" s="10" t="s">
        <v>109</v>
      </c>
    </row>
    <row r="3" spans="1:9" x14ac:dyDescent="0.2">
      <c r="A3" s="4"/>
      <c r="B3" s="4"/>
      <c r="C3" s="4"/>
      <c r="D3" s="4"/>
      <c r="E3" s="4"/>
      <c r="F3" s="4"/>
      <c r="G3" s="4"/>
      <c r="H3" s="4"/>
      <c r="I3" s="3"/>
    </row>
  </sheetData>
  <mergeCells count="1">
    <mergeCell ref="A1:H1"/>
  </mergeCells>
  <phoneticPr fontId="2" type="noConversion"/>
  <conditionalFormatting sqref="A3:H8">
    <cfRule type="expression" dxfId="1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F C E U f 9 7 Z h C l A A A A 9 Q A A A B I A H A B D b 2 5 m a W c v U G F j a 2 F n Z S 5 4 b W w g o h g A K K A U A A A A A A A A A A A A A A A A A A A A A A A A A A A A h Y 9 B D o I w F E S v Q r q n r T U q I Z + S a N x J Y m J i 3 D a l Q i M U Q 4 v l b i 4 8 k l c Q o 6 g 7 l / P m L W b u 1 x u k f V 0 F F 9 V a 3 Z g E T T B F g T K y y b U p E t S 5 Y x i h l M N W y J M o V D D I x s a 9 z R N U O n e O C f H e Y z / F T V s Q R u m E H L L N T p a q F u g j 6 / 9 y q I 1 1 w k i F O O x f Y z j D 0 R w v 2 A x T I C O D T J t v z 4 a 5 z / Y H w q q r X N c q r k y 4 X A M Z I 5 D 3 B f 4 A U E s D B B Q A A g A I A O h Q h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U I R R K I p H u A 4 A A A A R A A A A E w A c A E Z v c m 1 1 b G F z L 1 N l Y 3 R p b 2 4 x L m 0 g o h g A K K A U A A A A A A A A A A A A A A A A A A A A A A A A A A A A K 0 5 N L s n M z 1 M I h t C G 1 g B Q S w E C L Q A U A A I A C A D o U I R R / 3 t m E K U A A A D 1 A A A A E g A A A A A A A A A A A A A A A A A A A A A A Q 2 9 u Z m l n L 1 B h Y 2 t h Z 2 U u e G 1 s U E s B A i 0 A F A A C A A g A 6 F C E U Q / K 6 a u k A A A A 6 Q A A A B M A A A A A A A A A A A A A A A A A 8 Q A A A F t D b 2 5 0 Z W 5 0 X 1 R 5 c G V z X S 5 4 b W x Q S w E C L Q A U A A I A C A D o U I R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w F S s i 1 M 0 E y i B 7 O A B Z p b G A A A A A A C A A A A A A A Q Z g A A A A E A A C A A A A A L 1 p B U l G m 3 O h 9 Y z l Y C 3 O F 0 T 0 6 d A 8 v j 2 3 F 0 + Y V a i f T 8 x g A A A A A O g A A A A A I A A C A A A A A L n z 0 J 3 B 0 5 x q u a P Y 0 y J o A 2 Q 8 4 f G n s R Z H B i Y 8 G y J A h F W l A A A A B q 1 6 O j 5 G 9 N m 4 m f Q / M q J f O F g e Y j v J N s U 9 2 U q 7 b 6 y F A B N B 7 J 5 Q D F w C N U T 8 G a f V Q w q V Z o H p X I P O n F G u 2 1 / Q T F K 4 T 2 C e x + R S E U n L v 9 d n Z h K F 7 L 1 E A A A A B + K A 3 M u a t d E Q P U n M 8 H 2 S 3 7 d R Y Z v Q V s i 5 q i s f n r 7 a t I 8 C D u 2 y H Q f s p L x 6 c I t J X 7 c b + r r d T 0 1 3 7 I S 6 + Y Y T g f J T k b < / D a t a M a s h u p > 
</file>

<file path=customXml/itemProps1.xml><?xml version="1.0" encoding="utf-8"?>
<ds:datastoreItem xmlns:ds="http://schemas.openxmlformats.org/officeDocument/2006/customXml" ds:itemID="{49060A9F-4E34-4C04-8DF0-51268A016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XMI Structure</vt:lpstr>
      <vt:lpstr>BIAN UML Elements</vt:lpstr>
      <vt:lpstr>BIAN BOM</vt:lpstr>
      <vt:lpstr>BIAN BOM SubSuperType</vt:lpstr>
      <vt:lpstr>BIAN BOM Relations</vt:lpstr>
      <vt:lpstr>SDBOM</vt:lpstr>
      <vt:lpstr>BIAN SDBOM Relations</vt:lpstr>
      <vt:lpstr>SDBOM Catalog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Guy Rackham</dc:creator>
  <cp:keywords/>
  <dc:description/>
  <cp:lastModifiedBy>PhotonUser</cp:lastModifiedBy>
  <cp:lastPrinted>2021-02-01T08:56:10Z</cp:lastPrinted>
  <dcterms:created xsi:type="dcterms:W3CDTF">2013-08-29T18:09:28Z</dcterms:created>
  <dcterms:modified xsi:type="dcterms:W3CDTF">2022-01-12T12:30:00Z</dcterms:modified>
  <cp:category/>
</cp:coreProperties>
</file>