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8d619d73e49735/Documents/Coding/COVID-19 Project/Written Summaries/"/>
    </mc:Choice>
  </mc:AlternateContent>
  <xr:revisionPtr revIDLastSave="37" documentId="8_{DDE3E2F7-0C19-4F76-8CF8-A72B03C5467E}" xr6:coauthVersionLast="45" xr6:coauthVersionMax="45" xr10:uidLastSave="{73B3CFF1-B5ED-4595-BAC2-CCFD0234C83E}"/>
  <bookViews>
    <workbookView xWindow="-120" yWindow="-120" windowWidth="29040" windowHeight="15840" xr2:uid="{CDA6EB01-2C57-4113-9117-35C87FF388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5" i="1"/>
  <c r="K7" i="1" l="1"/>
  <c r="K6" i="1"/>
  <c r="K8" i="1"/>
  <c r="K9" i="1"/>
  <c r="K10" i="1"/>
  <c r="K11" i="1"/>
  <c r="K12" i="1"/>
  <c r="K13" i="1"/>
  <c r="K14" i="1"/>
  <c r="K5" i="1"/>
  <c r="I6" i="1"/>
  <c r="I7" i="1"/>
  <c r="I8" i="1"/>
  <c r="I9" i="1"/>
  <c r="I10" i="1"/>
  <c r="I11" i="1"/>
  <c r="I12" i="1"/>
  <c r="I13" i="1"/>
  <c r="I14" i="1"/>
  <c r="I5" i="1"/>
  <c r="G6" i="1"/>
  <c r="G7" i="1"/>
  <c r="G8" i="1"/>
  <c r="G9" i="1"/>
  <c r="G10" i="1"/>
  <c r="G11" i="1"/>
  <c r="G12" i="1"/>
  <c r="G13" i="1"/>
  <c r="G14" i="1"/>
  <c r="G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<sst xmlns="http://schemas.openxmlformats.org/spreadsheetml/2006/main" count="19" uniqueCount="14">
  <si>
    <t>Effect</t>
  </si>
  <si>
    <t>Estimate</t>
  </si>
  <si>
    <t>t Value</t>
  </si>
  <si>
    <t>Pr &gt; |t|</t>
  </si>
  <si>
    <t>Intercept</t>
  </si>
  <si>
    <t>day_of_week</t>
  </si>
  <si>
    <t>&lt;.0001</t>
  </si>
  <si>
    <t>pop2020</t>
  </si>
  <si>
    <t>c6_stay_at_home_requ</t>
  </si>
  <si>
    <t>c1_school_closing</t>
  </si>
  <si>
    <t>clinical_care_rank</t>
  </si>
  <si>
    <t>Standard Error</t>
  </si>
  <si>
    <t>daily_test_count</t>
  </si>
  <si>
    <t>Table 2. Parameter Estimates for Fixed Effects Random Effects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</si>
</sst>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0" xfId="0" applyFont="1" applyFill="1"/>
    <xf numFmtId="0" fontId="3" fillId="2" borderId="2" xfId="0" applyFont="1" applyFill="1" applyBorder="1"/>
    <xf numFmtId="0" fontId="3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1" fontId="2" fillId="2" borderId="0" xfId="0" applyNumberFormat="1" applyFont="1" applyFill="1"/>
    <xf numFmtId="2" fontId="2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ED9D-FF4B-4764-8AD6-27425BDF7AAE}">
  <dimension ref="C3:V14"/>
  <sheetViews>
    <sheetView tabSelected="1" zoomScale="145" zoomScaleNormal="145" workbookViewId="0">
      <selection activeCell="B3" sqref="B3:L15"/>
    </sheetView>
  </sheetViews>
  <sheetFormatPr defaultRowHeight="15" x14ac:dyDescent="0.25"/>
  <cols>
    <col min="1" max="1" width="9.140625" style="2"/>
    <col min="2" max="2" width="1.7109375" style="2" customWidth="1"/>
    <col min="3" max="3" width="21.85546875" style="2" bestFit="1" customWidth="1"/>
    <col min="4" max="4" width="1.7109375" style="2" customWidth="1"/>
    <col min="5" max="5" width="9.140625" style="2"/>
    <col min="6" max="6" width="1.7109375" style="2" customWidth="1"/>
    <col min="7" max="7" width="13.7109375" style="2" bestFit="1" customWidth="1"/>
    <col min="8" max="8" width="1.7109375" style="2" customWidth="1"/>
    <col min="9" max="9" width="9.140625" style="2"/>
    <col min="10" max="10" width="1.7109375" style="2" customWidth="1"/>
    <col min="11" max="11" width="9.140625" style="2"/>
    <col min="12" max="12" width="1.7109375" style="2" customWidth="1"/>
    <col min="13" max="16384" width="9.140625" style="2"/>
  </cols>
  <sheetData>
    <row r="3" spans="3:22" ht="15.75" thickBot="1" x14ac:dyDescent="0.3">
      <c r="C3" s="1" t="s">
        <v>13</v>
      </c>
      <c r="D3" s="1"/>
      <c r="E3" s="1"/>
      <c r="F3" s="1"/>
      <c r="G3" s="1"/>
      <c r="H3" s="1"/>
      <c r="I3" s="1"/>
      <c r="J3" s="1"/>
      <c r="K3" s="1"/>
    </row>
    <row r="4" spans="3:22" s="4" customFormat="1" thickBot="1" x14ac:dyDescent="0.25">
      <c r="C4" s="3" t="s">
        <v>0</v>
      </c>
      <c r="E4" s="3" t="s">
        <v>1</v>
      </c>
      <c r="G4" s="3" t="s">
        <v>11</v>
      </c>
      <c r="I4" s="3" t="s">
        <v>2</v>
      </c>
      <c r="K4" s="3" t="s">
        <v>3</v>
      </c>
      <c r="Q4" s="4" t="s">
        <v>4</v>
      </c>
      <c r="R4" s="4">
        <v>-12.140499999999999</v>
      </c>
      <c r="S4" s="4">
        <v>6.4359999999999999</v>
      </c>
      <c r="T4" s="4">
        <v>64</v>
      </c>
      <c r="U4" s="4">
        <v>-1.89</v>
      </c>
      <c r="V4" s="4">
        <v>6.3799999999999996E-2</v>
      </c>
    </row>
    <row r="5" spans="3:22" x14ac:dyDescent="0.25">
      <c r="C5" s="5" t="str">
        <f>Q4</f>
        <v>Intercept</v>
      </c>
      <c r="D5" s="5"/>
      <c r="E5" s="8">
        <f>R4</f>
        <v>-12.140499999999999</v>
      </c>
      <c r="F5" s="8"/>
      <c r="G5" s="8">
        <f>S4</f>
        <v>6.4359999999999999</v>
      </c>
      <c r="H5" s="8"/>
      <c r="I5" s="8">
        <f>U4</f>
        <v>-1.89</v>
      </c>
      <c r="J5" s="8"/>
      <c r="K5" s="8">
        <f>V4</f>
        <v>6.3799999999999996E-2</v>
      </c>
      <c r="Q5" s="2" t="s">
        <v>5</v>
      </c>
      <c r="R5" s="2">
        <v>-1.4729000000000001</v>
      </c>
      <c r="S5" s="2">
        <v>0.3211</v>
      </c>
      <c r="T5" s="7">
        <v>13000</v>
      </c>
      <c r="U5" s="2">
        <v>-4.59</v>
      </c>
      <c r="V5" s="2" t="s">
        <v>6</v>
      </c>
    </row>
    <row r="6" spans="3:22" x14ac:dyDescent="0.25">
      <c r="C6" s="5" t="str">
        <f t="shared" ref="C6:C14" si="0">Q5</f>
        <v>day_of_week</v>
      </c>
      <c r="D6" s="5"/>
      <c r="E6" s="8">
        <f t="shared" ref="E6:E14" si="1">R5</f>
        <v>-1.4729000000000001</v>
      </c>
      <c r="F6" s="8"/>
      <c r="G6" s="8">
        <f t="shared" ref="G6:G14" si="2">S5</f>
        <v>0.3211</v>
      </c>
      <c r="H6" s="8"/>
      <c r="I6" s="8">
        <f t="shared" ref="I6:I14" si="3">U5</f>
        <v>-4.59</v>
      </c>
      <c r="J6" s="8"/>
      <c r="K6" s="9" t="str">
        <f t="shared" ref="K6:K14" si="4">V5</f>
        <v>&lt;.0001</v>
      </c>
      <c r="Q6" s="2" t="s">
        <v>12</v>
      </c>
      <c r="R6" s="2">
        <v>0.20219999999999999</v>
      </c>
      <c r="S6" s="2">
        <v>9.5500000000000001E-4</v>
      </c>
      <c r="T6" s="7">
        <v>13000</v>
      </c>
      <c r="U6" s="2">
        <v>211.75</v>
      </c>
      <c r="V6" s="2" t="s">
        <v>6</v>
      </c>
    </row>
    <row r="7" spans="3:22" x14ac:dyDescent="0.25">
      <c r="C7" s="5" t="str">
        <f t="shared" si="0"/>
        <v>daily_test_count</v>
      </c>
      <c r="D7" s="5"/>
      <c r="E7" s="8">
        <f t="shared" si="1"/>
        <v>0.20219999999999999</v>
      </c>
      <c r="F7" s="8"/>
      <c r="G7" s="8">
        <f t="shared" si="2"/>
        <v>9.5500000000000001E-4</v>
      </c>
      <c r="H7" s="8"/>
      <c r="I7" s="8">
        <f t="shared" si="3"/>
        <v>211.75</v>
      </c>
      <c r="J7" s="8"/>
      <c r="K7" s="9" t="str">
        <f>V6</f>
        <v>&lt;.0001</v>
      </c>
      <c r="Q7" s="2" t="s">
        <v>7</v>
      </c>
      <c r="R7" s="2">
        <v>-5.0000000000000002E-5</v>
      </c>
      <c r="S7" s="7">
        <v>4.8380000000000001E-6</v>
      </c>
      <c r="T7" s="7">
        <v>13000</v>
      </c>
      <c r="U7" s="2">
        <v>-10.32</v>
      </c>
      <c r="V7" s="2" t="s">
        <v>6</v>
      </c>
    </row>
    <row r="8" spans="3:22" x14ac:dyDescent="0.25">
      <c r="C8" s="5" t="str">
        <f t="shared" si="0"/>
        <v>pop2020</v>
      </c>
      <c r="D8" s="5"/>
      <c r="E8" s="8">
        <f t="shared" si="1"/>
        <v>-5.0000000000000002E-5</v>
      </c>
      <c r="F8" s="8"/>
      <c r="G8" s="8">
        <f t="shared" si="2"/>
        <v>4.8380000000000001E-6</v>
      </c>
      <c r="H8" s="8"/>
      <c r="I8" s="8">
        <f t="shared" si="3"/>
        <v>-10.32</v>
      </c>
      <c r="J8" s="8"/>
      <c r="K8" s="9" t="str">
        <f t="shared" si="4"/>
        <v>&lt;.0001</v>
      </c>
      <c r="Q8" s="2" t="s">
        <v>8</v>
      </c>
      <c r="R8" s="2">
        <v>13.5739</v>
      </c>
      <c r="S8" s="2">
        <v>1.3421000000000001</v>
      </c>
      <c r="T8" s="7">
        <v>13000</v>
      </c>
      <c r="U8" s="2">
        <v>10.11</v>
      </c>
      <c r="V8" s="2" t="s">
        <v>6</v>
      </c>
    </row>
    <row r="9" spans="3:22" x14ac:dyDescent="0.25">
      <c r="C9" s="5" t="str">
        <f t="shared" si="0"/>
        <v>c6_stay_at_home_requ</v>
      </c>
      <c r="D9" s="5"/>
      <c r="E9" s="8">
        <f t="shared" si="1"/>
        <v>13.5739</v>
      </c>
      <c r="F9" s="8"/>
      <c r="G9" s="8">
        <f t="shared" si="2"/>
        <v>1.3421000000000001</v>
      </c>
      <c r="H9" s="8"/>
      <c r="I9" s="8">
        <f t="shared" si="3"/>
        <v>10.11</v>
      </c>
      <c r="J9" s="8"/>
      <c r="K9" s="9" t="str">
        <f t="shared" si="4"/>
        <v>&lt;.0001</v>
      </c>
      <c r="Q9" s="2" t="s">
        <v>9</v>
      </c>
      <c r="R9" s="2">
        <v>-10.7226</v>
      </c>
      <c r="S9" s="2">
        <v>1.6093</v>
      </c>
      <c r="T9" s="7">
        <v>13000</v>
      </c>
      <c r="U9" s="2">
        <v>-6.66</v>
      </c>
      <c r="V9" s="2" t="s">
        <v>6</v>
      </c>
    </row>
    <row r="10" spans="3:22" x14ac:dyDescent="0.25">
      <c r="C10" s="5" t="str">
        <f t="shared" si="0"/>
        <v>c1_school_closing</v>
      </c>
      <c r="D10" s="5"/>
      <c r="E10" s="8">
        <f t="shared" si="1"/>
        <v>-10.7226</v>
      </c>
      <c r="F10" s="8"/>
      <c r="G10" s="8">
        <f t="shared" si="2"/>
        <v>1.6093</v>
      </c>
      <c r="H10" s="8"/>
      <c r="I10" s="8">
        <f t="shared" si="3"/>
        <v>-6.66</v>
      </c>
      <c r="J10" s="8"/>
      <c r="K10" s="9" t="str">
        <f t="shared" si="4"/>
        <v>&lt;.0001</v>
      </c>
      <c r="Q10" s="2" t="s">
        <v>10</v>
      </c>
      <c r="R10" s="2">
        <v>0.53239999999999998</v>
      </c>
      <c r="S10" s="2">
        <v>0.1232</v>
      </c>
      <c r="T10" s="7">
        <v>13000</v>
      </c>
      <c r="U10" s="2">
        <v>4.32</v>
      </c>
      <c r="V10" s="2" t="s">
        <v>6</v>
      </c>
    </row>
    <row r="11" spans="3:22" ht="15.75" thickBot="1" x14ac:dyDescent="0.3">
      <c r="C11" s="6" t="str">
        <f t="shared" si="0"/>
        <v>clinical_care_rank</v>
      </c>
      <c r="D11" s="6"/>
      <c r="E11" s="10">
        <f t="shared" si="1"/>
        <v>0.53239999999999998</v>
      </c>
      <c r="F11" s="10"/>
      <c r="G11" s="10">
        <f t="shared" si="2"/>
        <v>0.1232</v>
      </c>
      <c r="H11" s="10"/>
      <c r="I11" s="10">
        <f t="shared" si="3"/>
        <v>4.32</v>
      </c>
      <c r="J11" s="10"/>
      <c r="K11" s="11" t="str">
        <f t="shared" si="4"/>
        <v>&lt;.0001</v>
      </c>
      <c r="T11" s="7"/>
    </row>
    <row r="12" spans="3:22" hidden="1" x14ac:dyDescent="0.25">
      <c r="C12" s="5">
        <f t="shared" si="0"/>
        <v>0</v>
      </c>
      <c r="D12" s="5"/>
      <c r="E12" s="8">
        <f t="shared" si="1"/>
        <v>0</v>
      </c>
      <c r="F12" s="8"/>
      <c r="G12" s="8">
        <f t="shared" si="2"/>
        <v>0</v>
      </c>
      <c r="H12" s="8"/>
      <c r="I12" s="8">
        <f t="shared" si="3"/>
        <v>0</v>
      </c>
      <c r="J12" s="8"/>
      <c r="K12" s="9">
        <f t="shared" si="4"/>
        <v>0</v>
      </c>
      <c r="T12" s="7"/>
    </row>
    <row r="13" spans="3:22" hidden="1" x14ac:dyDescent="0.25">
      <c r="C13" s="5">
        <f t="shared" si="0"/>
        <v>0</v>
      </c>
      <c r="D13" s="5"/>
      <c r="E13" s="8">
        <f t="shared" si="1"/>
        <v>0</v>
      </c>
      <c r="F13" s="8"/>
      <c r="G13" s="8">
        <f t="shared" si="2"/>
        <v>0</v>
      </c>
      <c r="H13" s="8"/>
      <c r="I13" s="8">
        <f t="shared" si="3"/>
        <v>0</v>
      </c>
      <c r="J13" s="8"/>
      <c r="K13" s="8">
        <f t="shared" si="4"/>
        <v>0</v>
      </c>
      <c r="T13" s="7"/>
    </row>
    <row r="14" spans="3:22" ht="15.75" hidden="1" thickBot="1" x14ac:dyDescent="0.3">
      <c r="C14" s="6">
        <f t="shared" si="0"/>
        <v>0</v>
      </c>
      <c r="D14" s="6"/>
      <c r="E14" s="10">
        <f t="shared" si="1"/>
        <v>0</v>
      </c>
      <c r="F14" s="10"/>
      <c r="G14" s="10">
        <f t="shared" si="2"/>
        <v>0</v>
      </c>
      <c r="H14" s="10"/>
      <c r="I14" s="10">
        <f t="shared" si="3"/>
        <v>0</v>
      </c>
      <c r="J14" s="10"/>
      <c r="K14" s="11">
        <f t="shared" si="4"/>
        <v>0</v>
      </c>
    </row>
  </sheetData>
  <mergeCells count="1">
    <mergeCell ref="C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Chacreton</dc:creator>
  <cp:lastModifiedBy>Daniel Chacreton</cp:lastModifiedBy>
  <dcterms:created xsi:type="dcterms:W3CDTF">2020-10-17T07:20:15Z</dcterms:created>
  <dcterms:modified xsi:type="dcterms:W3CDTF">2020-10-18T12:46:54Z</dcterms:modified>
</cp:coreProperties>
</file>