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0112\Downloads\"/>
    </mc:Choice>
  </mc:AlternateContent>
  <xr:revisionPtr revIDLastSave="0" documentId="13_ncr:1_{A6635BE2-049A-4C4A-95DC-56697F4F9944}" xr6:coauthVersionLast="47" xr6:coauthVersionMax="47" xr10:uidLastSave="{00000000-0000-0000-0000-000000000000}"/>
  <bookViews>
    <workbookView xWindow="-108" yWindow="-108" windowWidth="23256" windowHeight="12456" xr2:uid="{97BE57DF-FA52-4297-85CB-2C568F9014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1" l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B34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B26" i="1"/>
  <c r="Q29" i="1"/>
  <c r="Q30" i="1"/>
  <c r="Q31" i="1"/>
  <c r="Q32" i="1"/>
  <c r="Q33" i="1"/>
  <c r="Q21" i="1"/>
  <c r="Q22" i="1"/>
  <c r="Q23" i="1"/>
  <c r="Q24" i="1"/>
  <c r="Q25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B17" i="1"/>
  <c r="Q13" i="1"/>
  <c r="Q14" i="1"/>
  <c r="Q15" i="1"/>
  <c r="Q16" i="1"/>
  <c r="Q12" i="1"/>
  <c r="Q3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B8" i="1"/>
  <c r="Q4" i="1"/>
  <c r="Q5" i="1"/>
  <c r="Q6" i="1"/>
  <c r="Q7" i="1"/>
</calcChain>
</file>

<file path=xl/sharedStrings.xml><?xml version="1.0" encoding="utf-8"?>
<sst xmlns="http://schemas.openxmlformats.org/spreadsheetml/2006/main" count="89" uniqueCount="27">
  <si>
    <t>Model </t>
  </si>
  <si>
    <t>Exp 1 </t>
  </si>
  <si>
    <t>Exp 2</t>
  </si>
  <si>
    <t>Exp 3</t>
  </si>
  <si>
    <t>Exp 4</t>
  </si>
  <si>
    <t>Exp 5</t>
  </si>
  <si>
    <t>Exp 6</t>
  </si>
  <si>
    <t>Exp 7 </t>
  </si>
  <si>
    <t>Exp 8</t>
  </si>
  <si>
    <t>Exp 9 </t>
  </si>
  <si>
    <t>Exp 10</t>
  </si>
  <si>
    <t>Exp 11</t>
  </si>
  <si>
    <t>Exp 12</t>
  </si>
  <si>
    <t>Exp 13</t>
  </si>
  <si>
    <t>Exp 14 </t>
  </si>
  <si>
    <t>Decision Tree </t>
  </si>
  <si>
    <t>MLP classifier </t>
  </si>
  <si>
    <t>KNN classifier 60.84</t>
  </si>
  <si>
    <t>SVC classifier </t>
  </si>
  <si>
    <t>Exp 15</t>
  </si>
  <si>
    <t>Naive Bayes </t>
  </si>
  <si>
    <t>MMSE</t>
  </si>
  <si>
    <t>GDS</t>
  </si>
  <si>
    <t>KNN classifier </t>
  </si>
  <si>
    <t>88.74.</t>
  </si>
  <si>
    <t xml:space="preserve">MMSE without feature selection </t>
  </si>
  <si>
    <t xml:space="preserve">GDS without feature selection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</si>
</sst>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2" borderId="0" xfId="0" applyFill="1"/>
    <xf numFmtId="0" fontId="1" fillId="0" borderId="0" xfId="0" applyFont="1" applyFill="1" applyBorder="1" applyAlignment="1">
      <alignment vertical="center" wrapText="1"/>
    </xf>
    <xf numFmtId="0" fontId="0" fillId="0" borderId="0" xfId="0" applyFill="1"/>
    <xf numFmtId="0" fontId="1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6EF25-05C6-4C27-AEA5-D0C591C313A2}">
  <dimension ref="A1:Q34"/>
  <sheetViews>
    <sheetView tabSelected="1" workbookViewId="0">
      <selection activeCell="Q32" sqref="Q32"/>
    </sheetView>
  </sheetViews>
  <sheetFormatPr defaultRowHeight="14.4" x14ac:dyDescent="0.3"/>
  <sheetData>
    <row r="1" spans="1:17" ht="15" thickBot="1" x14ac:dyDescent="0.35">
      <c r="A1" t="s">
        <v>21</v>
      </c>
    </row>
    <row r="2" spans="1:17" ht="15" thickBot="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19</v>
      </c>
    </row>
    <row r="3" spans="1:17" ht="28.2" thickBot="1" x14ac:dyDescent="0.35">
      <c r="A3" s="1" t="s">
        <v>15</v>
      </c>
      <c r="B3" s="1">
        <v>69.400000000000006</v>
      </c>
      <c r="C3" s="1">
        <v>61.86</v>
      </c>
      <c r="D3" s="1">
        <v>62.08</v>
      </c>
      <c r="E3" s="1">
        <v>61.64</v>
      </c>
      <c r="F3" s="1">
        <v>70.06</v>
      </c>
      <c r="G3" s="1">
        <v>68.510000000000005</v>
      </c>
      <c r="H3" s="1">
        <v>61.41</v>
      </c>
      <c r="I3" s="1">
        <v>60.97</v>
      </c>
      <c r="J3" s="1">
        <v>61.86</v>
      </c>
      <c r="K3" s="1">
        <v>67.400000000000006</v>
      </c>
      <c r="L3" s="1">
        <v>68.95</v>
      </c>
      <c r="M3" s="1">
        <v>68.95</v>
      </c>
      <c r="N3" s="1">
        <v>66.739999999999995</v>
      </c>
      <c r="O3" s="1">
        <v>61.64</v>
      </c>
      <c r="P3" s="1">
        <v>67.62</v>
      </c>
      <c r="Q3" s="2">
        <f>SUM(B3:P3)/15</f>
        <v>65.272666666666666</v>
      </c>
    </row>
    <row r="4" spans="1:17" ht="42" thickBot="1" x14ac:dyDescent="0.35">
      <c r="A4" s="1" t="s">
        <v>16</v>
      </c>
      <c r="B4" s="1">
        <v>32.369999999999997</v>
      </c>
      <c r="C4" s="1">
        <v>62.08</v>
      </c>
      <c r="D4" s="1">
        <v>62.08</v>
      </c>
      <c r="E4" s="1">
        <v>62.52</v>
      </c>
      <c r="F4" s="1">
        <v>62.08</v>
      </c>
      <c r="G4" s="1">
        <v>42.57</v>
      </c>
      <c r="H4" s="1">
        <v>61.64</v>
      </c>
      <c r="I4" s="1">
        <v>62.3</v>
      </c>
      <c r="J4" s="1">
        <v>61.19</v>
      </c>
      <c r="K4" s="1">
        <v>62.3</v>
      </c>
      <c r="L4" s="1">
        <v>61.19</v>
      </c>
      <c r="M4" s="1">
        <v>63.85</v>
      </c>
      <c r="N4" s="1">
        <v>62.3</v>
      </c>
      <c r="O4" s="1">
        <v>61.64</v>
      </c>
      <c r="P4" s="1">
        <v>65.63</v>
      </c>
      <c r="Q4">
        <f>SUM(B4:P4)/15</f>
        <v>59.04933333333333</v>
      </c>
    </row>
    <row r="5" spans="1:17" ht="42" thickBot="1" x14ac:dyDescent="0.35">
      <c r="A5" s="1" t="s">
        <v>17</v>
      </c>
      <c r="B5" s="1">
        <v>61.78</v>
      </c>
      <c r="C5" s="1">
        <v>59.84</v>
      </c>
      <c r="D5" s="1">
        <v>59.67</v>
      </c>
      <c r="E5" s="1">
        <v>52.31</v>
      </c>
      <c r="F5" s="1">
        <v>60.84</v>
      </c>
      <c r="G5" s="1">
        <v>61.12</v>
      </c>
      <c r="H5" s="1">
        <v>53.52</v>
      </c>
      <c r="I5" s="1">
        <v>60</v>
      </c>
      <c r="J5" s="1">
        <v>56.13</v>
      </c>
      <c r="K5" s="1">
        <v>61.17</v>
      </c>
      <c r="L5" s="1">
        <v>61.17</v>
      </c>
      <c r="M5" s="1">
        <v>60.45</v>
      </c>
      <c r="N5" s="1">
        <v>61.23</v>
      </c>
      <c r="O5" s="1">
        <v>57.4</v>
      </c>
      <c r="P5" s="1">
        <v>60.72</v>
      </c>
      <c r="Q5">
        <f t="shared" ref="Q5:Q7" si="0">SUM(B5:P5)/15</f>
        <v>59.156666666666666</v>
      </c>
    </row>
    <row r="6" spans="1:17" ht="42" thickBot="1" x14ac:dyDescent="0.35">
      <c r="A6" s="1" t="s">
        <v>18</v>
      </c>
      <c r="B6" s="1">
        <v>69.400000000000006</v>
      </c>
      <c r="C6" s="1">
        <v>56.76</v>
      </c>
      <c r="D6" s="1">
        <v>56.98</v>
      </c>
      <c r="E6" s="1">
        <v>54.54</v>
      </c>
      <c r="F6" s="1">
        <v>46.11</v>
      </c>
      <c r="G6" s="1">
        <v>46.11</v>
      </c>
      <c r="H6" s="1">
        <v>56.76</v>
      </c>
      <c r="I6" s="1">
        <v>57.42</v>
      </c>
      <c r="J6" s="1">
        <v>57.42</v>
      </c>
      <c r="K6" s="1">
        <v>46.11</v>
      </c>
      <c r="L6" s="1">
        <v>46.34</v>
      </c>
      <c r="M6" s="1">
        <v>46.34</v>
      </c>
      <c r="N6" s="1">
        <v>46.34</v>
      </c>
      <c r="O6" s="1">
        <v>57.2</v>
      </c>
      <c r="P6" s="1">
        <v>46.34</v>
      </c>
      <c r="Q6">
        <f t="shared" si="0"/>
        <v>52.678000000000011</v>
      </c>
    </row>
    <row r="7" spans="1:17" ht="28.2" thickBot="1" x14ac:dyDescent="0.35">
      <c r="A7" s="1" t="s">
        <v>20</v>
      </c>
      <c r="B7" s="1">
        <v>58.09</v>
      </c>
      <c r="C7" s="1">
        <v>10.42</v>
      </c>
      <c r="D7" s="1">
        <v>12.19</v>
      </c>
      <c r="E7" s="1">
        <v>10.19</v>
      </c>
      <c r="F7" s="1">
        <v>13.08</v>
      </c>
      <c r="G7" s="1">
        <v>12.63</v>
      </c>
      <c r="H7" s="1">
        <v>12.41</v>
      </c>
      <c r="I7" s="1">
        <v>12.19</v>
      </c>
      <c r="J7" s="1">
        <v>10.42</v>
      </c>
      <c r="K7" s="1">
        <v>15.29</v>
      </c>
      <c r="L7" s="1">
        <v>12.86</v>
      </c>
      <c r="M7" s="1">
        <v>11.97</v>
      </c>
      <c r="N7" s="1">
        <v>12.41</v>
      </c>
      <c r="O7" s="1">
        <v>12.41</v>
      </c>
      <c r="P7" s="1">
        <v>12.63</v>
      </c>
      <c r="Q7">
        <f t="shared" si="0"/>
        <v>15.279333333333332</v>
      </c>
    </row>
    <row r="8" spans="1:17" x14ac:dyDescent="0.3">
      <c r="B8" s="2">
        <f>SUM(B3:B7)/5</f>
        <v>58.208000000000006</v>
      </c>
      <c r="C8">
        <f t="shared" ref="C8:P8" si="1">SUM(C3:C7)/5</f>
        <v>50.191999999999993</v>
      </c>
      <c r="D8">
        <f t="shared" si="1"/>
        <v>50.599999999999994</v>
      </c>
      <c r="E8">
        <f t="shared" si="1"/>
        <v>48.239999999999995</v>
      </c>
      <c r="F8">
        <f t="shared" si="1"/>
        <v>50.433999999999997</v>
      </c>
      <c r="G8">
        <f t="shared" si="1"/>
        <v>46.188000000000002</v>
      </c>
      <c r="H8">
        <f t="shared" si="1"/>
        <v>49.147999999999996</v>
      </c>
      <c r="I8">
        <f t="shared" si="1"/>
        <v>50.576000000000001</v>
      </c>
      <c r="J8">
        <f t="shared" si="1"/>
        <v>49.404000000000003</v>
      </c>
      <c r="K8">
        <f t="shared" si="1"/>
        <v>50.454000000000001</v>
      </c>
      <c r="L8">
        <f t="shared" si="1"/>
        <v>50.101999999999997</v>
      </c>
      <c r="M8">
        <f t="shared" si="1"/>
        <v>50.311999999999998</v>
      </c>
      <c r="N8">
        <f t="shared" si="1"/>
        <v>49.803999999999995</v>
      </c>
      <c r="O8">
        <f t="shared" si="1"/>
        <v>50.058</v>
      </c>
      <c r="P8">
        <f t="shared" si="1"/>
        <v>50.588000000000001</v>
      </c>
    </row>
    <row r="10" spans="1:17" ht="15" thickBot="1" x14ac:dyDescent="0.35">
      <c r="A10" s="3" t="s">
        <v>22</v>
      </c>
    </row>
    <row r="11" spans="1:17" ht="15" thickBot="1" x14ac:dyDescent="0.3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10</v>
      </c>
      <c r="L11" s="1" t="s">
        <v>11</v>
      </c>
      <c r="M11" s="1" t="s">
        <v>12</v>
      </c>
      <c r="N11" s="1" t="s">
        <v>13</v>
      </c>
      <c r="O11" s="1" t="s">
        <v>14</v>
      </c>
      <c r="P11" s="1" t="s">
        <v>19</v>
      </c>
    </row>
    <row r="12" spans="1:17" ht="28.2" thickBot="1" x14ac:dyDescent="0.35">
      <c r="A12" s="1" t="s">
        <v>15</v>
      </c>
      <c r="B12" s="1">
        <v>90.02</v>
      </c>
      <c r="C12" s="1">
        <v>90.02</v>
      </c>
      <c r="D12" s="1">
        <v>89.8</v>
      </c>
      <c r="E12" s="1">
        <v>90.24</v>
      </c>
      <c r="F12" s="1">
        <v>89.8</v>
      </c>
      <c r="G12" s="1">
        <v>88.69</v>
      </c>
      <c r="H12" s="1">
        <v>88.91</v>
      </c>
      <c r="I12" s="1">
        <v>89.13</v>
      </c>
      <c r="J12" s="1">
        <v>89.57</v>
      </c>
      <c r="K12" s="1">
        <v>88.47</v>
      </c>
      <c r="L12" s="1">
        <v>88.69</v>
      </c>
      <c r="M12" s="1">
        <v>88.47</v>
      </c>
      <c r="N12" s="1">
        <v>88.47</v>
      </c>
      <c r="O12" s="1">
        <v>88.91</v>
      </c>
      <c r="P12" s="1">
        <v>88.47</v>
      </c>
      <c r="Q12">
        <f>SUM(B12:P12)/15</f>
        <v>89.177333333333337</v>
      </c>
    </row>
    <row r="13" spans="1:17" ht="42" thickBot="1" x14ac:dyDescent="0.35">
      <c r="A13" s="1" t="s">
        <v>16</v>
      </c>
      <c r="B13" s="1">
        <v>89.8</v>
      </c>
      <c r="C13" s="1">
        <v>90.02</v>
      </c>
      <c r="D13" s="1">
        <v>90.02</v>
      </c>
      <c r="E13" s="1">
        <v>90.02</v>
      </c>
      <c r="F13" s="1">
        <v>90.02</v>
      </c>
      <c r="G13" s="1">
        <v>90.02</v>
      </c>
      <c r="H13" s="1">
        <v>89.8</v>
      </c>
      <c r="I13" s="1">
        <v>89.13</v>
      </c>
      <c r="J13" s="1">
        <v>90.02</v>
      </c>
      <c r="K13" s="1">
        <v>90.02</v>
      </c>
      <c r="L13" s="1">
        <v>90.02</v>
      </c>
      <c r="M13" s="1">
        <v>90.02</v>
      </c>
      <c r="N13" s="1">
        <v>89.8</v>
      </c>
      <c r="O13" s="1">
        <v>89.8</v>
      </c>
      <c r="P13" s="1">
        <v>90.02</v>
      </c>
      <c r="Q13" s="2">
        <f t="shared" ref="Q13:Q33" si="2">SUM(B13:P13)/15</f>
        <v>89.901999999999987</v>
      </c>
    </row>
    <row r="14" spans="1:17" ht="42" thickBot="1" x14ac:dyDescent="0.35">
      <c r="A14" s="1" t="s">
        <v>23</v>
      </c>
      <c r="B14" s="1">
        <v>88.46</v>
      </c>
      <c r="C14" s="1">
        <v>89.18</v>
      </c>
      <c r="D14" s="1">
        <v>89.4</v>
      </c>
      <c r="E14" s="1">
        <v>87.63</v>
      </c>
      <c r="F14" s="1">
        <v>88.62</v>
      </c>
      <c r="G14" s="1" t="s">
        <v>24</v>
      </c>
      <c r="H14" s="1">
        <v>88.19</v>
      </c>
      <c r="I14" s="1">
        <v>88.4</v>
      </c>
      <c r="J14" s="1">
        <v>88.46</v>
      </c>
      <c r="K14" s="1">
        <v>88.74</v>
      </c>
      <c r="L14" s="1">
        <v>88.68</v>
      </c>
      <c r="M14" s="1">
        <v>88.46</v>
      </c>
      <c r="N14" s="1">
        <v>88.68</v>
      </c>
      <c r="O14" s="1">
        <v>88.13</v>
      </c>
      <c r="P14" s="1">
        <v>88.46</v>
      </c>
      <c r="Q14">
        <f t="shared" si="2"/>
        <v>82.63266666666668</v>
      </c>
    </row>
    <row r="15" spans="1:17" ht="42" thickBot="1" x14ac:dyDescent="0.35">
      <c r="A15" s="1" t="s">
        <v>18</v>
      </c>
      <c r="B15" s="1">
        <v>90.02</v>
      </c>
      <c r="C15" s="1">
        <v>82.7</v>
      </c>
      <c r="D15" s="1">
        <v>88.02</v>
      </c>
      <c r="E15" s="1">
        <v>88.91</v>
      </c>
      <c r="F15" s="1">
        <v>90.02</v>
      </c>
      <c r="G15" s="1">
        <v>90.02</v>
      </c>
      <c r="H15" s="1">
        <v>86.03</v>
      </c>
      <c r="I15" s="1">
        <v>89.57</v>
      </c>
      <c r="J15" s="1">
        <v>84.7</v>
      </c>
      <c r="K15" s="1">
        <v>90.02</v>
      </c>
      <c r="L15" s="1">
        <v>90.02</v>
      </c>
      <c r="M15" s="1">
        <v>90.02</v>
      </c>
      <c r="N15" s="1">
        <v>90.02</v>
      </c>
      <c r="O15" s="1">
        <v>87.8</v>
      </c>
      <c r="P15" s="1">
        <v>90.02</v>
      </c>
      <c r="Q15">
        <f t="shared" si="2"/>
        <v>88.525999999999996</v>
      </c>
    </row>
    <row r="16" spans="1:17" ht="28.2" thickBot="1" x14ac:dyDescent="0.35">
      <c r="A16" s="1" t="s">
        <v>20</v>
      </c>
      <c r="B16" s="1">
        <v>79.150000000000006</v>
      </c>
      <c r="C16" s="1">
        <v>12.86</v>
      </c>
      <c r="D16" s="1">
        <v>88.47</v>
      </c>
      <c r="E16" s="1">
        <v>83.59</v>
      </c>
      <c r="F16" s="1">
        <v>21.95</v>
      </c>
      <c r="G16" s="1">
        <v>69.17</v>
      </c>
      <c r="H16" s="1">
        <v>24.61</v>
      </c>
      <c r="I16" s="1">
        <v>82.03</v>
      </c>
      <c r="J16" s="1">
        <v>32.81</v>
      </c>
      <c r="K16" s="1">
        <v>82.7</v>
      </c>
      <c r="L16" s="1">
        <v>30.15</v>
      </c>
      <c r="M16" s="1">
        <v>40.35</v>
      </c>
      <c r="N16" s="1">
        <v>82.26</v>
      </c>
      <c r="O16" s="1">
        <v>31.7</v>
      </c>
      <c r="P16" s="1">
        <v>35.92</v>
      </c>
      <c r="Q16">
        <f t="shared" si="2"/>
        <v>53.181333333333335</v>
      </c>
    </row>
    <row r="17" spans="1:17" x14ac:dyDescent="0.3">
      <c r="B17">
        <f>SUM(B12:B16)/5</f>
        <v>87.489999999999981</v>
      </c>
      <c r="C17">
        <f t="shared" ref="C17:P17" si="3">SUM(C12:C16)/5</f>
        <v>72.956000000000003</v>
      </c>
      <c r="D17" s="2">
        <f t="shared" si="3"/>
        <v>89.14200000000001</v>
      </c>
      <c r="E17">
        <f t="shared" si="3"/>
        <v>88.078000000000003</v>
      </c>
      <c r="F17">
        <f t="shared" si="3"/>
        <v>76.081999999999994</v>
      </c>
      <c r="G17">
        <f t="shared" si="3"/>
        <v>67.58</v>
      </c>
      <c r="H17">
        <f t="shared" si="3"/>
        <v>75.507999999999996</v>
      </c>
      <c r="I17">
        <f t="shared" si="3"/>
        <v>87.652000000000001</v>
      </c>
      <c r="J17">
        <f t="shared" si="3"/>
        <v>77.111999999999995</v>
      </c>
      <c r="K17">
        <f t="shared" si="3"/>
        <v>87.99</v>
      </c>
      <c r="L17">
        <f t="shared" si="3"/>
        <v>77.511999999999986</v>
      </c>
      <c r="M17">
        <f t="shared" si="3"/>
        <v>79.463999999999999</v>
      </c>
      <c r="N17">
        <f t="shared" si="3"/>
        <v>87.845999999999989</v>
      </c>
      <c r="O17">
        <f t="shared" si="3"/>
        <v>77.268000000000001</v>
      </c>
      <c r="P17">
        <f t="shared" si="3"/>
        <v>78.578000000000003</v>
      </c>
    </row>
    <row r="18" spans="1:17" x14ac:dyDescent="0.3">
      <c r="D18" s="4"/>
    </row>
    <row r="19" spans="1:17" ht="55.8" customHeight="1" thickBot="1" x14ac:dyDescent="0.35">
      <c r="A19" s="5" t="s">
        <v>25</v>
      </c>
      <c r="B19" s="5"/>
      <c r="D19" s="4"/>
    </row>
    <row r="20" spans="1:17" ht="15" thickBot="1" x14ac:dyDescent="0.35">
      <c r="A20" s="1" t="s">
        <v>0</v>
      </c>
      <c r="B20" s="1" t="s">
        <v>1</v>
      </c>
      <c r="C20" s="1" t="s">
        <v>2</v>
      </c>
      <c r="D20" s="1" t="s">
        <v>3</v>
      </c>
      <c r="E20" s="1" t="s">
        <v>4</v>
      </c>
      <c r="F20" s="1" t="s">
        <v>5</v>
      </c>
      <c r="G20" s="1" t="s">
        <v>6</v>
      </c>
      <c r="H20" s="1" t="s">
        <v>7</v>
      </c>
      <c r="I20" s="1" t="s">
        <v>8</v>
      </c>
      <c r="J20" s="1" t="s">
        <v>9</v>
      </c>
      <c r="K20" s="1" t="s">
        <v>10</v>
      </c>
      <c r="L20" s="1" t="s">
        <v>11</v>
      </c>
      <c r="M20" s="1" t="s">
        <v>12</v>
      </c>
      <c r="N20" s="1" t="s">
        <v>13</v>
      </c>
      <c r="O20" s="1" t="s">
        <v>14</v>
      </c>
      <c r="P20" s="1" t="s">
        <v>19</v>
      </c>
    </row>
    <row r="21" spans="1:17" ht="28.2" thickBot="1" x14ac:dyDescent="0.35">
      <c r="A21" s="1" t="s">
        <v>15</v>
      </c>
      <c r="B21" s="1">
        <v>69.17</v>
      </c>
      <c r="C21" s="1">
        <v>61.86</v>
      </c>
      <c r="D21" s="1">
        <v>60.53</v>
      </c>
      <c r="E21" s="1">
        <v>60.75</v>
      </c>
      <c r="F21" s="1">
        <v>6.95</v>
      </c>
      <c r="G21" s="1">
        <v>67.84</v>
      </c>
      <c r="H21" s="1">
        <v>60.53</v>
      </c>
      <c r="I21" s="1">
        <v>60.31</v>
      </c>
      <c r="J21" s="1">
        <v>61.4</v>
      </c>
      <c r="K21" s="1">
        <v>67.180000000000007</v>
      </c>
      <c r="L21" s="1">
        <v>68.73</v>
      </c>
      <c r="M21" s="1">
        <v>68.290000000000006</v>
      </c>
      <c r="N21" s="1">
        <v>67.400000000000006</v>
      </c>
      <c r="O21" s="1">
        <v>60.31</v>
      </c>
      <c r="P21" s="1">
        <v>68.069999999999993</v>
      </c>
      <c r="Q21" s="2">
        <f t="shared" si="2"/>
        <v>60.621333333333332</v>
      </c>
    </row>
    <row r="22" spans="1:17" ht="42" thickBot="1" x14ac:dyDescent="0.35">
      <c r="A22" s="1" t="s">
        <v>16</v>
      </c>
      <c r="B22" s="1">
        <v>32.15</v>
      </c>
      <c r="C22" s="1">
        <v>61.86</v>
      </c>
      <c r="D22" s="1">
        <v>60.31</v>
      </c>
      <c r="E22" s="1">
        <v>60.97</v>
      </c>
      <c r="F22" s="1">
        <v>62.74</v>
      </c>
      <c r="G22" s="1">
        <v>65.849999999999994</v>
      </c>
      <c r="H22" s="1">
        <v>61.19</v>
      </c>
      <c r="I22" s="1">
        <v>60.75</v>
      </c>
      <c r="J22" s="1">
        <v>62.08</v>
      </c>
      <c r="K22" s="1">
        <v>33.92</v>
      </c>
      <c r="L22" s="1">
        <v>62.08</v>
      </c>
      <c r="M22" s="1">
        <v>31.48</v>
      </c>
      <c r="N22" s="1">
        <v>54.32</v>
      </c>
      <c r="O22" s="1">
        <v>60.97</v>
      </c>
      <c r="P22" s="1">
        <v>50.11</v>
      </c>
      <c r="Q22">
        <f t="shared" si="2"/>
        <v>54.718666666666671</v>
      </c>
    </row>
    <row r="23" spans="1:17" ht="42" thickBot="1" x14ac:dyDescent="0.35">
      <c r="A23" s="1" t="s">
        <v>17</v>
      </c>
      <c r="B23" s="1">
        <v>62.06</v>
      </c>
      <c r="C23" s="1">
        <v>58.73</v>
      </c>
      <c r="D23" s="1">
        <v>53.59</v>
      </c>
      <c r="E23" s="1">
        <v>60.06</v>
      </c>
      <c r="F23" s="1">
        <v>60.44</v>
      </c>
      <c r="G23" s="1">
        <v>61.78</v>
      </c>
      <c r="H23" s="1">
        <v>56.07</v>
      </c>
      <c r="I23" s="1">
        <v>60.12</v>
      </c>
      <c r="J23" s="1">
        <v>55.08</v>
      </c>
      <c r="K23" s="1">
        <v>63</v>
      </c>
      <c r="L23" s="1">
        <v>60.89</v>
      </c>
      <c r="M23" s="1">
        <v>61.28</v>
      </c>
      <c r="N23" s="1">
        <v>62</v>
      </c>
      <c r="O23" s="1">
        <v>58.02</v>
      </c>
      <c r="P23" s="1">
        <v>61.83</v>
      </c>
      <c r="Q23">
        <f t="shared" si="2"/>
        <v>59.663333333333327</v>
      </c>
    </row>
    <row r="24" spans="1:17" ht="42" thickBot="1" x14ac:dyDescent="0.35">
      <c r="A24" s="1" t="s">
        <v>18</v>
      </c>
      <c r="B24" s="1">
        <v>69.17</v>
      </c>
      <c r="C24" s="1">
        <v>57.87</v>
      </c>
      <c r="D24" s="1">
        <v>56.31</v>
      </c>
      <c r="E24" s="1">
        <v>58.09</v>
      </c>
      <c r="F24" s="1">
        <v>46.34</v>
      </c>
      <c r="G24" s="1">
        <v>46.34</v>
      </c>
      <c r="H24" s="1">
        <v>58.09</v>
      </c>
      <c r="I24" s="1">
        <v>61.86</v>
      </c>
      <c r="J24" s="1">
        <v>58.09</v>
      </c>
      <c r="K24" s="1">
        <v>46.34</v>
      </c>
      <c r="L24" s="1">
        <v>46.34</v>
      </c>
      <c r="M24" s="1">
        <v>46.34</v>
      </c>
      <c r="N24" s="1">
        <v>46.34</v>
      </c>
      <c r="O24" s="1">
        <v>59.86</v>
      </c>
      <c r="P24" s="1">
        <v>46.34</v>
      </c>
      <c r="Q24">
        <f t="shared" si="2"/>
        <v>53.581333333333347</v>
      </c>
    </row>
    <row r="25" spans="1:17" ht="28.2" thickBot="1" x14ac:dyDescent="0.35">
      <c r="A25" s="1" t="s">
        <v>20</v>
      </c>
      <c r="B25" s="1">
        <v>25.27</v>
      </c>
      <c r="C25" s="1">
        <v>9.9700000000000006</v>
      </c>
      <c r="D25" s="1">
        <v>12.19</v>
      </c>
      <c r="E25" s="1">
        <v>12.63</v>
      </c>
      <c r="F25" s="1">
        <v>13.3</v>
      </c>
      <c r="G25" s="1">
        <v>11.97</v>
      </c>
      <c r="H25" s="1">
        <v>12.63</v>
      </c>
      <c r="I25" s="1">
        <v>12.19</v>
      </c>
      <c r="J25" s="1">
        <v>10.86</v>
      </c>
      <c r="K25" s="1">
        <v>15.96</v>
      </c>
      <c r="L25" s="1">
        <v>12.41</v>
      </c>
      <c r="M25" s="1">
        <v>12.63</v>
      </c>
      <c r="N25" s="1">
        <v>11.97</v>
      </c>
      <c r="O25" s="1">
        <v>12.63</v>
      </c>
      <c r="P25" s="1">
        <v>12.41</v>
      </c>
      <c r="Q25">
        <f t="shared" si="2"/>
        <v>13.267999999999999</v>
      </c>
    </row>
    <row r="26" spans="1:17" x14ac:dyDescent="0.3">
      <c r="B26" s="2">
        <f>SUM(B21:B25)/5</f>
        <v>51.564</v>
      </c>
      <c r="C26">
        <f t="shared" ref="C26:P26" si="4">SUM(C21:C25)/5</f>
        <v>50.058</v>
      </c>
      <c r="D26">
        <f t="shared" si="4"/>
        <v>48.585999999999999</v>
      </c>
      <c r="E26">
        <f t="shared" si="4"/>
        <v>50.5</v>
      </c>
      <c r="F26">
        <f t="shared" si="4"/>
        <v>37.954000000000001</v>
      </c>
      <c r="G26">
        <f t="shared" si="4"/>
        <v>50.756</v>
      </c>
      <c r="H26">
        <f t="shared" si="4"/>
        <v>49.701999999999998</v>
      </c>
      <c r="I26">
        <f t="shared" si="4"/>
        <v>51.046000000000006</v>
      </c>
      <c r="J26">
        <f t="shared" si="4"/>
        <v>49.501999999999995</v>
      </c>
      <c r="K26">
        <f t="shared" si="4"/>
        <v>45.280000000000008</v>
      </c>
      <c r="L26">
        <f t="shared" si="4"/>
        <v>50.089999999999996</v>
      </c>
      <c r="M26">
        <f t="shared" si="4"/>
        <v>44.004000000000005</v>
      </c>
      <c r="N26">
        <f t="shared" si="4"/>
        <v>48.405999999999999</v>
      </c>
      <c r="O26">
        <f t="shared" si="4"/>
        <v>50.358000000000004</v>
      </c>
      <c r="P26">
        <f t="shared" si="4"/>
        <v>47.751999999999995</v>
      </c>
    </row>
    <row r="27" spans="1:17" ht="55.8" customHeight="1" thickBot="1" x14ac:dyDescent="0.35">
      <c r="A27" s="5" t="s">
        <v>26</v>
      </c>
      <c r="B27" s="5"/>
    </row>
    <row r="28" spans="1:17" ht="15" thickBot="1" x14ac:dyDescent="0.3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1" t="s">
        <v>7</v>
      </c>
      <c r="I28" s="1" t="s">
        <v>8</v>
      </c>
      <c r="J28" s="1" t="s">
        <v>9</v>
      </c>
      <c r="K28" s="1" t="s">
        <v>10</v>
      </c>
      <c r="L28" s="1" t="s">
        <v>11</v>
      </c>
      <c r="M28" s="1" t="s">
        <v>12</v>
      </c>
      <c r="N28" s="1" t="s">
        <v>13</v>
      </c>
      <c r="O28" s="1" t="s">
        <v>14</v>
      </c>
      <c r="P28" s="1" t="s">
        <v>19</v>
      </c>
    </row>
    <row r="29" spans="1:17" ht="28.2" thickBot="1" x14ac:dyDescent="0.35">
      <c r="A29" s="1" t="s">
        <v>15</v>
      </c>
      <c r="B29" s="1">
        <v>90.02</v>
      </c>
      <c r="C29" s="1">
        <v>89.8</v>
      </c>
      <c r="D29" s="1">
        <v>89.35</v>
      </c>
      <c r="E29" s="1">
        <v>90.02</v>
      </c>
      <c r="F29" s="1">
        <v>90.02</v>
      </c>
      <c r="G29" s="1">
        <v>88.91</v>
      </c>
      <c r="H29" s="1">
        <v>88.47</v>
      </c>
      <c r="I29" s="1">
        <v>89.35</v>
      </c>
      <c r="J29" s="1">
        <v>89.35</v>
      </c>
      <c r="K29" s="1">
        <v>90.02</v>
      </c>
      <c r="L29" s="1">
        <v>87.8</v>
      </c>
      <c r="M29" s="1">
        <v>89.57</v>
      </c>
      <c r="N29" s="1">
        <v>89.35</v>
      </c>
      <c r="O29" s="1">
        <v>89.13</v>
      </c>
      <c r="P29" s="1">
        <v>89.35</v>
      </c>
      <c r="Q29">
        <f t="shared" si="2"/>
        <v>89.36733333333332</v>
      </c>
    </row>
    <row r="30" spans="1:17" ht="42" thickBot="1" x14ac:dyDescent="0.35">
      <c r="A30" s="1" t="s">
        <v>16</v>
      </c>
      <c r="B30" s="1">
        <v>90.02</v>
      </c>
      <c r="C30" s="1">
        <v>90.02</v>
      </c>
      <c r="D30" s="1">
        <v>88.91</v>
      </c>
      <c r="E30" s="1">
        <v>89.8</v>
      </c>
      <c r="F30" s="1">
        <v>90.02</v>
      </c>
      <c r="G30" s="1">
        <v>10.19</v>
      </c>
      <c r="H30" s="1">
        <v>87.8</v>
      </c>
      <c r="I30" s="1">
        <v>89.57</v>
      </c>
      <c r="J30" s="1">
        <v>89.57</v>
      </c>
      <c r="K30" s="1">
        <v>90.02</v>
      </c>
      <c r="L30" s="1">
        <v>79.819999999999993</v>
      </c>
      <c r="M30" s="1">
        <v>73.61</v>
      </c>
      <c r="N30" s="1">
        <v>89.57</v>
      </c>
      <c r="O30" s="1">
        <v>89.8</v>
      </c>
      <c r="P30" s="1">
        <v>90.24</v>
      </c>
      <c r="Q30">
        <f t="shared" si="2"/>
        <v>82.597333333333324</v>
      </c>
    </row>
    <row r="31" spans="1:17" ht="42" thickBot="1" x14ac:dyDescent="0.35">
      <c r="A31" s="1" t="s">
        <v>23</v>
      </c>
      <c r="B31" s="1">
        <v>88.29</v>
      </c>
      <c r="C31" s="1">
        <v>88.85</v>
      </c>
      <c r="D31" s="1">
        <v>89.24</v>
      </c>
      <c r="E31" s="1">
        <v>87.85</v>
      </c>
      <c r="F31" s="1">
        <v>88.35</v>
      </c>
      <c r="G31" s="1">
        <v>88.24</v>
      </c>
      <c r="H31" s="1">
        <v>89.01</v>
      </c>
      <c r="I31" s="1">
        <v>88.35</v>
      </c>
      <c r="J31" s="1">
        <v>88.51</v>
      </c>
      <c r="K31" s="1">
        <v>88.79</v>
      </c>
      <c r="L31" s="1">
        <v>88.18</v>
      </c>
      <c r="M31" s="1">
        <v>88.46</v>
      </c>
      <c r="N31" s="1">
        <v>88.79</v>
      </c>
      <c r="O31" s="1">
        <v>88.96</v>
      </c>
      <c r="P31" s="1">
        <v>88.29</v>
      </c>
      <c r="Q31">
        <f t="shared" si="2"/>
        <v>88.544000000000011</v>
      </c>
    </row>
    <row r="32" spans="1:17" ht="42" thickBot="1" x14ac:dyDescent="0.35">
      <c r="A32" s="1" t="s">
        <v>18</v>
      </c>
      <c r="B32" s="1">
        <v>90.02</v>
      </c>
      <c r="C32" s="1">
        <v>88.69</v>
      </c>
      <c r="D32" s="1">
        <v>86.03</v>
      </c>
      <c r="E32" s="1">
        <v>89.13</v>
      </c>
      <c r="F32" s="1">
        <v>90.02</v>
      </c>
      <c r="G32" s="1">
        <v>90.02</v>
      </c>
      <c r="H32" s="1">
        <v>89.8</v>
      </c>
      <c r="I32" s="1">
        <v>90.02</v>
      </c>
      <c r="J32" s="1">
        <v>90.02</v>
      </c>
      <c r="K32" s="1">
        <v>90.02</v>
      </c>
      <c r="L32" s="1">
        <v>90.02</v>
      </c>
      <c r="M32" s="1">
        <v>90.02</v>
      </c>
      <c r="N32" s="1">
        <v>90.02</v>
      </c>
      <c r="O32" s="1">
        <v>90.02</v>
      </c>
      <c r="P32" s="1">
        <v>90.02</v>
      </c>
      <c r="Q32" s="2">
        <f t="shared" si="2"/>
        <v>89.591333333333324</v>
      </c>
    </row>
    <row r="33" spans="1:17" ht="28.2" thickBot="1" x14ac:dyDescent="0.35">
      <c r="A33" s="1" t="s">
        <v>20</v>
      </c>
      <c r="B33" s="1">
        <v>85.14</v>
      </c>
      <c r="C33" s="1">
        <v>10.64</v>
      </c>
      <c r="D33" s="1">
        <v>23.05</v>
      </c>
      <c r="E33" s="1">
        <v>83.81</v>
      </c>
      <c r="F33" s="1">
        <v>11.97</v>
      </c>
      <c r="G33" s="1">
        <v>55.87</v>
      </c>
      <c r="H33" s="1">
        <v>10.86</v>
      </c>
      <c r="I33" s="1">
        <v>33.700000000000003</v>
      </c>
      <c r="J33" s="1">
        <v>10.64</v>
      </c>
      <c r="K33" s="1">
        <v>83.14</v>
      </c>
      <c r="L33" s="1">
        <v>14.41</v>
      </c>
      <c r="M33" s="1">
        <v>15.96</v>
      </c>
      <c r="N33" s="1">
        <v>71.39</v>
      </c>
      <c r="O33" s="1">
        <v>10.86</v>
      </c>
      <c r="P33" s="1">
        <v>17.73</v>
      </c>
      <c r="Q33">
        <f t="shared" si="2"/>
        <v>35.944666666666663</v>
      </c>
    </row>
    <row r="34" spans="1:17" x14ac:dyDescent="0.3">
      <c r="B34" s="2">
        <f>SUM(B29:B33)/5</f>
        <v>88.697999999999993</v>
      </c>
      <c r="C34">
        <f t="shared" ref="C34:P34" si="5">SUM(C29:C33)/5</f>
        <v>73.599999999999994</v>
      </c>
      <c r="D34">
        <f t="shared" si="5"/>
        <v>75.316000000000003</v>
      </c>
      <c r="E34">
        <f t="shared" si="5"/>
        <v>88.121999999999986</v>
      </c>
      <c r="F34">
        <f t="shared" si="5"/>
        <v>74.075999999999993</v>
      </c>
      <c r="G34">
        <f t="shared" si="5"/>
        <v>66.645999999999987</v>
      </c>
      <c r="H34">
        <f t="shared" si="5"/>
        <v>73.188000000000002</v>
      </c>
      <c r="I34">
        <f t="shared" si="5"/>
        <v>78.197999999999993</v>
      </c>
      <c r="J34">
        <f t="shared" si="5"/>
        <v>73.617999999999995</v>
      </c>
      <c r="K34">
        <f t="shared" si="5"/>
        <v>88.397999999999996</v>
      </c>
      <c r="L34">
        <f t="shared" si="5"/>
        <v>72.046000000000006</v>
      </c>
      <c r="M34">
        <f t="shared" si="5"/>
        <v>71.523999999999987</v>
      </c>
      <c r="N34">
        <f t="shared" si="5"/>
        <v>85.823999999999984</v>
      </c>
      <c r="O34">
        <f t="shared" si="5"/>
        <v>73.753999999999991</v>
      </c>
      <c r="P34">
        <f t="shared" si="5"/>
        <v>75.126000000000005</v>
      </c>
    </row>
  </sheetData>
  <mergeCells count="2">
    <mergeCell ref="A19:B19"/>
    <mergeCell ref="A27:B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Yeh Min Long</dc:creator>
  <cp:lastModifiedBy>Yeh Min Long</cp:lastModifiedBy>
  <dcterms:created xsi:type="dcterms:W3CDTF">2022-07-01T15:49:05Z</dcterms:created>
  <dcterms:modified xsi:type="dcterms:W3CDTF">2022-07-01T17:51:12Z</dcterms:modified>
</cp:coreProperties>
</file>