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s\Desktop\"/>
    </mc:Choice>
  </mc:AlternateContent>
  <bookViews>
    <workbookView xWindow="5940" yWindow="0" windowWidth="5205" windowHeight="8025"/>
  </bookViews>
  <sheets>
    <sheet name="预测试" sheetId="1" r:id="rId1"/>
    <sheet name="H-1" sheetId="2" r:id="rId2"/>
    <sheet name="H-2" sheetId="3" r:id="rId3"/>
    <sheet name="H-3" sheetId="4" r:id="rId4"/>
    <sheet name="H-4" sheetId="5" r:id="rId5"/>
    <sheet name="H-5" sheetId="7" r:id="rId6"/>
    <sheet name="H-6" sheetId="8" r:id="rId7"/>
    <sheet name="H-7" sheetId="9" r:id="rId8"/>
    <sheet name="H-8" sheetId="10" r:id="rId9"/>
    <sheet name="H-9" sheetId="11" r:id="rId10"/>
    <sheet name="H-10" sheetId="12" r:id="rId11"/>
    <sheet name="H-11" sheetId="13" r:id="rId12"/>
    <sheet name="H-12" sheetId="14" r:id="rId13"/>
    <sheet name="Analysis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8" i="14" l="1"/>
  <c r="D237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" i="14"/>
  <c r="D130" i="13"/>
  <c r="D129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2" i="13"/>
  <c r="D145" i="12" l="1"/>
  <c r="D144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2" i="12"/>
  <c r="D142" i="11" l="1"/>
  <c r="D141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2" i="11"/>
  <c r="D147" i="10"/>
  <c r="D14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2" i="10"/>
  <c r="D133" i="9"/>
  <c r="D13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2" i="9"/>
  <c r="D111" i="8" l="1"/>
  <c r="D11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2" i="8"/>
  <c r="D103" i="7"/>
  <c r="D10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D108" i="5"/>
  <c r="D10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2" i="5"/>
  <c r="D117" i="4"/>
  <c r="D11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2" i="4"/>
  <c r="D114" i="3" l="1"/>
  <c r="D11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  <c r="D117" i="2" l="1"/>
  <c r="D1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2" i="1"/>
  <c r="D380" i="1" l="1"/>
  <c r="D381" i="1" s="1"/>
</calcChain>
</file>

<file path=xl/sharedStrings.xml><?xml version="1.0" encoding="utf-8"?>
<sst xmlns="http://schemas.openxmlformats.org/spreadsheetml/2006/main" count="2922" uniqueCount="2906">
  <si>
    <t>预测试</t>
    <phoneticPr fontId="1" type="noConversion"/>
  </si>
  <si>
    <t>H-1</t>
    <phoneticPr fontId="1" type="noConversion"/>
  </si>
  <si>
    <t>H-2</t>
  </si>
  <si>
    <t>H-3</t>
  </si>
  <si>
    <t>H-4</t>
  </si>
  <si>
    <t>notice board</t>
    <phoneticPr fontId="1" type="noConversion"/>
  </si>
  <si>
    <t>check licence</t>
    <phoneticPr fontId="1" type="noConversion"/>
  </si>
  <si>
    <t>payment basis</t>
    <phoneticPr fontId="1" type="noConversion"/>
  </si>
  <si>
    <t>life spand</t>
    <phoneticPr fontId="1" type="noConversion"/>
  </si>
  <si>
    <t>consistant growth</t>
    <phoneticPr fontId="1" type="noConversion"/>
  </si>
  <si>
    <t>peaking food</t>
    <phoneticPr fontId="1" type="noConversion"/>
  </si>
  <si>
    <t>healthy inquiry</t>
    <phoneticPr fontId="1" type="noConversion"/>
  </si>
  <si>
    <t>medical insurance</t>
    <phoneticPr fontId="1" type="noConversion"/>
  </si>
  <si>
    <t>specialised stars</t>
    <phoneticPr fontId="1" type="noConversion"/>
  </si>
  <si>
    <t>full-time officers</t>
    <phoneticPr fontId="1" type="noConversion"/>
  </si>
  <si>
    <t>selective cars</t>
    <phoneticPr fontId="1" type="noConversion"/>
  </si>
  <si>
    <t>teaching quality</t>
    <phoneticPr fontId="1" type="noConversion"/>
  </si>
  <si>
    <t>fluid mechanics</t>
    <phoneticPr fontId="1" type="noConversion"/>
  </si>
  <si>
    <t>energy work efficient</t>
    <phoneticPr fontId="1" type="noConversion"/>
  </si>
  <si>
    <t>rural area</t>
    <phoneticPr fontId="1" type="noConversion"/>
  </si>
  <si>
    <t>economic wealth</t>
    <phoneticPr fontId="1" type="noConversion"/>
  </si>
  <si>
    <t xml:space="preserve">prezzig </t>
    <phoneticPr fontId="1" type="noConversion"/>
  </si>
  <si>
    <t>relevant working experience</t>
    <phoneticPr fontId="1" type="noConversion"/>
  </si>
  <si>
    <t>relevant skills</t>
    <phoneticPr fontId="1" type="noConversion"/>
  </si>
  <si>
    <t>source information</t>
    <phoneticPr fontId="1" type="noConversion"/>
  </si>
  <si>
    <t xml:space="preserve"> school gym</t>
    <phoneticPr fontId="1" type="noConversion"/>
  </si>
  <si>
    <t>local school stadium</t>
    <phoneticPr fontId="1" type="noConversion"/>
  </si>
  <si>
    <t>outdoor activities</t>
    <phoneticPr fontId="1" type="noConversion"/>
  </si>
  <si>
    <t>college ground</t>
    <phoneticPr fontId="1" type="noConversion"/>
  </si>
  <si>
    <t>community centre</t>
    <phoneticPr fontId="1" type="noConversion"/>
  </si>
  <si>
    <t>overseas team</t>
    <phoneticPr fontId="1" type="noConversion"/>
  </si>
  <si>
    <t>application fee</t>
    <phoneticPr fontId="1" type="noConversion"/>
  </si>
  <si>
    <t>wood carving</t>
    <phoneticPr fontId="1" type="noConversion"/>
  </si>
  <si>
    <t>personal tutor system</t>
    <phoneticPr fontId="1" type="noConversion"/>
  </si>
  <si>
    <t>disaplinary measure</t>
    <phoneticPr fontId="1" type="noConversion"/>
  </si>
  <si>
    <t>employ</t>
    <phoneticPr fontId="1" type="noConversion"/>
  </si>
  <si>
    <t>flexible work pattern</t>
    <phoneticPr fontId="1" type="noConversion"/>
  </si>
  <si>
    <t>automatic gear type</t>
    <phoneticPr fontId="1" type="noConversion"/>
  </si>
  <si>
    <t>training courses</t>
    <phoneticPr fontId="1" type="noConversion"/>
  </si>
  <si>
    <t>different weather conditions</t>
    <phoneticPr fontId="1" type="noConversion"/>
  </si>
  <si>
    <t>registration fee</t>
    <phoneticPr fontId="1" type="noConversion"/>
  </si>
  <si>
    <t>driving diving</t>
    <phoneticPr fontId="1" type="noConversion"/>
  </si>
  <si>
    <t>wild flower</t>
    <phoneticPr fontId="1" type="noConversion"/>
  </si>
  <si>
    <t>old ruins</t>
    <phoneticPr fontId="1" type="noConversion"/>
  </si>
  <si>
    <t>tall guy</t>
    <phoneticPr fontId="1" type="noConversion"/>
  </si>
  <si>
    <t>nature reserve</t>
    <phoneticPr fontId="1" type="noConversion"/>
  </si>
  <si>
    <t>formal language</t>
    <phoneticPr fontId="1" type="noConversion"/>
  </si>
  <si>
    <t>fruit growing</t>
    <phoneticPr fontId="1" type="noConversion"/>
  </si>
  <si>
    <t>biological activity</t>
    <phoneticPr fontId="1" type="noConversion"/>
  </si>
  <si>
    <t>local river</t>
    <phoneticPr fontId="1" type="noConversion"/>
  </si>
  <si>
    <t>specialised microscope</t>
    <phoneticPr fontId="1" type="noConversion"/>
  </si>
  <si>
    <t>specialised software</t>
    <phoneticPr fontId="1" type="noConversion"/>
  </si>
  <si>
    <t>butterfly species</t>
    <phoneticPr fontId="1" type="noConversion"/>
  </si>
  <si>
    <t>tools for garden</t>
    <phoneticPr fontId="1" type="noConversion"/>
  </si>
  <si>
    <t>training programme</t>
    <phoneticPr fontId="1" type="noConversion"/>
  </si>
  <si>
    <t>different products</t>
    <phoneticPr fontId="1" type="noConversion"/>
  </si>
  <si>
    <t>low salary</t>
    <phoneticPr fontId="1" type="noConversion"/>
  </si>
  <si>
    <t>bad surroundings</t>
    <phoneticPr fontId="1" type="noConversion"/>
  </si>
  <si>
    <t>following sales</t>
    <phoneticPr fontId="1" type="noConversion"/>
  </si>
  <si>
    <t>engine types</t>
    <phoneticPr fontId="1" type="noConversion"/>
  </si>
  <si>
    <t>family ticket type</t>
    <phoneticPr fontId="1" type="noConversion"/>
  </si>
  <si>
    <t>murde time</t>
    <phoneticPr fontId="1" type="noConversion"/>
  </si>
  <si>
    <t>month magazines</t>
    <phoneticPr fontId="1" type="noConversion"/>
  </si>
  <si>
    <t>quizz test</t>
    <phoneticPr fontId="1" type="noConversion"/>
  </si>
  <si>
    <t>library books</t>
    <phoneticPr fontId="1" type="noConversion"/>
  </si>
  <si>
    <t>previous lectures</t>
    <phoneticPr fontId="1" type="noConversion"/>
  </si>
  <si>
    <t>permanent records</t>
    <phoneticPr fontId="1" type="noConversion"/>
  </si>
  <si>
    <t>recycled pens</t>
    <phoneticPr fontId="1" type="noConversion"/>
  </si>
  <si>
    <t>football fan</t>
    <phoneticPr fontId="1" type="noConversion"/>
  </si>
  <si>
    <t xml:space="preserve">perposed </t>
    <phoneticPr fontId="1" type="noConversion"/>
  </si>
  <si>
    <t>department</t>
    <phoneticPr fontId="1" type="noConversion"/>
  </si>
  <si>
    <t>food allergies</t>
    <phoneticPr fontId="1" type="noConversion"/>
  </si>
  <si>
    <t>food intake</t>
    <phoneticPr fontId="1" type="noConversion"/>
  </si>
  <si>
    <t>eating pattern</t>
    <phoneticPr fontId="1" type="noConversion"/>
  </si>
  <si>
    <t>random sample</t>
    <phoneticPr fontId="1" type="noConversion"/>
  </si>
  <si>
    <t>recruitment department</t>
    <phoneticPr fontId="1" type="noConversion"/>
  </si>
  <si>
    <t xml:space="preserve">make life </t>
    <phoneticPr fontId="1" type="noConversion"/>
  </si>
  <si>
    <t>heavy items</t>
    <phoneticPr fontId="1" type="noConversion"/>
  </si>
  <si>
    <t>dounication skilld</t>
    <phoneticPr fontId="1" type="noConversion"/>
  </si>
  <si>
    <t>interview time</t>
    <phoneticPr fontId="1" type="noConversion"/>
  </si>
  <si>
    <t>waitless parts</t>
    <phoneticPr fontId="1" type="noConversion"/>
  </si>
  <si>
    <t>closure inquiry</t>
    <phoneticPr fontId="1" type="noConversion"/>
  </si>
  <si>
    <t>easier access</t>
    <phoneticPr fontId="1" type="noConversion"/>
  </si>
  <si>
    <t>semi-xxx mtexx</t>
    <phoneticPr fontId="1" type="noConversion"/>
  </si>
  <si>
    <t>staff parking</t>
    <phoneticPr fontId="1" type="noConversion"/>
  </si>
  <si>
    <t>oeven path</t>
    <phoneticPr fontId="1" type="noConversion"/>
  </si>
  <si>
    <t xml:space="preserve">poling </t>
    <phoneticPr fontId="1" type="noConversion"/>
  </si>
  <si>
    <t>water quality</t>
    <phoneticPr fontId="1" type="noConversion"/>
  </si>
  <si>
    <t>water temperature</t>
    <phoneticPr fontId="1" type="noConversion"/>
  </si>
  <si>
    <t>chemical level</t>
    <phoneticPr fontId="1" type="noConversion"/>
  </si>
  <si>
    <t>seaflood</t>
    <phoneticPr fontId="1" type="noConversion"/>
  </si>
  <si>
    <t>background music</t>
    <phoneticPr fontId="1" type="noConversion"/>
  </si>
  <si>
    <t>drinks and flowers</t>
    <phoneticPr fontId="1" type="noConversion"/>
  </si>
  <si>
    <t>engineer company</t>
    <phoneticPr fontId="1" type="noConversion"/>
  </si>
  <si>
    <t>conservation skin</t>
    <phoneticPr fontId="1" type="noConversion"/>
  </si>
  <si>
    <t>damp soil</t>
    <phoneticPr fontId="1" type="noConversion"/>
  </si>
  <si>
    <t>free parking</t>
    <phoneticPr fontId="1" type="noConversion"/>
  </si>
  <si>
    <t>natural gas</t>
    <phoneticPr fontId="1" type="noConversion"/>
  </si>
  <si>
    <t>fuel consumption</t>
    <phoneticPr fontId="1" type="noConversion"/>
  </si>
  <si>
    <t>gas tank</t>
    <phoneticPr fontId="1" type="noConversion"/>
  </si>
  <si>
    <t>oil felter</t>
    <phoneticPr fontId="1" type="noConversion"/>
  </si>
  <si>
    <t>trank load</t>
    <phoneticPr fontId="1" type="noConversion"/>
  </si>
  <si>
    <t>miring plants</t>
    <phoneticPr fontId="1" type="noConversion"/>
  </si>
  <si>
    <t>growth space</t>
    <phoneticPr fontId="1" type="noConversion"/>
  </si>
  <si>
    <t>daily rountine</t>
    <phoneticPr fontId="1" type="noConversion"/>
  </si>
  <si>
    <t>siplify language</t>
    <phoneticPr fontId="1" type="noConversion"/>
  </si>
  <si>
    <t>oral expression</t>
    <phoneticPr fontId="1" type="noConversion"/>
  </si>
  <si>
    <t>raw language</t>
    <phoneticPr fontId="1" type="noConversion"/>
  </si>
  <si>
    <t>technical errors</t>
    <phoneticPr fontId="1" type="noConversion"/>
  </si>
  <si>
    <t>mist appointments</t>
    <phoneticPr fontId="1" type="noConversion"/>
  </si>
  <si>
    <t>swimming coach</t>
    <phoneticPr fontId="1" type="noConversion"/>
  </si>
  <si>
    <t>problem solving</t>
    <phoneticPr fontId="1" type="noConversion"/>
  </si>
  <si>
    <t>physical condition</t>
    <phoneticPr fontId="1" type="noConversion"/>
  </si>
  <si>
    <t>excellent vision</t>
    <phoneticPr fontId="1" type="noConversion"/>
  </si>
  <si>
    <t>video clip</t>
    <phoneticPr fontId="1" type="noConversion"/>
  </si>
  <si>
    <t>window shade</t>
    <phoneticPr fontId="1" type="noConversion"/>
  </si>
  <si>
    <t>electronic cars</t>
    <phoneticPr fontId="1" type="noConversion"/>
  </si>
  <si>
    <t>glass mirrors</t>
    <phoneticPr fontId="1" type="noConversion"/>
  </si>
  <si>
    <t>global markets</t>
    <phoneticPr fontId="1" type="noConversion"/>
  </si>
  <si>
    <t>sweat</t>
    <phoneticPr fontId="1" type="noConversion"/>
  </si>
  <si>
    <t>Internet access</t>
    <phoneticPr fontId="1" type="noConversion"/>
  </si>
  <si>
    <t>xx</t>
    <phoneticPr fontId="1" type="noConversion"/>
  </si>
  <si>
    <t>lowest carbon emission</t>
    <phoneticPr fontId="1" type="noConversion"/>
  </si>
  <si>
    <t>cookery book</t>
    <phoneticPr fontId="1" type="noConversion"/>
  </si>
  <si>
    <t>cofood display</t>
    <phoneticPr fontId="1" type="noConversion"/>
  </si>
  <si>
    <t>train station</t>
    <phoneticPr fontId="1" type="noConversion"/>
  </si>
  <si>
    <t>gold man</t>
    <phoneticPr fontId="1" type="noConversion"/>
  </si>
  <si>
    <t>archaeological science</t>
    <phoneticPr fontId="1" type="noConversion"/>
  </si>
  <si>
    <t>t later</t>
    <phoneticPr fontId="1" type="noConversion"/>
  </si>
  <si>
    <t>pie motivation</t>
    <phoneticPr fontId="1" type="noConversion"/>
  </si>
  <si>
    <t>healthy choices</t>
    <phoneticPr fontId="1" type="noConversion"/>
  </si>
  <si>
    <t>detached house</t>
    <phoneticPr fontId="1" type="noConversion"/>
  </si>
  <si>
    <t>constiction xx</t>
    <phoneticPr fontId="1" type="noConversion"/>
  </si>
  <si>
    <t>skii results</t>
    <phoneticPr fontId="1" type="noConversion"/>
  </si>
  <si>
    <t>compressed air</t>
    <phoneticPr fontId="1" type="noConversion"/>
  </si>
  <si>
    <t>conn xx</t>
    <phoneticPr fontId="1" type="noConversion"/>
  </si>
  <si>
    <t>birds nest</t>
    <phoneticPr fontId="1" type="noConversion"/>
  </si>
  <si>
    <t>plastic bottom</t>
    <phoneticPr fontId="1" type="noConversion"/>
  </si>
  <si>
    <t>wood cover</t>
    <phoneticPr fontId="1" type="noConversion"/>
  </si>
  <si>
    <t>gas station</t>
    <phoneticPr fontId="1" type="noConversion"/>
  </si>
  <si>
    <t>measuring equipment</t>
    <phoneticPr fontId="1" type="noConversion"/>
  </si>
  <si>
    <t>video camera</t>
    <phoneticPr fontId="1" type="noConversion"/>
  </si>
  <si>
    <t>hunting skill</t>
    <phoneticPr fontId="1" type="noConversion"/>
  </si>
  <si>
    <t>medical ske</t>
    <phoneticPr fontId="1" type="noConversion"/>
  </si>
  <si>
    <t xml:space="preserve">sgting </t>
    <phoneticPr fontId="1" type="noConversion"/>
  </si>
  <si>
    <t>delivering type</t>
    <phoneticPr fontId="1" type="noConversion"/>
  </si>
  <si>
    <t>posal by mill</t>
    <phoneticPr fontId="1" type="noConversion"/>
  </si>
  <si>
    <t>reading frequency</t>
    <phoneticPr fontId="1" type="noConversion"/>
  </si>
  <si>
    <t>double air glass</t>
    <phoneticPr fontId="1" type="noConversion"/>
  </si>
  <si>
    <t>top water</t>
    <phoneticPr fontId="1" type="noConversion"/>
  </si>
  <si>
    <t>linking pias</t>
    <phoneticPr fontId="1" type="noConversion"/>
  </si>
  <si>
    <t>fishing life</t>
    <phoneticPr fontId="1" type="noConversion"/>
  </si>
  <si>
    <t>audio recording</t>
    <phoneticPr fontId="1" type="noConversion"/>
  </si>
  <si>
    <t>sound quality</t>
    <phoneticPr fontId="1" type="noConversion"/>
  </si>
  <si>
    <t>field ma</t>
    <phoneticPr fontId="1" type="noConversion"/>
  </si>
  <si>
    <t>video recording</t>
    <phoneticPr fontId="1" type="noConversion"/>
  </si>
  <si>
    <t>vis</t>
    <phoneticPr fontId="1" type="noConversion"/>
  </si>
  <si>
    <t>family relationship</t>
    <phoneticPr fontId="1" type="noConversion"/>
  </si>
  <si>
    <t>orientation saho</t>
    <phoneticPr fontId="1" type="noConversion"/>
  </si>
  <si>
    <t>love work</t>
    <phoneticPr fontId="1" type="noConversion"/>
  </si>
  <si>
    <t>organic food</t>
    <phoneticPr fontId="1" type="noConversion"/>
  </si>
  <si>
    <t>good advertising</t>
    <phoneticPr fontId="1" type="noConversion"/>
  </si>
  <si>
    <t xml:space="preserve">acient </t>
    <phoneticPr fontId="1" type="noConversion"/>
  </si>
  <si>
    <t>copy table</t>
    <phoneticPr fontId="1" type="noConversion"/>
  </si>
  <si>
    <t>collection time</t>
    <phoneticPr fontId="1" type="noConversion"/>
  </si>
  <si>
    <t>side xx</t>
    <phoneticPr fontId="1" type="noConversion"/>
  </si>
  <si>
    <t xml:space="preserve">current </t>
    <phoneticPr fontId="1" type="noConversion"/>
  </si>
  <si>
    <t>car wash</t>
    <phoneticPr fontId="1" type="noConversion"/>
  </si>
  <si>
    <t>fund d</t>
    <phoneticPr fontId="1" type="noConversion"/>
  </si>
  <si>
    <t>anunnel fee</t>
    <phoneticPr fontId="1" type="noConversion"/>
  </si>
  <si>
    <t>bank accounts</t>
    <phoneticPr fontId="1" type="noConversion"/>
  </si>
  <si>
    <t>self assessment</t>
    <phoneticPr fontId="1" type="noConversion"/>
  </si>
  <si>
    <t>weekly assignment</t>
    <phoneticPr fontId="1" type="noConversion"/>
  </si>
  <si>
    <t>oral presentation</t>
    <phoneticPr fontId="1" type="noConversion"/>
  </si>
  <si>
    <t>model guide</t>
    <phoneticPr fontId="1" type="noConversion"/>
  </si>
  <si>
    <t>specialised experts</t>
    <phoneticPr fontId="1" type="noConversion"/>
  </si>
  <si>
    <t>peak season</t>
    <phoneticPr fontId="1" type="noConversion"/>
  </si>
  <si>
    <t>countryside living</t>
    <phoneticPr fontId="1" type="noConversion"/>
  </si>
  <si>
    <t>exost</t>
    <phoneticPr fontId="1" type="noConversion"/>
  </si>
  <si>
    <t>financial funding</t>
    <phoneticPr fontId="1" type="noConversion"/>
  </si>
  <si>
    <t>aro photographs</t>
    <phoneticPr fontId="1" type="noConversion"/>
  </si>
  <si>
    <t>language barriers</t>
    <phoneticPr fontId="1" type="noConversion"/>
  </si>
  <si>
    <t>gold coast</t>
    <phoneticPr fontId="1" type="noConversion"/>
  </si>
  <si>
    <t>ice rank</t>
    <phoneticPr fontId="1" type="noConversion"/>
  </si>
  <si>
    <t xml:space="preserve">holl's </t>
    <phoneticPr fontId="1" type="noConversion"/>
  </si>
  <si>
    <t>modern usage</t>
    <phoneticPr fontId="1" type="noConversion"/>
  </si>
  <si>
    <t>medical applications</t>
    <phoneticPr fontId="1" type="noConversion"/>
  </si>
  <si>
    <t>per die</t>
    <phoneticPr fontId="1" type="noConversion"/>
  </si>
  <si>
    <t>bird park</t>
    <phoneticPr fontId="1" type="noConversion"/>
  </si>
  <si>
    <t>ostal</t>
    <phoneticPr fontId="1" type="noConversion"/>
  </si>
  <si>
    <t>puch activity</t>
    <phoneticPr fontId="1" type="noConversion"/>
  </si>
  <si>
    <t>guided working tool</t>
    <phoneticPr fontId="1" type="noConversion"/>
  </si>
  <si>
    <t xml:space="preserve">specialsed </t>
    <phoneticPr fontId="1" type="noConversion"/>
  </si>
  <si>
    <t>bunxxx</t>
    <phoneticPr fontId="1" type="noConversion"/>
  </si>
  <si>
    <t>research fund</t>
    <phoneticPr fontId="1" type="noConversion"/>
  </si>
  <si>
    <t>exensive activities</t>
    <phoneticPr fontId="1" type="noConversion"/>
  </si>
  <si>
    <t>current subjects</t>
    <phoneticPr fontId="1" type="noConversion"/>
  </si>
  <si>
    <t>home welcome</t>
    <phoneticPr fontId="1" type="noConversion"/>
  </si>
  <si>
    <t>water fee</t>
    <phoneticPr fontId="1" type="noConversion"/>
  </si>
  <si>
    <t>soil samples</t>
    <phoneticPr fontId="1" type="noConversion"/>
  </si>
  <si>
    <t>beach lines</t>
    <phoneticPr fontId="1" type="noConversion"/>
  </si>
  <si>
    <t>famous concerts</t>
    <phoneticPr fontId="1" type="noConversion"/>
  </si>
  <si>
    <t>no-manxx</t>
    <phoneticPr fontId="1" type="noConversion"/>
  </si>
  <si>
    <t>global products</t>
    <phoneticPr fontId="1" type="noConversion"/>
  </si>
  <si>
    <t>local demand</t>
    <phoneticPr fontId="1" type="noConversion"/>
  </si>
  <si>
    <t>global management</t>
    <phoneticPr fontId="1" type="noConversion"/>
  </si>
  <si>
    <t>food environment</t>
    <phoneticPr fontId="1" type="noConversion"/>
  </si>
  <si>
    <t>cost and fuel</t>
    <phoneticPr fontId="1" type="noConversion"/>
  </si>
  <si>
    <t>cark la</t>
    <phoneticPr fontId="1" type="noConversion"/>
  </si>
  <si>
    <t>costume party</t>
    <phoneticPr fontId="1" type="noConversion"/>
  </si>
  <si>
    <t>career prospective</t>
    <phoneticPr fontId="1" type="noConversion"/>
  </si>
  <si>
    <t>medical purpose</t>
    <phoneticPr fontId="1" type="noConversion"/>
  </si>
  <si>
    <t>hot spring</t>
    <phoneticPr fontId="1" type="noConversion"/>
  </si>
  <si>
    <t>special advice</t>
    <phoneticPr fontId="1" type="noConversion"/>
  </si>
  <si>
    <t>lemon and orange</t>
    <phoneticPr fontId="1" type="noConversion"/>
  </si>
  <si>
    <t>outdoor programmes</t>
    <phoneticPr fontId="1" type="noConversion"/>
  </si>
  <si>
    <t>family photo</t>
    <phoneticPr fontId="1" type="noConversion"/>
  </si>
  <si>
    <t>ext icon</t>
    <phoneticPr fontId="1" type="noConversion"/>
  </si>
  <si>
    <t xml:space="preserve">dramic </t>
    <phoneticPr fontId="1" type="noConversion"/>
  </si>
  <si>
    <t>desert locations</t>
    <phoneticPr fontId="1" type="noConversion"/>
  </si>
  <si>
    <t>fresh meats</t>
    <phoneticPr fontId="1" type="noConversion"/>
  </si>
  <si>
    <t>south trade</t>
    <phoneticPr fontId="1" type="noConversion"/>
  </si>
  <si>
    <t xml:space="preserve">high </t>
    <phoneticPr fontId="1" type="noConversion"/>
  </si>
  <si>
    <t>mistwork</t>
    <phoneticPr fontId="1" type="noConversion"/>
  </si>
  <si>
    <t>external factors</t>
    <phoneticPr fontId="1" type="noConversion"/>
  </si>
  <si>
    <t>financial loss</t>
    <phoneticPr fontId="1" type="noConversion"/>
  </si>
  <si>
    <t>vacational course</t>
    <phoneticPr fontId="1" type="noConversion"/>
  </si>
  <si>
    <t>working hours</t>
    <phoneticPr fontId="1" type="noConversion"/>
  </si>
  <si>
    <t>specific work</t>
    <phoneticPr fontId="1" type="noConversion"/>
  </si>
  <si>
    <t>own finished department</t>
    <phoneticPr fontId="1" type="noConversion"/>
  </si>
  <si>
    <t>working level</t>
    <phoneticPr fontId="1" type="noConversion"/>
  </si>
  <si>
    <t>modern language</t>
    <phoneticPr fontId="1" type="noConversion"/>
  </si>
  <si>
    <t>results rule</t>
    <phoneticPr fontId="1" type="noConversion"/>
  </si>
  <si>
    <t>load partment</t>
    <phoneticPr fontId="1" type="noConversion"/>
  </si>
  <si>
    <t>course languages</t>
    <phoneticPr fontId="1" type="noConversion"/>
  </si>
  <si>
    <t xml:space="preserve">courses </t>
    <phoneticPr fontId="1" type="noConversion"/>
  </si>
  <si>
    <t>New Year's Day</t>
    <phoneticPr fontId="1" type="noConversion"/>
  </si>
  <si>
    <t>free entry</t>
    <phoneticPr fontId="1" type="noConversion"/>
  </si>
  <si>
    <t>historical finds</t>
    <phoneticPr fontId="1" type="noConversion"/>
  </si>
  <si>
    <t>international</t>
    <phoneticPr fontId="1" type="noConversion"/>
  </si>
  <si>
    <t xml:space="preserve">multi-media </t>
    <phoneticPr fontId="1" type="noConversion"/>
  </si>
  <si>
    <t>local engines</t>
    <phoneticPr fontId="1" type="noConversion"/>
  </si>
  <si>
    <t>uniform costumes</t>
    <phoneticPr fontId="1" type="noConversion"/>
  </si>
  <si>
    <t>rountine ages</t>
    <phoneticPr fontId="1" type="noConversion"/>
  </si>
  <si>
    <t>played shade</t>
    <phoneticPr fontId="1" type="noConversion"/>
  </si>
  <si>
    <t>flower outlet</t>
    <phoneticPr fontId="1" type="noConversion"/>
  </si>
  <si>
    <t>green shuter</t>
    <phoneticPr fontId="1" type="noConversion"/>
  </si>
  <si>
    <t xml:space="preserve">comical </t>
    <phoneticPr fontId="1" type="noConversion"/>
  </si>
  <si>
    <t>fossil fuels</t>
    <phoneticPr fontId="1" type="noConversion"/>
  </si>
  <si>
    <t>human activities</t>
    <phoneticPr fontId="1" type="noConversion"/>
  </si>
  <si>
    <t>blad system</t>
    <phoneticPr fontId="1" type="noConversion"/>
  </si>
  <si>
    <t>side g</t>
    <phoneticPr fontId="1" type="noConversion"/>
  </si>
  <si>
    <t>sleeping barg</t>
    <phoneticPr fontId="1" type="noConversion"/>
  </si>
  <si>
    <t>business management</t>
    <phoneticPr fontId="1" type="noConversion"/>
  </si>
  <si>
    <t>phone interviews</t>
    <phoneticPr fontId="1" type="noConversion"/>
  </si>
  <si>
    <t>public xx</t>
    <phoneticPr fontId="1" type="noConversion"/>
  </si>
  <si>
    <t>global service</t>
    <phoneticPr fontId="1" type="noConversion"/>
  </si>
  <si>
    <t>forest xx</t>
    <phoneticPr fontId="1" type="noConversion"/>
  </si>
  <si>
    <t>current problem</t>
    <phoneticPr fontId="1" type="noConversion"/>
  </si>
  <si>
    <t>interfition bank</t>
    <phoneticPr fontId="1" type="noConversion"/>
  </si>
  <si>
    <t>cave entrance</t>
    <phoneticPr fontId="1" type="noConversion"/>
  </si>
  <si>
    <t xml:space="preserve">trasition </t>
    <phoneticPr fontId="1" type="noConversion"/>
  </si>
  <si>
    <t>xx</t>
    <phoneticPr fontId="1" type="noConversion"/>
  </si>
  <si>
    <t>small taxi harry</t>
    <phoneticPr fontId="1" type="noConversion"/>
  </si>
  <si>
    <t>organic food vegetable</t>
    <phoneticPr fontId="1" type="noConversion"/>
  </si>
  <si>
    <t>overseas apport</t>
    <phoneticPr fontId="1" type="noConversion"/>
  </si>
  <si>
    <t>order full</t>
    <phoneticPr fontId="1" type="noConversion"/>
  </si>
  <si>
    <t>order contract</t>
    <phoneticPr fontId="1" type="noConversion"/>
  </si>
  <si>
    <t xml:space="preserve">delivery </t>
    <phoneticPr fontId="1" type="noConversion"/>
  </si>
  <si>
    <t xml:space="preserve">ligo </t>
    <phoneticPr fontId="1" type="noConversion"/>
  </si>
  <si>
    <t>clear oxx</t>
    <phoneticPr fontId="1" type="noConversion"/>
  </si>
  <si>
    <t>ice park</t>
    <phoneticPr fontId="1" type="noConversion"/>
  </si>
  <si>
    <t>regular e</t>
    <phoneticPr fontId="1" type="noConversion"/>
  </si>
  <si>
    <t>theoretical dialugue</t>
    <phoneticPr fontId="1" type="noConversion"/>
  </si>
  <si>
    <t>perform</t>
    <phoneticPr fontId="1" type="noConversion"/>
  </si>
  <si>
    <t>wo</t>
    <phoneticPr fontId="1" type="noConversion"/>
  </si>
  <si>
    <t>traffic translation</t>
    <phoneticPr fontId="1" type="noConversion"/>
  </si>
  <si>
    <t>lingo requirement</t>
    <phoneticPr fontId="1" type="noConversion"/>
  </si>
  <si>
    <t>cota xxx</t>
    <phoneticPr fontId="1" type="noConversion"/>
  </si>
  <si>
    <t>refreshment and souviner</t>
    <phoneticPr fontId="1" type="noConversion"/>
  </si>
  <si>
    <t>visitor centre</t>
    <phoneticPr fontId="1" type="noConversion"/>
  </si>
  <si>
    <t>a</t>
    <phoneticPr fontId="1" type="noConversion"/>
  </si>
  <si>
    <t>internation recommandtion</t>
    <phoneticPr fontId="1" type="noConversion"/>
  </si>
  <si>
    <t>showers</t>
    <phoneticPr fontId="1" type="noConversion"/>
  </si>
  <si>
    <t>evident xx</t>
    <phoneticPr fontId="1" type="noConversion"/>
  </si>
  <si>
    <t>break making</t>
    <phoneticPr fontId="1" type="noConversion"/>
  </si>
  <si>
    <t>Roman invasion</t>
    <phoneticPr fontId="1" type="noConversion"/>
  </si>
  <si>
    <t>Roman cans</t>
    <phoneticPr fontId="1" type="noConversion"/>
  </si>
  <si>
    <t>garden materials</t>
    <phoneticPr fontId="1" type="noConversion"/>
  </si>
  <si>
    <t>window glass</t>
    <phoneticPr fontId="1" type="noConversion"/>
  </si>
  <si>
    <t>con</t>
    <phoneticPr fontId="1" type="noConversion"/>
  </si>
  <si>
    <t xml:space="preserve">salt </t>
    <phoneticPr fontId="1" type="noConversion"/>
  </si>
  <si>
    <t>snack</t>
    <phoneticPr fontId="1" type="noConversion"/>
  </si>
  <si>
    <t>camping information</t>
    <phoneticPr fontId="1" type="noConversion"/>
  </si>
  <si>
    <t>department xx</t>
    <phoneticPr fontId="1" type="noConversion"/>
  </si>
  <si>
    <t>public chance part</t>
    <phoneticPr fontId="1" type="noConversion"/>
  </si>
  <si>
    <t>semixxx</t>
    <phoneticPr fontId="1" type="noConversion"/>
  </si>
  <si>
    <t>damce show</t>
    <phoneticPr fontId="1" type="noConversion"/>
  </si>
  <si>
    <t>discount cards</t>
    <phoneticPr fontId="1" type="noConversion"/>
  </si>
  <si>
    <t>wing boat</t>
    <phoneticPr fontId="1" type="noConversion"/>
  </si>
  <si>
    <t>human interferiors</t>
    <phoneticPr fontId="1" type="noConversion"/>
  </si>
  <si>
    <t>annuel competition</t>
    <phoneticPr fontId="1" type="noConversion"/>
  </si>
  <si>
    <t xml:space="preserve">coastal </t>
    <phoneticPr fontId="1" type="noConversion"/>
  </si>
  <si>
    <t>xxx</t>
    <phoneticPr fontId="1" type="noConversion"/>
  </si>
  <si>
    <t>high reputaction</t>
    <phoneticPr fontId="1" type="noConversion"/>
  </si>
  <si>
    <t>diet</t>
    <phoneticPr fontId="1" type="noConversion"/>
  </si>
  <si>
    <t>feeding town</t>
    <phoneticPr fontId="1" type="noConversion"/>
  </si>
  <si>
    <t>concentempreature</t>
    <phoneticPr fontId="1" type="noConversion"/>
  </si>
  <si>
    <t>problems</t>
    <phoneticPr fontId="1" type="noConversion"/>
  </si>
  <si>
    <t>program assessment</t>
    <phoneticPr fontId="1" type="noConversion"/>
  </si>
  <si>
    <t>case management</t>
    <phoneticPr fontId="1" type="noConversion"/>
  </si>
  <si>
    <t>team building</t>
    <phoneticPr fontId="1" type="noConversion"/>
  </si>
  <si>
    <t>oringinal xxx</t>
    <phoneticPr fontId="1" type="noConversion"/>
  </si>
  <si>
    <t>wild animal population</t>
    <phoneticPr fontId="1" type="noConversion"/>
  </si>
  <si>
    <t>reus</t>
    <phoneticPr fontId="1" type="noConversion"/>
  </si>
  <si>
    <t>free repair</t>
    <phoneticPr fontId="1" type="noConversion"/>
  </si>
  <si>
    <t>entry level</t>
    <phoneticPr fontId="1" type="noConversion"/>
  </si>
  <si>
    <t>changing rule</t>
    <phoneticPr fontId="1" type="noConversion"/>
  </si>
  <si>
    <t>cost</t>
    <phoneticPr fontId="1" type="noConversion"/>
  </si>
  <si>
    <t>choice and modules</t>
    <phoneticPr fontId="1" type="noConversion"/>
  </si>
  <si>
    <t>background reading</t>
    <phoneticPr fontId="1" type="noConversion"/>
  </si>
  <si>
    <t>xx process</t>
    <phoneticPr fontId="1" type="noConversion"/>
  </si>
  <si>
    <t>maintenance equipment</t>
    <phoneticPr fontId="1" type="noConversion"/>
  </si>
  <si>
    <t>triangle shape</t>
    <phoneticPr fontId="1" type="noConversion"/>
  </si>
  <si>
    <t>night clop</t>
    <phoneticPr fontId="1" type="noConversion"/>
  </si>
  <si>
    <t>test sessions</t>
    <phoneticPr fontId="1" type="noConversion"/>
  </si>
  <si>
    <t>safety skills</t>
    <phoneticPr fontId="1" type="noConversion"/>
  </si>
  <si>
    <t>group sessions</t>
    <phoneticPr fontId="1" type="noConversion"/>
  </si>
  <si>
    <t>tented commadation</t>
    <phoneticPr fontId="1" type="noConversion"/>
  </si>
  <si>
    <t>mountain climbing</t>
    <phoneticPr fontId="1" type="noConversion"/>
  </si>
  <si>
    <t>skeleton costs</t>
    <phoneticPr fontId="1" type="noConversion"/>
  </si>
  <si>
    <t>targin</t>
    <phoneticPr fontId="1" type="noConversion"/>
  </si>
  <si>
    <t>previous parts</t>
    <phoneticPr fontId="1" type="noConversion"/>
  </si>
  <si>
    <t>purpose sa</t>
    <phoneticPr fontId="1" type="noConversion"/>
  </si>
  <si>
    <t>relevant materials</t>
    <phoneticPr fontId="1" type="noConversion"/>
  </si>
  <si>
    <t>oroald water</t>
    <phoneticPr fontId="1" type="noConversion"/>
  </si>
  <si>
    <t>healthy international</t>
    <phoneticPr fontId="1" type="noConversion"/>
  </si>
  <si>
    <t xml:space="preserve">maximum </t>
    <phoneticPr fontId="1" type="noConversion"/>
  </si>
  <si>
    <t>shared time</t>
    <phoneticPr fontId="1" type="noConversion"/>
  </si>
  <si>
    <t>basic cover</t>
    <phoneticPr fontId="1" type="noConversion"/>
  </si>
  <si>
    <t>global le</t>
    <phoneticPr fontId="1" type="noConversion"/>
  </si>
  <si>
    <t>nose xx</t>
    <phoneticPr fontId="1" type="noConversion"/>
  </si>
  <si>
    <t>vocanical ash</t>
    <phoneticPr fontId="1" type="noConversion"/>
  </si>
  <si>
    <t>previous parts</t>
    <phoneticPr fontId="1" type="noConversion"/>
  </si>
  <si>
    <t>truck licence</t>
    <phoneticPr fontId="1" type="noConversion"/>
  </si>
  <si>
    <t>consistent growth</t>
    <phoneticPr fontId="1" type="noConversion"/>
  </si>
  <si>
    <t>picking fruit</t>
    <phoneticPr fontId="1" type="noConversion"/>
  </si>
  <si>
    <t>specialist staff</t>
    <phoneticPr fontId="1" type="noConversion"/>
  </si>
  <si>
    <t>selective course</t>
    <phoneticPr fontId="1" type="noConversion"/>
  </si>
  <si>
    <t>practical work</t>
    <phoneticPr fontId="1" type="noConversion"/>
  </si>
  <si>
    <t>energy efficient</t>
    <phoneticPr fontId="1" type="noConversion"/>
  </si>
  <si>
    <t>source of information</t>
    <phoneticPr fontId="1" type="noConversion"/>
  </si>
  <si>
    <t>local stadium</t>
    <phoneticPr fontId="1" type="noConversion"/>
  </si>
  <si>
    <t>disciplinary measure</t>
    <phoneticPr fontId="1" type="noConversion"/>
  </si>
  <si>
    <t>employees' motivation</t>
    <phoneticPr fontId="1" type="noConversion"/>
  </si>
  <si>
    <t>return-work interview</t>
    <phoneticPr fontId="1" type="noConversion"/>
  </si>
  <si>
    <t>driving diary</t>
    <phoneticPr fontId="1" type="noConversion"/>
  </si>
  <si>
    <t>tour guide</t>
    <phoneticPr fontId="1" type="noConversion"/>
  </si>
  <si>
    <t>defects in products</t>
    <phoneticPr fontId="1" type="noConversion"/>
  </si>
  <si>
    <t>falling sales</t>
    <phoneticPr fontId="1" type="noConversion"/>
  </si>
  <si>
    <t>upset employees</t>
    <phoneticPr fontId="1" type="noConversion"/>
  </si>
  <si>
    <t>road sign</t>
    <phoneticPr fontId="1" type="noConversion"/>
  </si>
  <si>
    <t>quiz test</t>
    <phoneticPr fontId="1" type="noConversion"/>
  </si>
  <si>
    <t>monthly magazines</t>
    <phoneticPr fontId="1" type="noConversion"/>
  </si>
  <si>
    <t>proposed report</t>
    <phoneticPr fontId="1" type="noConversion"/>
  </si>
  <si>
    <t>health department</t>
    <phoneticPr fontId="1" type="noConversion"/>
  </si>
  <si>
    <t>midnight flights</t>
    <phoneticPr fontId="1" type="noConversion"/>
  </si>
  <si>
    <t>communication skills</t>
    <phoneticPr fontId="1" type="noConversion"/>
  </si>
  <si>
    <t>witness report</t>
    <phoneticPr fontId="1" type="noConversion"/>
  </si>
  <si>
    <t>semi-synthesised materials</t>
    <phoneticPr fontId="1" type="noConversion"/>
  </si>
  <si>
    <t>uneven path</t>
    <phoneticPr fontId="1" type="noConversion"/>
  </si>
  <si>
    <t>pony riding</t>
    <phoneticPr fontId="1" type="noConversion"/>
  </si>
  <si>
    <t>salt concentration</t>
    <phoneticPr fontId="1" type="noConversion"/>
  </si>
  <si>
    <t>sea floor</t>
    <phoneticPr fontId="1" type="noConversion"/>
  </si>
  <si>
    <t>cutting cost</t>
    <phoneticPr fontId="1" type="noConversion"/>
  </si>
  <si>
    <t>conservation scheme</t>
    <phoneticPr fontId="1" type="noConversion"/>
  </si>
  <si>
    <t>oil filter</t>
    <phoneticPr fontId="1" type="noConversion"/>
  </si>
  <si>
    <t>trunk load</t>
    <phoneticPr fontId="1" type="noConversion"/>
  </si>
  <si>
    <t>marine plants</t>
    <phoneticPr fontId="1" type="noConversion"/>
  </si>
  <si>
    <t>growth spurts</t>
    <phoneticPr fontId="1" type="noConversion"/>
  </si>
  <si>
    <t>career prospect</t>
    <phoneticPr fontId="1" type="noConversion"/>
  </si>
  <si>
    <t>simplified language</t>
    <phoneticPr fontId="1" type="noConversion"/>
  </si>
  <si>
    <t>role language</t>
    <phoneticPr fontId="1" type="noConversion"/>
  </si>
  <si>
    <t>missed appointment</t>
    <phoneticPr fontId="1" type="noConversion"/>
  </si>
  <si>
    <t>global market</t>
    <phoneticPr fontId="1" type="noConversion"/>
  </si>
  <si>
    <t>well-equipped suite</t>
    <phoneticPr fontId="1" type="noConversion"/>
  </si>
  <si>
    <t>room upgrade</t>
    <phoneticPr fontId="1" type="noConversion"/>
  </si>
  <si>
    <t>core food discipline</t>
    <phoneticPr fontId="1" type="noConversion"/>
  </si>
  <si>
    <t>gold mine</t>
    <phoneticPr fontId="1" type="noConversion"/>
  </si>
  <si>
    <t>off-peak</t>
    <phoneticPr fontId="1" type="noConversion"/>
  </si>
  <si>
    <t>heart rate monitor</t>
    <phoneticPr fontId="1" type="noConversion"/>
  </si>
  <si>
    <t>archaeological sites</t>
    <phoneticPr fontId="1" type="noConversion"/>
  </si>
  <si>
    <t>Tomb Raider</t>
    <phoneticPr fontId="1" type="noConversion"/>
  </si>
  <si>
    <t>frozen food</t>
    <phoneticPr fontId="1" type="noConversion"/>
  </si>
  <si>
    <t>prime motivation</t>
    <phoneticPr fontId="1" type="noConversion"/>
  </si>
  <si>
    <t>cooking process</t>
    <phoneticPr fontId="1" type="noConversion"/>
  </si>
  <si>
    <t>construction material</t>
    <phoneticPr fontId="1" type="noConversion"/>
  </si>
  <si>
    <t>ski resort</t>
    <phoneticPr fontId="1" type="noConversion"/>
  </si>
  <si>
    <t>cone head</t>
    <phoneticPr fontId="1" type="noConversion"/>
  </si>
  <si>
    <t>bird's nest</t>
    <phoneticPr fontId="1" type="noConversion"/>
  </si>
  <si>
    <t>plastic bottle</t>
    <phoneticPr fontId="1" type="noConversion"/>
  </si>
  <si>
    <t>medical stitches</t>
    <phoneticPr fontId="1" type="noConversion"/>
  </si>
  <si>
    <t>skating boards</t>
    <phoneticPr fontId="1" type="noConversion"/>
  </si>
  <si>
    <t>delivery type</t>
    <phoneticPr fontId="1" type="noConversion"/>
  </si>
  <si>
    <t>postal by mail</t>
    <phoneticPr fontId="1" type="noConversion"/>
  </si>
  <si>
    <t>double-layer glass</t>
    <phoneticPr fontId="1" type="noConversion"/>
  </si>
  <si>
    <t>tap water</t>
    <phoneticPr fontId="1" type="noConversion"/>
  </si>
  <si>
    <t>leaking pipes</t>
    <phoneticPr fontId="1" type="noConversion"/>
  </si>
  <si>
    <t>fishing licences</t>
    <phoneticPr fontId="1" type="noConversion"/>
  </si>
  <si>
    <t>field note</t>
    <phoneticPr fontId="1" type="noConversion"/>
  </si>
  <si>
    <t>museum archives</t>
    <phoneticPr fontId="1" type="noConversion"/>
  </si>
  <si>
    <t>orientation session</t>
    <phoneticPr fontId="1" type="noConversion"/>
  </si>
  <si>
    <t>lab work</t>
    <phoneticPr fontId="1" type="noConversion"/>
  </si>
  <si>
    <t>ancient mirror</t>
    <phoneticPr fontId="1" type="noConversion"/>
  </si>
  <si>
    <t>coffee table</t>
    <phoneticPr fontId="1" type="noConversion"/>
  </si>
  <si>
    <t>side door</t>
    <phoneticPr fontId="1" type="noConversion"/>
  </si>
  <si>
    <t>traditional definition</t>
    <phoneticPr fontId="1" type="noConversion"/>
  </si>
  <si>
    <t>current position</t>
    <phoneticPr fontId="1" type="noConversion"/>
  </si>
  <si>
    <t>annuel fee</t>
    <phoneticPr fontId="1" type="noConversion"/>
  </si>
  <si>
    <t>fund raising</t>
    <phoneticPr fontId="1" type="noConversion"/>
  </si>
  <si>
    <t>bank account</t>
    <phoneticPr fontId="1" type="noConversion"/>
  </si>
  <si>
    <t>weekly assignments</t>
    <phoneticPr fontId="1" type="noConversion"/>
  </si>
  <si>
    <t>bright clothes</t>
    <phoneticPr fontId="1" type="noConversion"/>
  </si>
  <si>
    <t>specialised expert</t>
    <phoneticPr fontId="1" type="noConversion"/>
  </si>
  <si>
    <t>exotic species</t>
    <phoneticPr fontId="1" type="noConversion"/>
  </si>
  <si>
    <t>financial planning</t>
    <phoneticPr fontId="1" type="noConversion"/>
  </si>
  <si>
    <t>aerial photographs</t>
    <phoneticPr fontId="1" type="noConversion"/>
  </si>
  <si>
    <t>ice rink</t>
    <phoneticPr fontId="1" type="noConversion"/>
  </si>
  <si>
    <t>horsehair</t>
    <phoneticPr fontId="1" type="noConversion"/>
  </si>
  <si>
    <t>Persian dye</t>
    <phoneticPr fontId="1" type="noConversion"/>
  </si>
  <si>
    <t>bus tour</t>
    <phoneticPr fontId="1" type="noConversion"/>
  </si>
  <si>
    <t>budget activity</t>
    <phoneticPr fontId="1" type="noConversion"/>
  </si>
  <si>
    <t>guided walking tour</t>
    <phoneticPr fontId="1" type="noConversion"/>
  </si>
  <si>
    <t>bumble bee</t>
    <phoneticPr fontId="1" type="noConversion"/>
  </si>
  <si>
    <t>extensive educational activities</t>
    <phoneticPr fontId="1" type="noConversion"/>
  </si>
  <si>
    <t>current subject</t>
    <phoneticPr fontId="1" type="noConversion"/>
  </si>
  <si>
    <t>beach liens</t>
    <phoneticPr fontId="1" type="noConversion"/>
  </si>
  <si>
    <t>famous concert</t>
    <phoneticPr fontId="1" type="noConversion"/>
  </si>
  <si>
    <t>nomad clothing</t>
    <phoneticPr fontId="1" type="noConversion"/>
  </si>
  <si>
    <t>management strategies</t>
    <phoneticPr fontId="1" type="noConversion"/>
  </si>
  <si>
    <t>shell and nail</t>
    <phoneticPr fontId="1" type="noConversion"/>
  </si>
  <si>
    <t>cost of fuel</t>
    <phoneticPr fontId="1" type="noConversion"/>
  </si>
  <si>
    <t>car club</t>
    <phoneticPr fontId="1" type="noConversion"/>
  </si>
  <si>
    <t>photograph exhibition</t>
    <phoneticPr fontId="1" type="noConversion"/>
  </si>
  <si>
    <t>career perspective</t>
    <phoneticPr fontId="1" type="noConversion"/>
  </si>
  <si>
    <t>sales technology</t>
    <phoneticPr fontId="1" type="noConversion"/>
  </si>
  <si>
    <t>free caring</t>
    <phoneticPr fontId="1" type="noConversion"/>
  </si>
  <si>
    <t>extra income</t>
    <phoneticPr fontId="1" type="noConversion"/>
  </si>
  <si>
    <t>dramatic effect</t>
    <phoneticPr fontId="1" type="noConversion"/>
  </si>
  <si>
    <t>fresh meat</t>
    <phoneticPr fontId="1" type="noConversion"/>
  </si>
  <si>
    <t>salt trade</t>
    <phoneticPr fontId="1" type="noConversion"/>
  </si>
  <si>
    <t>high absence rate</t>
    <phoneticPr fontId="1" type="noConversion"/>
  </si>
  <si>
    <t>missed work</t>
    <phoneticPr fontId="1" type="noConversion"/>
  </si>
  <si>
    <t>vocational course</t>
    <phoneticPr fontId="1" type="noConversion"/>
  </si>
  <si>
    <t>specific domestic work</t>
    <phoneticPr fontId="1" type="noConversion"/>
  </si>
  <si>
    <t>unfurnished apartment</t>
    <phoneticPr fontId="1" type="noConversion"/>
  </si>
  <si>
    <t>upper level</t>
    <phoneticPr fontId="1" type="noConversion"/>
  </si>
  <si>
    <t>resources room</t>
    <phoneticPr fontId="1" type="noConversion"/>
  </si>
  <si>
    <t>Law Department</t>
    <phoneticPr fontId="1" type="noConversion"/>
  </si>
  <si>
    <t>cautious languages</t>
    <phoneticPr fontId="1" type="noConversion"/>
  </si>
  <si>
    <t>causes and effects</t>
    <phoneticPr fontId="1" type="noConversion"/>
  </si>
  <si>
    <t>scientific evidence</t>
    <phoneticPr fontId="1" type="noConversion"/>
  </si>
  <si>
    <t>historical fans</t>
    <phoneticPr fontId="1" type="noConversion"/>
  </si>
  <si>
    <t>cuisine festivals</t>
    <phoneticPr fontId="1" type="noConversion"/>
  </si>
  <si>
    <t>international chef</t>
    <phoneticPr fontId="1" type="noConversion"/>
  </si>
  <si>
    <t>multimedia materials</t>
    <phoneticPr fontId="1" type="noConversion"/>
  </si>
  <si>
    <t>locomotive engines</t>
    <phoneticPr fontId="1" type="noConversion"/>
  </si>
  <si>
    <t>uniform costume</t>
    <phoneticPr fontId="1" type="noConversion"/>
  </si>
  <si>
    <t>voting ages</t>
    <phoneticPr fontId="1" type="noConversion"/>
  </si>
  <si>
    <t>plate safety shield</t>
    <phoneticPr fontId="1" type="noConversion"/>
  </si>
  <si>
    <t>flour outlet</t>
    <phoneticPr fontId="1" type="noConversion"/>
  </si>
  <si>
    <t>grain shatter</t>
    <phoneticPr fontId="1" type="noConversion"/>
  </si>
  <si>
    <t>chemical compound</t>
    <phoneticPr fontId="1" type="noConversion"/>
  </si>
  <si>
    <t>blood system</t>
    <phoneticPr fontId="1" type="noConversion"/>
  </si>
  <si>
    <t>side gate</t>
    <phoneticPr fontId="1" type="noConversion"/>
  </si>
  <si>
    <t>sleeping bag</t>
    <phoneticPr fontId="1" type="noConversion"/>
  </si>
  <si>
    <t>public sectors</t>
    <phoneticPr fontId="1" type="noConversion"/>
  </si>
  <si>
    <t>essay writing</t>
    <phoneticPr fontId="1" type="noConversion"/>
  </si>
  <si>
    <t>global roaming service</t>
    <phoneticPr fontId="1" type="noConversion"/>
  </si>
  <si>
    <t>forest valley campsite</t>
    <phoneticPr fontId="1" type="noConversion"/>
  </si>
  <si>
    <t>currency problem</t>
    <phoneticPr fontId="1" type="noConversion"/>
  </si>
  <si>
    <t>insufficient banknote</t>
    <phoneticPr fontId="1" type="noConversion"/>
  </si>
  <si>
    <t>cave entrances</t>
    <phoneticPr fontId="1" type="noConversion"/>
  </si>
  <si>
    <t>transition zone caves</t>
    <phoneticPr fontId="1" type="noConversion"/>
  </si>
  <si>
    <t>colour blind</t>
    <phoneticPr fontId="1" type="noConversion"/>
  </si>
  <si>
    <t>small taxi hiring</t>
    <phoneticPr fontId="1" type="noConversion"/>
  </si>
  <si>
    <t>overseas expansion opportunities</t>
    <phoneticPr fontId="1" type="noConversion"/>
  </si>
  <si>
    <t>order form</t>
    <phoneticPr fontId="1" type="noConversion"/>
  </si>
  <si>
    <t>delivery note</t>
    <phoneticPr fontId="1" type="noConversion"/>
  </si>
  <si>
    <t>dance course</t>
    <phoneticPr fontId="1" type="noConversion"/>
  </si>
  <si>
    <t>legal legislation</t>
    <phoneticPr fontId="1" type="noConversion"/>
  </si>
  <si>
    <t>clear structure</t>
    <phoneticPr fontId="1" type="noConversion"/>
  </si>
  <si>
    <t>ice pack</t>
    <phoneticPr fontId="1" type="noConversion"/>
  </si>
  <si>
    <t>regular exercises</t>
    <phoneticPr fontId="1" type="noConversion"/>
  </si>
  <si>
    <t>theoretical dialogue</t>
    <phoneticPr fontId="1" type="noConversion"/>
  </si>
  <si>
    <t>cinema versions</t>
    <phoneticPr fontId="1" type="noConversion"/>
  </si>
  <si>
    <t>performance script</t>
    <phoneticPr fontId="1" type="noConversion"/>
  </si>
  <si>
    <t>warning signs</t>
    <phoneticPr fontId="1" type="noConversion"/>
  </si>
  <si>
    <t>traffic circulation</t>
    <phoneticPr fontId="1" type="noConversion"/>
  </si>
  <si>
    <t>legal requirement</t>
    <phoneticPr fontId="1" type="noConversion"/>
  </si>
  <si>
    <t>national holiday</t>
    <phoneticPr fontId="1" type="noConversion"/>
  </si>
  <si>
    <t>photograph record</t>
    <phoneticPr fontId="1" type="noConversion"/>
  </si>
  <si>
    <t>refreshment and souvenir</t>
    <phoneticPr fontId="1" type="noConversion"/>
  </si>
  <si>
    <t>avenue of flags</t>
    <phoneticPr fontId="1" type="noConversion"/>
  </si>
  <si>
    <t>diploma course</t>
    <phoneticPr fontId="1" type="noConversion"/>
  </si>
  <si>
    <t>international reputation</t>
    <phoneticPr fontId="1" type="noConversion"/>
  </si>
  <si>
    <t>occupational therapy</t>
    <phoneticPr fontId="1" type="noConversion"/>
  </si>
  <si>
    <t>personal tutor system</t>
    <phoneticPr fontId="1" type="noConversion"/>
  </si>
  <si>
    <t>ancient shells</t>
    <phoneticPr fontId="1" type="noConversion"/>
  </si>
  <si>
    <t>evidence of currency</t>
    <phoneticPr fontId="1" type="noConversion"/>
  </si>
  <si>
    <t>brick making</t>
    <phoneticPr fontId="1" type="noConversion"/>
  </si>
  <si>
    <t>Roman coins</t>
    <phoneticPr fontId="1" type="noConversion"/>
  </si>
  <si>
    <t>camp tent</t>
    <phoneticPr fontId="1" type="noConversion"/>
  </si>
  <si>
    <t>salt tablet</t>
    <phoneticPr fontId="1" type="noConversion"/>
  </si>
  <si>
    <t>snack kit</t>
    <phoneticPr fontId="1" type="noConversion"/>
  </si>
  <si>
    <t>healthy diet</t>
    <phoneticPr fontId="1" type="noConversion"/>
  </si>
  <si>
    <t>department stores</t>
    <phoneticPr fontId="1" type="noConversion"/>
  </si>
  <si>
    <t>public transport</t>
    <phoneticPr fontId="1" type="noConversion"/>
  </si>
  <si>
    <t>summer clothes</t>
    <phoneticPr fontId="1" type="noConversion"/>
  </si>
  <si>
    <t>discount card</t>
    <phoneticPr fontId="1" type="noConversion"/>
  </si>
  <si>
    <t>wing bones</t>
    <phoneticPr fontId="1" type="noConversion"/>
  </si>
  <si>
    <t>human interference</t>
    <phoneticPr fontId="1" type="noConversion"/>
  </si>
  <si>
    <t>animal competition</t>
    <phoneticPr fontId="1" type="noConversion"/>
  </si>
  <si>
    <t>coastal moa</t>
    <phoneticPr fontId="1" type="noConversion"/>
  </si>
  <si>
    <t>stout-legged moa</t>
    <phoneticPr fontId="1" type="noConversion"/>
  </si>
  <si>
    <t>sand base</t>
    <phoneticPr fontId="1" type="noConversion"/>
  </si>
  <si>
    <t>high protection</t>
    <phoneticPr fontId="1" type="noConversion"/>
  </si>
  <si>
    <t>fiber diet</t>
    <phoneticPr fontId="1" type="noConversion"/>
  </si>
  <si>
    <t>feeding time</t>
    <phoneticPr fontId="1" type="noConversion"/>
  </si>
  <si>
    <t>constant temperature</t>
    <phoneticPr fontId="1" type="noConversion"/>
  </si>
  <si>
    <t>body fluids</t>
    <phoneticPr fontId="1" type="noConversion"/>
  </si>
  <si>
    <t>kidney problems</t>
    <phoneticPr fontId="1" type="noConversion"/>
  </si>
  <si>
    <t>information display</t>
    <phoneticPr fontId="1" type="noConversion"/>
  </si>
  <si>
    <t>original vacuum problem</t>
    <phoneticPr fontId="1" type="noConversion"/>
  </si>
  <si>
    <t>reusable bag</t>
    <phoneticPr fontId="1" type="noConversion"/>
  </si>
  <si>
    <t>changing room</t>
    <phoneticPr fontId="1" type="noConversion"/>
  </si>
  <si>
    <t>transportation cost</t>
    <phoneticPr fontId="1" type="noConversion"/>
  </si>
  <si>
    <t>choice of modules</t>
    <phoneticPr fontId="1" type="noConversion"/>
  </si>
  <si>
    <t>sustainable planting process</t>
    <phoneticPr fontId="1" type="noConversion"/>
  </si>
  <si>
    <t>labour cost</t>
    <phoneticPr fontId="1" type="noConversion"/>
  </si>
  <si>
    <t>protective clothing</t>
    <phoneticPr fontId="1" type="noConversion"/>
  </si>
  <si>
    <t>triangle shaped</t>
    <phoneticPr fontId="1" type="noConversion"/>
  </si>
  <si>
    <t>night club</t>
    <phoneticPr fontId="1" type="noConversion"/>
  </si>
  <si>
    <t>taster sessions</t>
    <phoneticPr fontId="1" type="noConversion"/>
  </si>
  <si>
    <t>climbing course</t>
    <phoneticPr fontId="1" type="noConversion"/>
  </si>
  <si>
    <t>tented accommodation</t>
    <phoneticPr fontId="1" type="noConversion"/>
  </si>
  <si>
    <t>skeleton coast</t>
    <phoneticPr fontId="1" type="noConversion"/>
  </si>
  <si>
    <t>target readers</t>
    <phoneticPr fontId="1" type="noConversion"/>
  </si>
  <si>
    <t>previous reports</t>
    <phoneticPr fontId="1" type="noConversion"/>
  </si>
  <si>
    <t>purpose of essay</t>
    <phoneticPr fontId="1" type="noConversion"/>
  </si>
  <si>
    <t>boiled water</t>
    <phoneticPr fontId="1" type="noConversion"/>
  </si>
  <si>
    <t>maximum output</t>
    <phoneticPr fontId="1" type="noConversion"/>
  </si>
  <si>
    <t>global listening strategy</t>
    <phoneticPr fontId="1" type="noConversion"/>
  </si>
  <si>
    <t>note-taking skills</t>
    <phoneticPr fontId="1" type="noConversion"/>
  </si>
  <si>
    <t>eye contact</t>
    <phoneticPr fontId="1" type="noConversion"/>
  </si>
  <si>
    <t>mineral soil</t>
    <phoneticPr fontId="1" type="noConversion"/>
  </si>
  <si>
    <t>volcanic dust</t>
    <phoneticPr fontId="1" type="noConversion"/>
  </si>
  <si>
    <t>pressure heat</t>
    <phoneticPr fontId="1" type="noConversion"/>
  </si>
  <si>
    <t>intermediate stage</t>
    <phoneticPr fontId="1" type="noConversion"/>
  </si>
  <si>
    <t>正确率</t>
    <phoneticPr fontId="1" type="noConversion"/>
  </si>
  <si>
    <t>a balanced diet</t>
    <phoneticPr fontId="1" type="noConversion"/>
  </si>
  <si>
    <t>a couple of</t>
    <phoneticPr fontId="1" type="noConversion"/>
  </si>
  <si>
    <t>a of time</t>
    <phoneticPr fontId="1" type="noConversion"/>
  </si>
  <si>
    <t>aim plass</t>
    <phoneticPr fontId="1" type="noConversion"/>
  </si>
  <si>
    <t>a series of</t>
    <phoneticPr fontId="1" type="noConversion"/>
  </si>
  <si>
    <t>a serious person</t>
    <phoneticPr fontId="1" type="noConversion"/>
  </si>
  <si>
    <t>a shop ten</t>
    <phoneticPr fontId="1" type="noConversion"/>
  </si>
  <si>
    <t>abilities</t>
    <phoneticPr fontId="1" type="noConversion"/>
  </si>
  <si>
    <t>academic English</t>
    <phoneticPr fontId="1" type="noConversion"/>
  </si>
  <si>
    <t>academic problem</t>
    <phoneticPr fontId="1" type="noConversion"/>
  </si>
  <si>
    <t>academic system</t>
    <phoneticPr fontId="1" type="noConversion"/>
  </si>
  <si>
    <t>academic teaching staff</t>
    <phoneticPr fontId="1" type="noConversion"/>
  </si>
  <si>
    <t>accommodation expense</t>
    <phoneticPr fontId="1" type="noConversion"/>
  </si>
  <si>
    <t>accommodation fee</t>
    <phoneticPr fontId="1" type="noConversion"/>
  </si>
  <si>
    <t>accommodation form</t>
    <phoneticPr fontId="1" type="noConversion"/>
  </si>
  <si>
    <t>action plan</t>
    <phoneticPr fontId="1" type="noConversion"/>
  </si>
  <si>
    <t>added panic</t>
    <phoneticPr fontId="1" type="noConversion"/>
  </si>
  <si>
    <t>admition card</t>
    <phoneticPr fontId="1" type="noConversion"/>
  </si>
  <si>
    <t>admition office</t>
    <phoneticPr fontId="1" type="noConversion"/>
  </si>
  <si>
    <t>adult students</t>
    <phoneticPr fontId="1" type="noConversion"/>
  </si>
  <si>
    <t>advanced course</t>
    <phoneticPr fontId="1" type="noConversion"/>
  </si>
  <si>
    <t>advanced degree</t>
    <phoneticPr fontId="1" type="noConversion"/>
  </si>
  <si>
    <t>advanced English studies</t>
    <phoneticPr fontId="1" type="noConversion"/>
  </si>
  <si>
    <t>a reform</t>
    <phoneticPr fontId="1" type="noConversion"/>
  </si>
  <si>
    <t>a head time</t>
    <phoneticPr fontId="1" type="noConversion"/>
  </si>
  <si>
    <t>am lecture</t>
    <phoneticPr fontId="1" type="noConversion"/>
  </si>
  <si>
    <t>aims</t>
    <phoneticPr fontId="1" type="noConversion"/>
  </si>
  <si>
    <t>air pollution</t>
    <phoneticPr fontId="1" type="noConversion"/>
  </si>
  <si>
    <t>air pump</t>
    <phoneticPr fontId="1" type="noConversion"/>
  </si>
  <si>
    <t>air shuttle bus</t>
    <phoneticPr fontId="1" type="noConversion"/>
  </si>
  <si>
    <t>air conditioner</t>
    <phoneticPr fontId="1" type="noConversion"/>
  </si>
  <si>
    <t>alternative energies</t>
    <phoneticPr fontId="1" type="noConversion"/>
  </si>
  <si>
    <t>ATM</t>
    <phoneticPr fontId="1" type="noConversion"/>
  </si>
  <si>
    <t>amusement park</t>
    <phoneticPr fontId="1" type="noConversion"/>
  </si>
  <si>
    <t>an educational film</t>
    <phoneticPr fontId="1" type="noConversion"/>
  </si>
  <si>
    <t>analyzed data</t>
    <phoneticPr fontId="1" type="noConversion"/>
  </si>
  <si>
    <t>ancient temple</t>
    <phoneticPr fontId="1" type="noConversion"/>
  </si>
  <si>
    <t>annuel membership fee</t>
    <phoneticPr fontId="1" type="noConversion"/>
  </si>
  <si>
    <t xml:space="preserve">antibiotic </t>
    <phoneticPr fontId="1" type="noConversion"/>
  </si>
  <si>
    <t>ater</t>
    <phoneticPr fontId="1" type="noConversion"/>
  </si>
  <si>
    <t>apple juice</t>
    <phoneticPr fontId="1" type="noConversion"/>
  </si>
  <si>
    <t>application form</t>
    <phoneticPr fontId="1" type="noConversion"/>
  </si>
  <si>
    <t>applied mathematics</t>
    <phoneticPr fontId="1" type="noConversion"/>
  </si>
  <si>
    <t>applied science</t>
    <phoneticPr fontId="1" type="noConversion"/>
  </si>
  <si>
    <t>arch ocean</t>
    <phoneticPr fontId="1" type="noConversion"/>
  </si>
  <si>
    <t>anslatic ocean</t>
    <phoneticPr fontId="1" type="noConversion"/>
  </si>
  <si>
    <t>a banch</t>
    <phoneticPr fontId="1" type="noConversion"/>
  </si>
  <si>
    <t>arrive the destination</t>
    <phoneticPr fontId="1" type="noConversion"/>
  </si>
  <si>
    <t>art gallery</t>
    <phoneticPr fontId="1" type="noConversion"/>
  </si>
  <si>
    <t>art museum</t>
    <phoneticPr fontId="1" type="noConversion"/>
  </si>
  <si>
    <t>article from journal</t>
    <phoneticPr fontId="1" type="noConversion"/>
  </si>
  <si>
    <t>artistic approach</t>
    <phoneticPr fontId="1" type="noConversion"/>
  </si>
  <si>
    <t>a studies</t>
    <phoneticPr fontId="1" type="noConversion"/>
  </si>
  <si>
    <t>assessment professor</t>
    <phoneticPr fontId="1" type="noConversion"/>
  </si>
  <si>
    <t>asu responsibility</t>
    <phoneticPr fontId="1" type="noConversion"/>
  </si>
  <si>
    <t>area for improvement</t>
    <phoneticPr fontId="1" type="noConversion"/>
  </si>
  <si>
    <t>awards</t>
    <phoneticPr fontId="1" type="noConversion"/>
  </si>
  <si>
    <t>atmosphere women</t>
    <phoneticPr fontId="1" type="noConversion"/>
  </si>
  <si>
    <t>a</t>
    <phoneticPr fontId="1" type="noConversion"/>
  </si>
  <si>
    <t>bricks</t>
    <phoneticPr fontId="1" type="noConversion"/>
  </si>
  <si>
    <t>bowls</t>
    <phoneticPr fontId="1" type="noConversion"/>
  </si>
  <si>
    <t>bachelor's degree</t>
    <phoneticPr fontId="1" type="noConversion"/>
  </si>
  <si>
    <t>bad eyesight</t>
    <phoneticPr fontId="1" type="noConversion"/>
  </si>
  <si>
    <t>bad management</t>
    <phoneticPr fontId="1" type="noConversion"/>
  </si>
  <si>
    <t>bed earth</t>
    <phoneticPr fontId="1" type="noConversion"/>
  </si>
  <si>
    <t>bank statement</t>
    <phoneticPr fontId="1" type="noConversion"/>
  </si>
  <si>
    <t>bank transfer</t>
    <phoneticPr fontId="1" type="noConversion"/>
  </si>
  <si>
    <t>banking centre</t>
    <phoneticPr fontId="1" type="noConversion"/>
  </si>
  <si>
    <t>barbucue site</t>
    <phoneticPr fontId="1" type="noConversion"/>
  </si>
  <si>
    <t>barren land</t>
    <phoneticPr fontId="1" type="noConversion"/>
  </si>
  <si>
    <t>basic course</t>
    <phoneticPr fontId="1" type="noConversion"/>
  </si>
  <si>
    <t>barren mine</t>
    <phoneticPr fontId="1" type="noConversion"/>
  </si>
  <si>
    <t>basic rule</t>
    <phoneticPr fontId="1" type="noConversion"/>
  </si>
  <si>
    <t>be out of temper</t>
    <phoneticPr fontId="1" type="noConversion"/>
  </si>
  <si>
    <t>bed sheet</t>
    <phoneticPr fontId="1" type="noConversion"/>
  </si>
  <si>
    <t>bed linen</t>
    <phoneticPr fontId="1" type="noConversion"/>
  </si>
  <si>
    <t>be prone to</t>
    <phoneticPr fontId="1" type="noConversion"/>
  </si>
  <si>
    <t>beginning course</t>
    <phoneticPr fontId="1" type="noConversion"/>
  </si>
  <si>
    <t>belts</t>
    <phoneticPr fontId="1" type="noConversion"/>
  </si>
  <si>
    <t>biological cot</t>
    <phoneticPr fontId="1" type="noConversion"/>
  </si>
  <si>
    <t xml:space="preserve">black wind </t>
    <phoneticPr fontId="1" type="noConversion"/>
  </si>
  <si>
    <t>black skirt</t>
    <phoneticPr fontId="1" type="noConversion"/>
  </si>
  <si>
    <t>black tea</t>
    <phoneticPr fontId="1" type="noConversion"/>
  </si>
  <si>
    <t>black trousures</t>
    <phoneticPr fontId="1" type="noConversion"/>
  </si>
  <si>
    <t>black relvert</t>
    <phoneticPr fontId="1" type="noConversion"/>
  </si>
  <si>
    <t>blocks</t>
    <phoneticPr fontId="1" type="noConversion"/>
  </si>
  <si>
    <t>blood flow</t>
    <phoneticPr fontId="1" type="noConversion"/>
  </si>
  <si>
    <t>blood sample</t>
    <phoneticPr fontId="1" type="noConversion"/>
  </si>
  <si>
    <t>blu old flower</t>
    <phoneticPr fontId="1" type="noConversion"/>
  </si>
  <si>
    <t>blue sweater</t>
    <phoneticPr fontId="1" type="noConversion"/>
  </si>
  <si>
    <t>boddy school</t>
    <phoneticPr fontId="1" type="noConversion"/>
  </si>
  <si>
    <t>boat trip</t>
    <phoneticPr fontId="1" type="noConversion"/>
  </si>
  <si>
    <t>book reservation</t>
    <phoneticPr fontId="1" type="noConversion"/>
  </si>
  <si>
    <t>bones</t>
    <phoneticPr fontId="1" type="noConversion"/>
  </si>
  <si>
    <t>book in advance</t>
    <phoneticPr fontId="1" type="noConversion"/>
  </si>
  <si>
    <t>bowling alley</t>
    <phoneticPr fontId="1" type="noConversion"/>
  </si>
  <si>
    <t>bo technical garden</t>
    <phoneticPr fontId="1" type="noConversion"/>
  </si>
  <si>
    <t>be argent to sth</t>
    <phoneticPr fontId="1" type="noConversion"/>
  </si>
  <si>
    <t>accountants</t>
    <phoneticPr fontId="1" type="noConversion"/>
  </si>
  <si>
    <t>a great variety of</t>
    <phoneticPr fontId="1" type="noConversion"/>
  </si>
  <si>
    <t>a pair of glasses</t>
    <phoneticPr fontId="1" type="noConversion"/>
  </si>
  <si>
    <t>a period of time</t>
    <phoneticPr fontId="1" type="noConversion"/>
  </si>
  <si>
    <t>A plus</t>
    <phoneticPr fontId="1" type="noConversion"/>
  </si>
  <si>
    <t>a sharp turn</t>
    <phoneticPr fontId="1" type="noConversion"/>
  </si>
  <si>
    <t>academic problems</t>
    <phoneticPr fontId="1" type="noConversion"/>
  </si>
  <si>
    <t>admission card</t>
    <phoneticPr fontId="1" type="noConversion"/>
  </si>
  <si>
    <t>admission office</t>
    <phoneticPr fontId="1" type="noConversion"/>
  </si>
  <si>
    <t xml:space="preserve">agrarian reform </t>
    <phoneticPr fontId="1" type="noConversion"/>
  </si>
  <si>
    <t>ahead of time</t>
    <phoneticPr fontId="1" type="noConversion"/>
  </si>
  <si>
    <t>aim of lecture</t>
    <phoneticPr fontId="1" type="noConversion"/>
  </si>
  <si>
    <t>alarm system</t>
    <phoneticPr fontId="1" type="noConversion"/>
  </si>
  <si>
    <t>analyse data</t>
    <phoneticPr fontId="1" type="noConversion"/>
  </si>
  <si>
    <t>annual membership fee</t>
    <phoneticPr fontId="1" type="noConversion"/>
  </si>
  <si>
    <t>answer questions</t>
    <phoneticPr fontId="1" type="noConversion"/>
  </si>
  <si>
    <t>ant intelligence</t>
    <phoneticPr fontId="1" type="noConversion"/>
  </si>
  <si>
    <t>antibiotics and acid</t>
    <phoneticPr fontId="1" type="noConversion"/>
  </si>
  <si>
    <t>appearance</t>
    <phoneticPr fontId="1" type="noConversion"/>
  </si>
  <si>
    <t>architecture style</t>
    <phoneticPr fontId="1" type="noConversion"/>
  </si>
  <si>
    <t>Arctic Ocean</t>
    <phoneticPr fontId="1" type="noConversion"/>
  </si>
  <si>
    <t>Atlantic Ocean</t>
    <phoneticPr fontId="1" type="noConversion"/>
  </si>
  <si>
    <t>avoid touching rocks</t>
    <phoneticPr fontId="1" type="noConversion"/>
  </si>
  <si>
    <t>arm badge</t>
    <phoneticPr fontId="1" type="noConversion"/>
  </si>
  <si>
    <t>arrive at one's destination</t>
    <phoneticPr fontId="1" type="noConversion"/>
  </si>
  <si>
    <t>articles from journal</t>
    <phoneticPr fontId="1" type="noConversion"/>
  </si>
  <si>
    <t>Asian studies</t>
    <phoneticPr fontId="1" type="noConversion"/>
  </si>
  <si>
    <t>assessment methods</t>
    <phoneticPr fontId="1" type="noConversion"/>
  </si>
  <si>
    <t>assessment patient</t>
    <phoneticPr fontId="1" type="noConversion"/>
  </si>
  <si>
    <t>assessment of patients</t>
    <phoneticPr fontId="1" type="noConversion"/>
  </si>
  <si>
    <t>assistant professor</t>
    <phoneticPr fontId="1" type="noConversion"/>
  </si>
  <si>
    <t>associate with</t>
    <phoneticPr fontId="1" type="noConversion"/>
  </si>
  <si>
    <t>assume the responsibility</t>
    <phoneticPr fontId="1" type="noConversion"/>
  </si>
  <si>
    <t>at least</t>
    <phoneticPr fontId="1" type="noConversion"/>
  </si>
  <si>
    <t>atmospheric pollution</t>
    <phoneticPr fontId="1" type="noConversion"/>
  </si>
  <si>
    <t>atmospheric warming</t>
    <phoneticPr fontId="1" type="noConversion"/>
  </si>
  <si>
    <t>Australian dollars</t>
    <phoneticPr fontId="1" type="noConversion"/>
  </si>
  <si>
    <t>average ability</t>
    <phoneticPr fontId="1" type="noConversion"/>
  </si>
  <si>
    <t>Baked Earth</t>
    <phoneticPr fontId="1" type="noConversion"/>
  </si>
  <si>
    <t>bar chart</t>
    <phoneticPr fontId="1" type="noConversion"/>
  </si>
  <si>
    <t>bar code</t>
    <phoneticPr fontId="1" type="noConversion"/>
  </si>
  <si>
    <t>barbecue set</t>
    <phoneticPr fontId="1" type="noConversion"/>
  </si>
  <si>
    <t>be allergic to sth</t>
    <phoneticPr fontId="1" type="noConversion"/>
  </si>
  <si>
    <t>biological clock</t>
    <phoneticPr fontId="1" type="noConversion"/>
  </si>
  <si>
    <t>black raincoat</t>
    <phoneticPr fontId="1" type="noConversion"/>
  </si>
  <si>
    <t>black trousers</t>
    <phoneticPr fontId="1" type="noConversion"/>
  </si>
  <si>
    <t>black velvet</t>
    <phoneticPr fontId="1" type="noConversion"/>
  </si>
  <si>
    <t>bloom of flowers</t>
    <phoneticPr fontId="1" type="noConversion"/>
  </si>
  <si>
    <t>boarding school</t>
    <phoneticPr fontId="1" type="noConversion"/>
  </si>
  <si>
    <t>botanical garden</t>
    <phoneticPr fontId="1" type="noConversion"/>
  </si>
  <si>
    <t>正确率</t>
    <phoneticPr fontId="1" type="noConversion"/>
  </si>
  <si>
    <t>pre-existing health conditions</t>
    <phoneticPr fontId="1" type="noConversion"/>
  </si>
  <si>
    <t>ad</t>
    <phoneticPr fontId="1" type="noConversion"/>
  </si>
  <si>
    <t>bulletin board</t>
    <phoneticPr fontId="1" type="noConversion"/>
  </si>
  <si>
    <t>breathtaking</t>
    <phoneticPr fontId="1" type="noConversion"/>
  </si>
  <si>
    <t>breed fish</t>
    <phoneticPr fontId="1" type="noConversion"/>
  </si>
  <si>
    <t>British Council</t>
    <phoneticPr fontId="1" type="noConversion"/>
  </si>
  <si>
    <t>British Library</t>
    <phoneticPr fontId="1" type="noConversion"/>
  </si>
  <si>
    <t>British Museum</t>
    <phoneticPr fontId="1" type="noConversion"/>
  </si>
  <si>
    <t>broaden one's horizen</t>
    <phoneticPr fontId="1" type="noConversion"/>
  </si>
  <si>
    <t>broaden one's view</t>
    <phoneticPr fontId="1" type="noConversion"/>
  </si>
  <si>
    <t>brother-in-low</t>
    <phoneticPr fontId="1" type="noConversion"/>
  </si>
  <si>
    <t>buses</t>
    <phoneticPr fontId="1" type="noConversion"/>
  </si>
  <si>
    <t>bus pass</t>
    <phoneticPr fontId="1" type="noConversion"/>
  </si>
  <si>
    <t>bus routes</t>
    <phoneticPr fontId="1" type="noConversion"/>
  </si>
  <si>
    <t>bussiness card</t>
    <phoneticPr fontId="1" type="noConversion"/>
  </si>
  <si>
    <t>bussiness class</t>
    <phoneticPr fontId="1" type="noConversion"/>
  </si>
  <si>
    <t>bussiness culture</t>
    <phoneticPr fontId="1" type="noConversion"/>
  </si>
  <si>
    <t>assess</t>
    <phoneticPr fontId="1" type="noConversion"/>
  </si>
  <si>
    <t>bussiness  faculty</t>
    <phoneticPr fontId="1" type="noConversion"/>
  </si>
  <si>
    <t>bussiness studies</t>
    <phoneticPr fontId="1" type="noConversion"/>
  </si>
  <si>
    <t>bussiness trip</t>
    <phoneticPr fontId="1" type="noConversion"/>
  </si>
  <si>
    <t>cages</t>
    <phoneticPr fontId="1" type="noConversion"/>
  </si>
  <si>
    <t>carbin keys</t>
    <phoneticPr fontId="1" type="noConversion"/>
  </si>
  <si>
    <t>cable car</t>
    <phoneticPr fontId="1" type="noConversion"/>
  </si>
  <si>
    <t>circulation desk</t>
    <phoneticPr fontId="1" type="noConversion"/>
  </si>
  <si>
    <t>core slip</t>
    <phoneticPr fontId="1" type="noConversion"/>
  </si>
  <si>
    <t>campus cream</t>
    <phoneticPr fontId="1" type="noConversion"/>
  </si>
  <si>
    <t>candles</t>
    <phoneticPr fontId="1" type="noConversion"/>
  </si>
  <si>
    <t>cannot miss the deadline</t>
    <phoneticPr fontId="1" type="noConversion"/>
  </si>
  <si>
    <t>car model</t>
    <phoneticPr fontId="1" type="noConversion"/>
  </si>
  <si>
    <t>car rental</t>
    <phoneticPr fontId="1" type="noConversion"/>
  </si>
  <si>
    <t>car tyres</t>
    <phoneticPr fontId="1" type="noConversion"/>
  </si>
  <si>
    <t>car index</t>
    <phoneticPr fontId="1" type="noConversion"/>
  </si>
  <si>
    <t>car cateloy</t>
    <phoneticPr fontId="1" type="noConversion"/>
  </si>
  <si>
    <t xml:space="preserve">car </t>
    <phoneticPr fontId="1" type="noConversion"/>
  </si>
  <si>
    <t>carbon dioxide</t>
    <phoneticPr fontId="1" type="noConversion"/>
  </si>
  <si>
    <t>carving wood</t>
    <phoneticPr fontId="1" type="noConversion"/>
  </si>
  <si>
    <t>case study</t>
    <phoneticPr fontId="1" type="noConversion"/>
  </si>
  <si>
    <t>carve</t>
    <phoneticPr fontId="1" type="noConversion"/>
  </si>
  <si>
    <t>case studies</t>
    <phoneticPr fontId="1" type="noConversion"/>
  </si>
  <si>
    <t>choices for facilities</t>
    <phoneticPr fontId="1" type="noConversion"/>
  </si>
  <si>
    <t>cxx</t>
    <phoneticPr fontId="1" type="noConversion"/>
  </si>
  <si>
    <t>CD player</t>
    <phoneticPr fontId="1" type="noConversion"/>
  </si>
  <si>
    <t>CD-ROM</t>
    <phoneticPr fontId="1" type="noConversion"/>
  </si>
  <si>
    <t>casual clothes</t>
    <phoneticPr fontId="1" type="noConversion"/>
  </si>
  <si>
    <t>casual wear</t>
    <phoneticPr fontId="1" type="noConversion"/>
  </si>
  <si>
    <t>charges</t>
    <phoneticPr fontId="1" type="noConversion"/>
  </si>
  <si>
    <t xml:space="preserve">cage </t>
    <phoneticPr fontId="1" type="noConversion"/>
  </si>
  <si>
    <t>catering flags</t>
    <phoneticPr fontId="1" type="noConversion"/>
  </si>
  <si>
    <t>center hall</t>
    <phoneticPr fontId="1" type="noConversion"/>
  </si>
  <si>
    <t>center manage</t>
    <phoneticPr fontId="1" type="noConversion"/>
  </si>
  <si>
    <t>central heating</t>
    <phoneticPr fontId="1" type="noConversion"/>
  </si>
  <si>
    <t>central avenue</t>
    <phoneticPr fontId="1" type="noConversion"/>
  </si>
  <si>
    <t>central park</t>
    <phoneticPr fontId="1" type="noConversion"/>
  </si>
  <si>
    <t>central station</t>
    <phoneticPr fontId="1" type="noConversion"/>
  </si>
  <si>
    <t>certificate of childcare</t>
    <phoneticPr fontId="1" type="noConversion"/>
  </si>
  <si>
    <t>charitable organization</t>
    <phoneticPr fontId="1" type="noConversion"/>
  </si>
  <si>
    <t>charity hospital</t>
    <phoneticPr fontId="1" type="noConversion"/>
  </si>
  <si>
    <t>check in</t>
    <phoneticPr fontId="1" type="noConversion"/>
  </si>
  <si>
    <t>check out</t>
    <phoneticPr fontId="1" type="noConversion"/>
  </si>
  <si>
    <t>checklist</t>
    <phoneticPr fontId="1" type="noConversion"/>
  </si>
  <si>
    <t xml:space="preserve">catering </t>
    <phoneticPr fontId="1" type="noConversion"/>
  </si>
  <si>
    <t>chest infection</t>
    <phoneticPr fontId="1" type="noConversion"/>
  </si>
  <si>
    <t>charge road</t>
    <phoneticPr fontId="1" type="noConversion"/>
  </si>
  <si>
    <t>cheque book</t>
    <phoneticPr fontId="1" type="noConversion"/>
  </si>
  <si>
    <t>cheque card</t>
    <phoneticPr fontId="1" type="noConversion"/>
  </si>
  <si>
    <t>concentrate on</t>
    <phoneticPr fontId="1" type="noConversion"/>
  </si>
  <si>
    <t>circus performance</t>
    <phoneticPr fontId="1" type="noConversion"/>
  </si>
  <si>
    <t>Children's Day</t>
    <phoneticPr fontId="1" type="noConversion"/>
  </si>
  <si>
    <t>cheese production</t>
    <phoneticPr fontId="1" type="noConversion"/>
  </si>
  <si>
    <t>city's expansion</t>
    <phoneticPr fontId="1" type="noConversion"/>
  </si>
  <si>
    <t>city council</t>
    <phoneticPr fontId="1" type="noConversion"/>
  </si>
  <si>
    <t>city overhead view</t>
    <phoneticPr fontId="1" type="noConversion"/>
  </si>
  <si>
    <t>course presentative</t>
    <phoneticPr fontId="1" type="noConversion"/>
  </si>
  <si>
    <t>commuters</t>
    <phoneticPr fontId="1" type="noConversion"/>
  </si>
  <si>
    <t>cleaning materials</t>
    <phoneticPr fontId="1" type="noConversion"/>
  </si>
  <si>
    <t>cleaner airgumnent</t>
    <phoneticPr fontId="1" type="noConversion"/>
  </si>
  <si>
    <t>classmates</t>
    <phoneticPr fontId="1" type="noConversion"/>
  </si>
  <si>
    <t>course t</t>
    <phoneticPr fontId="1" type="noConversion"/>
  </si>
  <si>
    <t>colleagues</t>
    <phoneticPr fontId="1" type="noConversion"/>
  </si>
  <si>
    <t>clock watch</t>
    <phoneticPr fontId="1" type="noConversion"/>
  </si>
  <si>
    <t>closed sh</t>
    <phoneticPr fontId="1" type="noConversion"/>
  </si>
  <si>
    <t>closed-book exam</t>
    <phoneticPr fontId="1" type="noConversion"/>
  </si>
  <si>
    <t>closed reserve</t>
    <phoneticPr fontId="1" type="noConversion"/>
  </si>
  <si>
    <t>coffee shop</t>
    <phoneticPr fontId="1" type="noConversion"/>
  </si>
  <si>
    <t xml:space="preserve">coffee  </t>
    <phoneticPr fontId="1" type="noConversion"/>
  </si>
  <si>
    <t>coffee machine</t>
    <phoneticPr fontId="1" type="noConversion"/>
  </si>
  <si>
    <t>collection tank</t>
    <phoneticPr fontId="1" type="noConversion"/>
  </si>
  <si>
    <t>collections</t>
    <phoneticPr fontId="1" type="noConversion"/>
  </si>
  <si>
    <t>college close up</t>
    <phoneticPr fontId="1" type="noConversion"/>
  </si>
  <si>
    <t>comment residence</t>
    <phoneticPr fontId="1" type="noConversion"/>
  </si>
  <si>
    <t>common rule</t>
    <phoneticPr fontId="1" type="noConversion"/>
  </si>
  <si>
    <t>common sense</t>
    <phoneticPr fontId="1" type="noConversion"/>
  </si>
  <si>
    <t>communication skills</t>
    <phoneticPr fontId="1" type="noConversion"/>
  </si>
  <si>
    <t>communication strategies</t>
    <phoneticPr fontId="1" type="noConversion"/>
  </si>
  <si>
    <t>communication technology</t>
    <phoneticPr fontId="1" type="noConversion"/>
  </si>
  <si>
    <t>conference reports</t>
    <phoneticPr fontId="1" type="noConversion"/>
  </si>
  <si>
    <t>company actions</t>
    <phoneticPr fontId="1" type="noConversion"/>
  </si>
  <si>
    <t>compulsory course</t>
    <phoneticPr fontId="1" type="noConversion"/>
  </si>
  <si>
    <t>computer model</t>
    <phoneticPr fontId="1" type="noConversion"/>
  </si>
  <si>
    <t>computer programmer</t>
    <phoneticPr fontId="1" type="noConversion"/>
  </si>
  <si>
    <t>computer sound card</t>
    <phoneticPr fontId="1" type="noConversion"/>
  </si>
  <si>
    <t>computer system</t>
    <phoneticPr fontId="1" type="noConversion"/>
  </si>
  <si>
    <t>concert hall</t>
    <phoneticPr fontId="1" type="noConversion"/>
  </si>
  <si>
    <t>concert room</t>
    <phoneticPr fontId="1" type="noConversion"/>
  </si>
  <si>
    <t>classical music</t>
    <phoneticPr fontId="1" type="noConversion"/>
  </si>
  <si>
    <t>connecting flight</t>
    <phoneticPr fontId="1" type="noConversion"/>
  </si>
  <si>
    <t>cleaning staff</t>
    <phoneticPr fontId="1" type="noConversion"/>
  </si>
  <si>
    <t>broaden one's horizon</t>
    <phoneticPr fontId="1" type="noConversion"/>
  </si>
  <si>
    <t>brother-in-law</t>
    <phoneticPr fontId="1" type="noConversion"/>
  </si>
  <si>
    <t>bussiness ethics</t>
    <phoneticPr fontId="1" type="noConversion"/>
  </si>
  <si>
    <t>cabin keys</t>
    <phoneticPr fontId="1" type="noConversion"/>
  </si>
  <si>
    <t>call slip</t>
    <phoneticPr fontId="1" type="noConversion"/>
  </si>
  <si>
    <t>campus crime</t>
    <phoneticPr fontId="1" type="noConversion"/>
  </si>
  <si>
    <t>cannot meet the deadline</t>
    <phoneticPr fontId="1" type="noConversion"/>
  </si>
  <si>
    <t>card index</t>
    <phoneticPr fontId="1" type="noConversion"/>
  </si>
  <si>
    <t>card catalog</t>
    <phoneticPr fontId="1" type="noConversion"/>
  </si>
  <si>
    <t>comment card</t>
    <phoneticPr fontId="1" type="noConversion"/>
  </si>
  <si>
    <t>cassette recorders</t>
    <phoneticPr fontId="1" type="noConversion"/>
  </si>
  <si>
    <t>cater to</t>
    <phoneticPr fontId="1" type="noConversion"/>
  </si>
  <si>
    <t>catering facilities</t>
    <phoneticPr fontId="1" type="noConversion"/>
  </si>
  <si>
    <t>catering staff</t>
    <phoneticPr fontId="1" type="noConversion"/>
  </si>
  <si>
    <t>center manager</t>
    <phoneticPr fontId="1" type="noConversion"/>
  </si>
  <si>
    <t>chemistry lab</t>
    <phoneticPr fontId="1" type="noConversion"/>
  </si>
  <si>
    <t>Church Road</t>
    <phoneticPr fontId="1" type="noConversion"/>
  </si>
  <si>
    <t>class representative</t>
    <phoneticPr fontId="1" type="noConversion"/>
  </si>
  <si>
    <t>conquerors</t>
    <phoneticPr fontId="1" type="noConversion"/>
  </si>
  <si>
    <t>cleaning equipment</t>
    <phoneticPr fontId="1" type="noConversion"/>
  </si>
  <si>
    <t>clear argument</t>
    <phoneticPr fontId="1" type="noConversion"/>
  </si>
  <si>
    <t>coarse texture</t>
    <phoneticPr fontId="1" type="noConversion"/>
  </si>
  <si>
    <t>comfortable clothes</t>
    <phoneticPr fontId="1" type="noConversion"/>
  </si>
  <si>
    <t>closed shelves</t>
    <phoneticPr fontId="1" type="noConversion"/>
  </si>
  <si>
    <t>close-book exam</t>
    <phoneticPr fontId="1" type="noConversion"/>
  </si>
  <si>
    <t>closed-circuit TV</t>
    <phoneticPr fontId="1" type="noConversion"/>
  </si>
  <si>
    <t>coffee break</t>
    <phoneticPr fontId="1" type="noConversion"/>
  </si>
  <si>
    <t>common room</t>
    <phoneticPr fontId="1" type="noConversion"/>
  </si>
  <si>
    <t>contact list</t>
    <phoneticPr fontId="1" type="noConversion"/>
  </si>
  <si>
    <t>正确率</t>
    <phoneticPr fontId="1" type="noConversion"/>
  </si>
  <si>
    <t>baseball coach</t>
    <phoneticPr fontId="1" type="noConversion"/>
  </si>
  <si>
    <t>contact lenses</t>
    <phoneticPr fontId="1" type="noConversion"/>
  </si>
  <si>
    <t>cooperating research element</t>
    <phoneticPr fontId="1" type="noConversion"/>
  </si>
  <si>
    <t>corporate lown</t>
    <phoneticPr fontId="1" type="noConversion"/>
  </si>
  <si>
    <t>cost effective</t>
    <phoneticPr fontId="1" type="noConversion"/>
  </si>
  <si>
    <t>cost of living</t>
    <phoneticPr fontId="1" type="noConversion"/>
  </si>
  <si>
    <t>costume party</t>
    <phoneticPr fontId="1" type="noConversion"/>
  </si>
  <si>
    <t>coss mixture</t>
    <phoneticPr fontId="1" type="noConversion"/>
  </si>
  <si>
    <t>country music</t>
    <phoneticPr fontId="1" type="noConversion"/>
  </si>
  <si>
    <t>coffee</t>
    <phoneticPr fontId="1" type="noConversion"/>
  </si>
  <si>
    <t>couse and materials</t>
    <phoneticPr fontId="1" type="noConversion"/>
  </si>
  <si>
    <t>course director</t>
    <phoneticPr fontId="1" type="noConversion"/>
  </si>
  <si>
    <t>covered coff</t>
    <phoneticPr fontId="1" type="noConversion"/>
  </si>
  <si>
    <t>croft goods</t>
    <phoneticPr fontId="1" type="noConversion"/>
  </si>
  <si>
    <t>credit card</t>
    <phoneticPr fontId="1" type="noConversion"/>
  </si>
  <si>
    <t>creeks</t>
    <phoneticPr fontId="1" type="noConversion"/>
  </si>
  <si>
    <t xml:space="preserve">crime of </t>
    <phoneticPr fontId="1" type="noConversion"/>
  </si>
  <si>
    <t>crime rate</t>
    <phoneticPr fontId="1" type="noConversion"/>
  </si>
  <si>
    <t>cross passage</t>
    <phoneticPr fontId="1" type="noConversion"/>
  </si>
  <si>
    <t>cultural different</t>
    <phoneticPr fontId="1" type="noConversion"/>
  </si>
  <si>
    <t>cultural shack</t>
    <phoneticPr fontId="1" type="noConversion"/>
  </si>
  <si>
    <t>curve chart</t>
    <phoneticPr fontId="1" type="noConversion"/>
  </si>
  <si>
    <t>curity form</t>
    <phoneticPr fontId="1" type="noConversion"/>
  </si>
  <si>
    <t>current account</t>
    <phoneticPr fontId="1" type="noConversion"/>
  </si>
  <si>
    <t>customer service</t>
    <phoneticPr fontId="1" type="noConversion"/>
  </si>
  <si>
    <t>cust and polished</t>
    <phoneticPr fontId="1" type="noConversion"/>
  </si>
  <si>
    <t>damagers</t>
    <phoneticPr fontId="1" type="noConversion"/>
  </si>
  <si>
    <t>dark close</t>
    <phoneticPr fontId="1" type="noConversion"/>
  </si>
  <si>
    <t>dark trousers</t>
    <phoneticPr fontId="1" type="noConversion"/>
  </si>
  <si>
    <t>deadline</t>
    <phoneticPr fontId="1" type="noConversion"/>
  </si>
  <si>
    <t>data assessment</t>
    <phoneticPr fontId="1" type="noConversion"/>
  </si>
  <si>
    <t>data birth</t>
    <phoneticPr fontId="1" type="noConversion"/>
  </si>
  <si>
    <t xml:space="preserve">data a </t>
    <phoneticPr fontId="1" type="noConversion"/>
  </si>
  <si>
    <t>data sleep</t>
    <phoneticPr fontId="1" type="noConversion"/>
  </si>
  <si>
    <t>date puiple</t>
    <phoneticPr fontId="1" type="noConversion"/>
  </si>
  <si>
    <t>date school</t>
    <phoneticPr fontId="1" type="noConversion"/>
  </si>
  <si>
    <t>date shelves</t>
    <phoneticPr fontId="1" type="noConversion"/>
  </si>
  <si>
    <t>death</t>
    <phoneticPr fontId="1" type="noConversion"/>
  </si>
  <si>
    <t>decades</t>
    <phoneticPr fontId="1" type="noConversion"/>
  </si>
  <si>
    <t>decayed teeth</t>
    <phoneticPr fontId="1" type="noConversion"/>
  </si>
  <si>
    <t>decoration's bloom</t>
    <phoneticPr fontId="1" type="noConversion"/>
  </si>
  <si>
    <t>delivery of speech</t>
    <phoneticPr fontId="1" type="noConversion"/>
  </si>
  <si>
    <t>delivery desk</t>
    <phoneticPr fontId="1" type="noConversion"/>
  </si>
  <si>
    <t>department building</t>
    <phoneticPr fontId="1" type="noConversion"/>
  </si>
  <si>
    <t>department store</t>
    <phoneticPr fontId="1" type="noConversion"/>
  </si>
  <si>
    <t>departmental address</t>
    <phoneticPr fontId="1" type="noConversion"/>
  </si>
  <si>
    <t>desire to learn</t>
    <phoneticPr fontId="1" type="noConversion"/>
  </si>
  <si>
    <t>desk lamp</t>
    <phoneticPr fontId="1" type="noConversion"/>
  </si>
  <si>
    <t>details</t>
    <phoneticPr fontId="1" type="noConversion"/>
  </si>
  <si>
    <t>detective film</t>
    <phoneticPr fontId="1" type="noConversion"/>
  </si>
  <si>
    <t>digital camera</t>
    <phoneticPr fontId="1" type="noConversion"/>
  </si>
  <si>
    <t>digital system</t>
    <phoneticPr fontId="1" type="noConversion"/>
  </si>
  <si>
    <t>different levels</t>
    <phoneticPr fontId="1" type="noConversion"/>
  </si>
  <si>
    <t>dailing call</t>
    <phoneticPr fontId="1" type="noConversion"/>
  </si>
  <si>
    <t>dailing room</t>
    <phoneticPr fontId="1" type="noConversion"/>
  </si>
  <si>
    <t>deases</t>
    <phoneticPr fontId="1" type="noConversion"/>
  </si>
  <si>
    <t>distant line</t>
    <phoneticPr fontId="1" type="noConversion"/>
  </si>
  <si>
    <t>distant learning</t>
    <phoneticPr fontId="1" type="noConversion"/>
  </si>
  <si>
    <t>divorce rate</t>
    <phoneticPr fontId="1" type="noConversion"/>
  </si>
  <si>
    <t>distinguished feature</t>
    <phoneticPr fontId="1" type="noConversion"/>
  </si>
  <si>
    <t>distribution option</t>
    <phoneticPr fontId="1" type="noConversion"/>
  </si>
  <si>
    <t>diy trend</t>
    <phoneticPr fontId="1" type="noConversion"/>
  </si>
  <si>
    <t>due training prots</t>
    <phoneticPr fontId="1" type="noConversion"/>
  </si>
  <si>
    <t>doctor's degree</t>
    <phoneticPr fontId="1" type="noConversion"/>
  </si>
  <si>
    <t>domestic factors</t>
    <phoneticPr fontId="1" type="noConversion"/>
  </si>
  <si>
    <t>domestic student</t>
    <phoneticPr fontId="1" type="noConversion"/>
  </si>
  <si>
    <t>domestic violence</t>
    <phoneticPr fontId="1" type="noConversion"/>
  </si>
  <si>
    <t>dooky</t>
    <phoneticPr fontId="1" type="noConversion"/>
  </si>
  <si>
    <t>door -2-door service</t>
    <phoneticPr fontId="1" type="noConversion"/>
  </si>
  <si>
    <t>druge</t>
    <phoneticPr fontId="1" type="noConversion"/>
  </si>
  <si>
    <t>double work</t>
    <phoneticPr fontId="1" type="noConversion"/>
  </si>
  <si>
    <t>double room</t>
    <phoneticPr fontId="1" type="noConversion"/>
  </si>
  <si>
    <t>double grill</t>
    <phoneticPr fontId="1" type="noConversion"/>
  </si>
  <si>
    <t>drama theatre</t>
    <phoneticPr fontId="1" type="noConversion"/>
  </si>
  <si>
    <t>drama festival</t>
    <phoneticPr fontId="1" type="noConversion"/>
  </si>
  <si>
    <t>drama teacher</t>
    <phoneticPr fontId="1" type="noConversion"/>
  </si>
  <si>
    <t>disabled access</t>
    <phoneticPr fontId="1" type="noConversion"/>
  </si>
  <si>
    <t>drop-out rate</t>
    <phoneticPr fontId="1" type="noConversion"/>
  </si>
  <si>
    <t>dress code</t>
    <phoneticPr fontId="1" type="noConversion"/>
  </si>
  <si>
    <t>dress rehearsal</t>
    <phoneticPr fontId="1" type="noConversion"/>
  </si>
  <si>
    <t>disbutes</t>
    <phoneticPr fontId="1" type="noConversion"/>
  </si>
  <si>
    <t>drinking machine</t>
    <phoneticPr fontId="1" type="noConversion"/>
  </si>
  <si>
    <t>drinks and snacks</t>
    <phoneticPr fontId="1" type="noConversion"/>
  </si>
  <si>
    <t>drink less coffee</t>
    <phoneticPr fontId="1" type="noConversion"/>
  </si>
  <si>
    <t>driver's license</t>
    <phoneticPr fontId="1" type="noConversion"/>
  </si>
  <si>
    <t>driving licence</t>
    <phoneticPr fontId="1" type="noConversion"/>
  </si>
  <si>
    <t>directors</t>
    <phoneticPr fontId="1" type="noConversion"/>
  </si>
  <si>
    <t>drop of side</t>
    <phoneticPr fontId="1" type="noConversion"/>
  </si>
  <si>
    <t>drop offs</t>
    <phoneticPr fontId="1" type="noConversion"/>
  </si>
  <si>
    <t>e lienon</t>
    <phoneticPr fontId="1" type="noConversion"/>
  </si>
  <si>
    <t>eagle road</t>
    <phoneticPr fontId="1" type="noConversion"/>
  </si>
  <si>
    <t>eastern beach</t>
    <phoneticPr fontId="1" type="noConversion"/>
  </si>
  <si>
    <t>eat humble</t>
    <phoneticPr fontId="1" type="noConversion"/>
  </si>
  <si>
    <t>economic growth</t>
    <phoneticPr fontId="1" type="noConversion"/>
  </si>
  <si>
    <t>economic history</t>
    <phoneticPr fontId="1" type="noConversion"/>
  </si>
  <si>
    <t>economy class</t>
    <phoneticPr fontId="1" type="noConversion"/>
  </si>
  <si>
    <t>education exibition</t>
    <phoneticPr fontId="1" type="noConversion"/>
  </si>
  <si>
    <t>education officer</t>
    <phoneticPr fontId="1" type="noConversion"/>
  </si>
  <si>
    <t>education standard</t>
    <phoneticPr fontId="1" type="noConversion"/>
  </si>
  <si>
    <t>education system</t>
    <phoneticPr fontId="1" type="noConversion"/>
  </si>
  <si>
    <t>electronic director</t>
    <phoneticPr fontId="1" type="noConversion"/>
  </si>
  <si>
    <t>electric fan</t>
    <phoneticPr fontId="1" type="noConversion"/>
  </si>
  <si>
    <t>electricity belt</t>
    <phoneticPr fontId="1" type="noConversion"/>
  </si>
  <si>
    <t>electricity fee</t>
    <phoneticPr fontId="1" type="noConversion"/>
  </si>
  <si>
    <t>electronic dictionary</t>
    <phoneticPr fontId="1" type="noConversion"/>
  </si>
  <si>
    <t>email attachment</t>
    <phoneticPr fontId="1" type="noConversion"/>
  </si>
  <si>
    <t>email account</t>
    <phoneticPr fontId="1" type="noConversion"/>
  </si>
  <si>
    <t>email address</t>
    <phoneticPr fontId="1" type="noConversion"/>
  </si>
  <si>
    <t>emergency contact</t>
    <phoneticPr fontId="1" type="noConversion"/>
  </si>
  <si>
    <t>emergency telephone number</t>
    <phoneticPr fontId="1" type="noConversion"/>
  </si>
  <si>
    <t>dial</t>
    <phoneticPr fontId="1" type="noConversion"/>
  </si>
  <si>
    <t>cooperating research elements</t>
    <phoneticPr fontId="1" type="noConversion"/>
  </si>
  <si>
    <t>coping with stress</t>
    <phoneticPr fontId="1" type="noConversion"/>
  </si>
  <si>
    <t>corporate loan</t>
    <phoneticPr fontId="1" type="noConversion"/>
  </si>
  <si>
    <t>cough mixture</t>
    <phoneticPr fontId="1" type="noConversion"/>
  </si>
  <si>
    <t>course and materials</t>
    <phoneticPr fontId="1" type="noConversion"/>
  </si>
  <si>
    <t>course fee</t>
    <phoneticPr fontId="1" type="noConversion"/>
  </si>
  <si>
    <t>cover the cost</t>
    <phoneticPr fontId="1" type="noConversion"/>
  </si>
  <si>
    <t>craft goods</t>
    <phoneticPr fontId="1" type="noConversion"/>
  </si>
  <si>
    <t>crime awareness</t>
    <phoneticPr fontId="1" type="noConversion"/>
  </si>
  <si>
    <t>cultural differences</t>
    <phoneticPr fontId="1" type="noConversion"/>
  </si>
  <si>
    <t>cultural shock</t>
    <phoneticPr fontId="1" type="noConversion"/>
  </si>
  <si>
    <t>currency form</t>
    <phoneticPr fontId="1" type="noConversion"/>
  </si>
  <si>
    <t>cycling route</t>
    <phoneticPr fontId="1" type="noConversion"/>
  </si>
  <si>
    <t>customs service</t>
    <phoneticPr fontId="1" type="noConversion"/>
  </si>
  <si>
    <t>cut and polished</t>
    <phoneticPr fontId="1" type="noConversion"/>
  </si>
  <si>
    <t>damages</t>
    <phoneticPr fontId="1" type="noConversion"/>
  </si>
  <si>
    <t>dark clothes</t>
    <phoneticPr fontId="1" type="noConversion"/>
  </si>
  <si>
    <t>dateline</t>
    <phoneticPr fontId="1" type="noConversion"/>
  </si>
  <si>
    <t>data analysis</t>
    <phoneticPr fontId="1" type="noConversion"/>
  </si>
  <si>
    <t>date of birth</t>
    <phoneticPr fontId="1" type="noConversion"/>
  </si>
  <si>
    <t>date of expiry</t>
    <phoneticPr fontId="1" type="noConversion"/>
  </si>
  <si>
    <t>date slip</t>
    <phoneticPr fontId="1" type="noConversion"/>
  </si>
  <si>
    <t>day pupil</t>
    <phoneticPr fontId="1" type="noConversion"/>
  </si>
  <si>
    <t>day school</t>
    <phoneticPr fontId="1" type="noConversion"/>
  </si>
  <si>
    <t>day shift</t>
    <phoneticPr fontId="1" type="noConversion"/>
  </si>
  <si>
    <t>debts</t>
    <phoneticPr fontId="1" type="noConversion"/>
  </si>
  <si>
    <t>decoration balloons</t>
    <phoneticPr fontId="1" type="noConversion"/>
  </si>
  <si>
    <t>deliver a speech</t>
    <phoneticPr fontId="1" type="noConversion"/>
  </si>
  <si>
    <t>dining hall</t>
    <phoneticPr fontId="1" type="noConversion"/>
  </si>
  <si>
    <t>dining room</t>
    <phoneticPr fontId="1" type="noConversion"/>
  </si>
  <si>
    <t>diseases</t>
    <phoneticPr fontId="1" type="noConversion"/>
  </si>
  <si>
    <t>distant deadline</t>
    <phoneticPr fontId="1" type="noConversion"/>
  </si>
  <si>
    <t>distance learning</t>
    <phoneticPr fontId="1" type="noConversion"/>
  </si>
  <si>
    <t>distinguishing feature</t>
    <phoneticPr fontId="1" type="noConversion"/>
  </si>
  <si>
    <t>distribution of population</t>
    <phoneticPr fontId="1" type="noConversion"/>
  </si>
  <si>
    <t>downward trend</t>
    <phoneticPr fontId="1" type="noConversion"/>
  </si>
  <si>
    <t>do training courses</t>
    <phoneticPr fontId="1" type="noConversion"/>
  </si>
  <si>
    <t>door key</t>
    <phoneticPr fontId="1" type="noConversion"/>
  </si>
  <si>
    <t>door-to-door service</t>
    <phoneticPr fontId="1" type="noConversion"/>
  </si>
  <si>
    <t>drugs</t>
    <phoneticPr fontId="1" type="noConversion"/>
  </si>
  <si>
    <t>double lock</t>
    <phoneticPr fontId="1" type="noConversion"/>
  </si>
  <si>
    <t>Drama Theater</t>
    <phoneticPr fontId="1" type="noConversion"/>
  </si>
  <si>
    <t>Drama Festival</t>
    <phoneticPr fontId="1" type="noConversion"/>
  </si>
  <si>
    <t>draw a conclusion</t>
    <phoneticPr fontId="1" type="noConversion"/>
  </si>
  <si>
    <t>dropout rate</t>
    <phoneticPr fontId="1" type="noConversion"/>
  </si>
  <si>
    <t>disputes</t>
    <phoneticPr fontId="1" type="noConversion"/>
  </si>
  <si>
    <t>drop-off site</t>
    <phoneticPr fontId="1" type="noConversion"/>
  </si>
  <si>
    <t xml:space="preserve">drop-off   </t>
    <phoneticPr fontId="1" type="noConversion"/>
  </si>
  <si>
    <t>El Nino</t>
    <phoneticPr fontId="1" type="noConversion"/>
  </si>
  <si>
    <t>Eagle Road</t>
    <phoneticPr fontId="1" type="noConversion"/>
  </si>
  <si>
    <t>eat harmful insects</t>
    <phoneticPr fontId="1" type="noConversion"/>
  </si>
  <si>
    <t>education exhibition</t>
    <phoneticPr fontId="1" type="noConversion"/>
  </si>
  <si>
    <t>electricity bill</t>
    <phoneticPr fontId="1" type="noConversion"/>
  </si>
  <si>
    <t>emergency contact person</t>
    <phoneticPr fontId="1" type="noConversion"/>
  </si>
  <si>
    <t>正确率</t>
    <phoneticPr fontId="1" type="noConversion"/>
  </si>
  <si>
    <t>emotion and mood</t>
    <phoneticPr fontId="1" type="noConversion"/>
  </si>
  <si>
    <t>end of term</t>
    <phoneticPr fontId="1" type="noConversion"/>
  </si>
  <si>
    <t>enger</t>
    <phoneticPr fontId="1" type="noConversion"/>
  </si>
  <si>
    <t>engineers</t>
    <phoneticPr fontId="1" type="noConversion"/>
  </si>
  <si>
    <t>engineering rule</t>
    <phoneticPr fontId="1" type="noConversion"/>
  </si>
  <si>
    <t>engrave</t>
    <phoneticPr fontId="1" type="noConversion"/>
  </si>
  <si>
    <t>environment angency</t>
    <phoneticPr fontId="1" type="noConversion"/>
  </si>
  <si>
    <t>environmental science</t>
    <phoneticPr fontId="1" type="noConversion"/>
  </si>
  <si>
    <t>evening rules</t>
    <phoneticPr fontId="1" type="noConversion"/>
  </si>
  <si>
    <t>evening appointment</t>
    <phoneticPr fontId="1" type="noConversion"/>
  </si>
  <si>
    <t>exercise one's muscle</t>
    <phoneticPr fontId="1" type="noConversion"/>
  </si>
  <si>
    <t>exhibition</t>
    <phoneticPr fontId="1" type="noConversion"/>
  </si>
  <si>
    <t xml:space="preserve">ex </t>
    <phoneticPr fontId="1" type="noConversion"/>
  </si>
  <si>
    <t>experimental facility</t>
    <phoneticPr fontId="1" type="noConversion"/>
  </si>
  <si>
    <t xml:space="preserve">expert </t>
    <phoneticPr fontId="1" type="noConversion"/>
  </si>
  <si>
    <t>express train</t>
    <phoneticPr fontId="1" type="noConversion"/>
  </si>
  <si>
    <t>express way</t>
    <phoneticPr fontId="1" type="noConversion"/>
  </si>
  <si>
    <t xml:space="preserve">exchange </t>
    <phoneticPr fontId="1" type="noConversion"/>
  </si>
  <si>
    <t>extra charge</t>
    <phoneticPr fontId="1" type="noConversion"/>
  </si>
  <si>
    <t>extra workload</t>
    <phoneticPr fontId="1" type="noConversion"/>
  </si>
  <si>
    <t>ex cor fee</t>
    <phoneticPr fontId="1" type="noConversion"/>
  </si>
  <si>
    <t>extinct species</t>
    <phoneticPr fontId="1" type="noConversion"/>
  </si>
  <si>
    <t>face-to-face interview</t>
    <phoneticPr fontId="1" type="noConversion"/>
  </si>
  <si>
    <t>fami</t>
    <phoneticPr fontId="1" type="noConversion"/>
  </si>
  <si>
    <t>family abuse</t>
    <phoneticPr fontId="1" type="noConversion"/>
  </si>
  <si>
    <t>family ticket</t>
    <phoneticPr fontId="1" type="noConversion"/>
  </si>
  <si>
    <t>family name</t>
    <phoneticPr fontId="1" type="noConversion"/>
  </si>
  <si>
    <t>family relationship</t>
    <phoneticPr fontId="1" type="noConversion"/>
  </si>
  <si>
    <t>family dress</t>
    <phoneticPr fontId="1" type="noConversion"/>
  </si>
  <si>
    <t>fanty board</t>
    <phoneticPr fontId="1" type="noConversion"/>
  </si>
  <si>
    <t>fatty dress party</t>
    <phoneticPr fontId="1" type="noConversion"/>
  </si>
  <si>
    <t>facult</t>
    <phoneticPr fontId="1" type="noConversion"/>
  </si>
  <si>
    <t>fear wear party</t>
    <phoneticPr fontId="1" type="noConversion"/>
  </si>
  <si>
    <t>farmy product</t>
    <phoneticPr fontId="1" type="noConversion"/>
  </si>
  <si>
    <t>f</t>
    <phoneticPr fontId="1" type="noConversion"/>
  </si>
  <si>
    <t xml:space="preserve">field </t>
    <phoneticPr fontId="1" type="noConversion"/>
  </si>
  <si>
    <t>field system</t>
    <phoneticPr fontId="1" type="noConversion"/>
  </si>
  <si>
    <t>field trip</t>
    <phoneticPr fontId="1" type="noConversion"/>
  </si>
  <si>
    <t>field work</t>
    <phoneticPr fontId="1" type="noConversion"/>
  </si>
  <si>
    <t xml:space="preserve">film </t>
    <phoneticPr fontId="1" type="noConversion"/>
  </si>
  <si>
    <t>film studio</t>
    <phoneticPr fontId="1" type="noConversion"/>
  </si>
  <si>
    <t>fanacial advice</t>
    <phoneticPr fontId="1" type="noConversion"/>
  </si>
  <si>
    <t>financial affairs</t>
    <phoneticPr fontId="1" type="noConversion"/>
  </si>
  <si>
    <t>financial budget</t>
    <phoneticPr fontId="1" type="noConversion"/>
  </si>
  <si>
    <t>financial department</t>
    <phoneticPr fontId="1" type="noConversion"/>
  </si>
  <si>
    <t>financial exceptive</t>
    <phoneticPr fontId="1" type="noConversion"/>
  </si>
  <si>
    <t>financial goal</t>
    <phoneticPr fontId="1" type="noConversion"/>
  </si>
  <si>
    <t>financial market</t>
    <phoneticPr fontId="1" type="noConversion"/>
  </si>
  <si>
    <t>financial organization</t>
    <phoneticPr fontId="1" type="noConversion"/>
  </si>
  <si>
    <t>financial aporlecy</t>
    <phoneticPr fontId="1" type="noConversion"/>
  </si>
  <si>
    <t>financial problem</t>
    <phoneticPr fontId="1" type="noConversion"/>
  </si>
  <si>
    <t>financial shaortage</t>
    <phoneticPr fontId="1" type="noConversion"/>
  </si>
  <si>
    <t>financial source</t>
    <phoneticPr fontId="1" type="noConversion"/>
  </si>
  <si>
    <t>fine arts</t>
    <phoneticPr fontId="1" type="noConversion"/>
  </si>
  <si>
    <t>fire blanket</t>
    <phoneticPr fontId="1" type="noConversion"/>
  </si>
  <si>
    <t>fire drill</t>
    <phoneticPr fontId="1" type="noConversion"/>
  </si>
  <si>
    <t>fire management</t>
    <phoneticPr fontId="1" type="noConversion"/>
  </si>
  <si>
    <t>first floor</t>
    <phoneticPr fontId="1" type="noConversion"/>
  </si>
  <si>
    <t>first name</t>
    <phoneticPr fontId="1" type="noConversion"/>
  </si>
  <si>
    <t>first-aid kit</t>
    <phoneticPr fontId="1" type="noConversion"/>
  </si>
  <si>
    <t>fish tank</t>
    <phoneticPr fontId="1" type="noConversion"/>
  </si>
  <si>
    <t>fish cake</t>
    <phoneticPr fontId="1" type="noConversion"/>
  </si>
  <si>
    <t>fishing boat</t>
    <phoneticPr fontId="1" type="noConversion"/>
  </si>
  <si>
    <t>fishing industry</t>
    <phoneticPr fontId="1" type="noConversion"/>
  </si>
  <si>
    <t>fitness club</t>
    <phoneticPr fontId="1" type="noConversion"/>
  </si>
  <si>
    <t>fitness level</t>
    <phoneticPr fontId="1" type="noConversion"/>
  </si>
  <si>
    <t>fitness training</t>
    <phoneticPr fontId="1" type="noConversion"/>
  </si>
  <si>
    <t>fixed expenses</t>
    <phoneticPr fontId="1" type="noConversion"/>
  </si>
  <si>
    <t>flower test</t>
    <phoneticPr fontId="1" type="noConversion"/>
  </si>
  <si>
    <t>food and oil</t>
    <phoneticPr fontId="1" type="noConversion"/>
  </si>
  <si>
    <t>food change</t>
    <phoneticPr fontId="1" type="noConversion"/>
  </si>
  <si>
    <t>football club</t>
    <phoneticPr fontId="1" type="noConversion"/>
  </si>
  <si>
    <t>football match</t>
    <phoneticPr fontId="1" type="noConversion"/>
  </si>
  <si>
    <t>fool sale</t>
    <phoneticPr fontId="1" type="noConversion"/>
  </si>
  <si>
    <t>forestry industry</t>
    <phoneticPr fontId="1" type="noConversion"/>
  </si>
  <si>
    <t>formal clothes</t>
    <phoneticPr fontId="1" type="noConversion"/>
  </si>
  <si>
    <t>fornight</t>
    <phoneticPr fontId="1" type="noConversion"/>
  </si>
  <si>
    <t>fortnight</t>
    <phoneticPr fontId="1" type="noConversion"/>
  </si>
  <si>
    <t>focus on</t>
    <phoneticPr fontId="1" type="noConversion"/>
  </si>
  <si>
    <t>flying craft</t>
    <phoneticPr fontId="1" type="noConversion"/>
  </si>
  <si>
    <t>flying speed</t>
    <phoneticPr fontId="1" type="noConversion"/>
  </si>
  <si>
    <t>fitness centre</t>
    <phoneticPr fontId="1" type="noConversion"/>
  </si>
  <si>
    <t>flexible working time</t>
    <phoneticPr fontId="1" type="noConversion"/>
  </si>
  <si>
    <t>flexible number</t>
    <phoneticPr fontId="1" type="noConversion"/>
  </si>
  <si>
    <t>fine texture</t>
    <phoneticPr fontId="1" type="noConversion"/>
  </si>
  <si>
    <t>fire land</t>
    <phoneticPr fontId="1" type="noConversion"/>
  </si>
  <si>
    <t>first-class student</t>
    <phoneticPr fontId="1" type="noConversion"/>
  </si>
  <si>
    <t>farm employment</t>
    <phoneticPr fontId="1" type="noConversion"/>
  </si>
  <si>
    <t>female court party</t>
    <phoneticPr fontId="1" type="noConversion"/>
  </si>
  <si>
    <t>familiar rate</t>
    <phoneticPr fontId="1" type="noConversion"/>
  </si>
  <si>
    <t>eye-contact</t>
    <phoneticPr fontId="1" type="noConversion"/>
  </si>
  <si>
    <t>eye-doctor</t>
    <phoneticPr fontId="1" type="noConversion"/>
  </si>
  <si>
    <t>extinctive variety</t>
    <phoneticPr fontId="1" type="noConversion"/>
  </si>
  <si>
    <t>extinction number</t>
    <phoneticPr fontId="1" type="noConversion"/>
  </si>
  <si>
    <t>environmental studies</t>
    <phoneticPr fontId="1" type="noConversion"/>
  </si>
  <si>
    <t>environmental friendly</t>
    <phoneticPr fontId="1" type="noConversion"/>
  </si>
  <si>
    <t>environmental issues</t>
    <phoneticPr fontId="1" type="noConversion"/>
  </si>
  <si>
    <t>environmental damage</t>
    <phoneticPr fontId="1" type="noConversion"/>
  </si>
  <si>
    <t>entry</t>
    <phoneticPr fontId="1" type="noConversion"/>
  </si>
  <si>
    <t>enrolment fee</t>
    <phoneticPr fontId="1" type="noConversion"/>
  </si>
  <si>
    <t>endangered species</t>
    <phoneticPr fontId="1" type="noConversion"/>
  </si>
  <si>
    <t>energy industry</t>
    <phoneticPr fontId="1" type="noConversion"/>
  </si>
  <si>
    <t>engineering room</t>
    <phoneticPr fontId="1" type="noConversion"/>
  </si>
  <si>
    <t>enrollment fee</t>
    <phoneticPr fontId="1" type="noConversion"/>
  </si>
  <si>
    <t>entrance fee</t>
    <phoneticPr fontId="1" type="noConversion"/>
  </si>
  <si>
    <t>environment agency</t>
    <phoneticPr fontId="1" type="noConversion"/>
  </si>
  <si>
    <t>Evening News</t>
    <phoneticPr fontId="1" type="noConversion"/>
  </si>
  <si>
    <t>exercise one's muscles</t>
    <phoneticPr fontId="1" type="noConversion"/>
  </si>
  <si>
    <t>exhibition of instruments</t>
    <phoneticPr fontId="1" type="noConversion"/>
  </si>
  <si>
    <t>experimental for construction</t>
    <phoneticPr fontId="1" type="noConversion"/>
  </si>
  <si>
    <t>experimental facilities</t>
    <phoneticPr fontId="1" type="noConversion"/>
  </si>
  <si>
    <t>expected duration</t>
    <phoneticPr fontId="1" type="noConversion"/>
  </si>
  <si>
    <t>extension number</t>
    <phoneticPr fontId="1" type="noConversion"/>
  </si>
  <si>
    <t>extensive writing</t>
    <phoneticPr fontId="1" type="noConversion"/>
  </si>
  <si>
    <t>exchange drafts</t>
    <phoneticPr fontId="1" type="noConversion"/>
  </si>
  <si>
    <t>ethical film</t>
    <phoneticPr fontId="1" type="noConversion"/>
  </si>
  <si>
    <t>eye doctor</t>
    <phoneticPr fontId="1" type="noConversion"/>
  </si>
  <si>
    <t>eye contacts</t>
    <phoneticPr fontId="1" type="noConversion"/>
  </si>
  <si>
    <t>essay plan</t>
    <phoneticPr fontId="1" type="noConversion"/>
  </si>
  <si>
    <t>failure rate</t>
    <phoneticPr fontId="1" type="noConversion"/>
  </si>
  <si>
    <t>family medical history</t>
    <phoneticPr fontId="1" type="noConversion"/>
  </si>
  <si>
    <t>familiar with</t>
    <phoneticPr fontId="1" type="noConversion"/>
  </si>
  <si>
    <t>fancy dress</t>
    <phoneticPr fontId="1" type="noConversion"/>
  </si>
  <si>
    <t>fancy ball</t>
    <phoneticPr fontId="1" type="noConversion"/>
  </si>
  <si>
    <t>fancy dress party</t>
    <phoneticPr fontId="1" type="noConversion"/>
  </si>
  <si>
    <t>falcons</t>
    <phoneticPr fontId="1" type="noConversion"/>
  </si>
  <si>
    <t>farewell party</t>
    <phoneticPr fontId="1" type="noConversion"/>
  </si>
  <si>
    <t>farming products</t>
    <phoneticPr fontId="1" type="noConversion"/>
  </si>
  <si>
    <t>fear of unemployment</t>
    <phoneticPr fontId="1" type="noConversion"/>
  </si>
  <si>
    <t>feel one's pulse</t>
    <phoneticPr fontId="1" type="noConversion"/>
  </si>
  <si>
    <t>female corpse study</t>
    <phoneticPr fontId="1" type="noConversion"/>
  </si>
  <si>
    <t>field method</t>
    <phoneticPr fontId="1" type="noConversion"/>
  </si>
  <si>
    <t>film festival</t>
    <phoneticPr fontId="1" type="noConversion"/>
  </si>
  <si>
    <t>financial executive</t>
    <phoneticPr fontId="1" type="noConversion"/>
  </si>
  <si>
    <t>financial goals</t>
    <phoneticPr fontId="1" type="noConversion"/>
  </si>
  <si>
    <t>financial policy</t>
    <phoneticPr fontId="1" type="noConversion"/>
  </si>
  <si>
    <t>financial problems</t>
    <phoneticPr fontId="1" type="noConversion"/>
  </si>
  <si>
    <t>fire alarm</t>
    <phoneticPr fontId="1" type="noConversion"/>
  </si>
  <si>
    <t>first-year student</t>
    <phoneticPr fontId="1" type="noConversion"/>
  </si>
  <si>
    <t>fish cakes</t>
    <phoneticPr fontId="1" type="noConversion"/>
  </si>
  <si>
    <t>fight number</t>
    <phoneticPr fontId="1" type="noConversion"/>
  </si>
  <si>
    <t>flowers' taste</t>
    <phoneticPr fontId="1" type="noConversion"/>
  </si>
  <si>
    <t>food processing</t>
    <phoneticPr fontId="1" type="noConversion"/>
  </si>
  <si>
    <t>food chain</t>
    <phoneticPr fontId="1" type="noConversion"/>
  </si>
  <si>
    <t>for sale</t>
    <phoneticPr fontId="1" type="noConversion"/>
  </si>
  <si>
    <t>four nights</t>
    <phoneticPr fontId="1" type="noConversion"/>
  </si>
  <si>
    <t>fourth-year student</t>
    <phoneticPr fontId="1" type="noConversion"/>
  </si>
  <si>
    <t>正确率</t>
    <phoneticPr fontId="1" type="noConversion"/>
  </si>
  <si>
    <t>H-5</t>
  </si>
  <si>
    <t>H-6</t>
  </si>
  <si>
    <t>H-7</t>
  </si>
  <si>
    <t>H-8</t>
  </si>
  <si>
    <t>H-9</t>
  </si>
  <si>
    <t>H-10</t>
  </si>
  <si>
    <t>H-11</t>
  </si>
  <si>
    <t>H-12</t>
  </si>
  <si>
    <t>three for hinting</t>
    <phoneticPr fontId="1" type="noConversion"/>
  </si>
  <si>
    <t>three of charge</t>
    <phoneticPr fontId="1" type="noConversion"/>
  </si>
  <si>
    <t>free transportation</t>
    <phoneticPr fontId="1" type="noConversion"/>
  </si>
  <si>
    <t>fruit juice</t>
    <phoneticPr fontId="1" type="noConversion"/>
  </si>
  <si>
    <t>fruit trees</t>
    <phoneticPr fontId="1" type="noConversion"/>
  </si>
  <si>
    <t>functions and playes</t>
    <phoneticPr fontId="1" type="noConversion"/>
  </si>
  <si>
    <t>full-time</t>
    <phoneticPr fontId="1" type="noConversion"/>
  </si>
  <si>
    <t>full name</t>
    <phoneticPr fontId="1" type="noConversion"/>
  </si>
  <si>
    <t>fir trid</t>
    <phoneticPr fontId="1" type="noConversion"/>
  </si>
  <si>
    <t>further education</t>
    <phoneticPr fontId="1" type="noConversion"/>
  </si>
  <si>
    <t>garden hall</t>
    <phoneticPr fontId="1" type="noConversion"/>
  </si>
  <si>
    <t>garden tools</t>
    <phoneticPr fontId="1" type="noConversion"/>
  </si>
  <si>
    <t>generaition and</t>
    <phoneticPr fontId="1" type="noConversion"/>
  </si>
  <si>
    <t>gas station</t>
    <phoneticPr fontId="1" type="noConversion"/>
  </si>
  <si>
    <t>general lection</t>
    <phoneticPr fontId="1" type="noConversion"/>
  </si>
  <si>
    <t>gernal English</t>
    <phoneticPr fontId="1" type="noConversion"/>
  </si>
  <si>
    <t>general English faculties</t>
    <phoneticPr fontId="1" type="noConversion"/>
  </si>
  <si>
    <t>general health</t>
    <phoneticPr fontId="1" type="noConversion"/>
  </si>
  <si>
    <t>general ideas</t>
    <phoneticPr fontId="1" type="noConversion"/>
  </si>
  <si>
    <t>general methods</t>
    <phoneticPr fontId="1" type="noConversion"/>
  </si>
  <si>
    <t>general science</t>
    <phoneticPr fontId="1" type="noConversion"/>
  </si>
  <si>
    <t>geography trips</t>
    <phoneticPr fontId="1" type="noConversion"/>
  </si>
  <si>
    <t>~ic otrition</t>
    <phoneticPr fontId="1" type="noConversion"/>
  </si>
  <si>
    <t>~value</t>
    <phoneticPr fontId="1" type="noConversion"/>
  </si>
  <si>
    <t>give sb a soack</t>
    <phoneticPr fontId="1" type="noConversion"/>
  </si>
  <si>
    <t xml:space="preserve">given name </t>
    <phoneticPr fontId="1" type="noConversion"/>
  </si>
  <si>
    <t>given act</t>
    <phoneticPr fontId="1" type="noConversion"/>
  </si>
  <si>
    <t>give a speech</t>
    <phoneticPr fontId="1" type="noConversion"/>
  </si>
  <si>
    <t>give confirmation</t>
    <phoneticPr fontId="1" type="noConversion"/>
  </si>
  <si>
    <t>give feedbacks</t>
    <phoneticPr fontId="1" type="noConversion"/>
  </si>
  <si>
    <t>guided book</t>
    <phoneticPr fontId="1" type="noConversion"/>
  </si>
  <si>
    <t>guided tour</t>
    <phoneticPr fontId="1" type="noConversion"/>
  </si>
  <si>
    <t>gold hospital</t>
    <phoneticPr fontId="1" type="noConversion"/>
  </si>
  <si>
    <t>global versling</t>
    <phoneticPr fontId="1" type="noConversion"/>
  </si>
  <si>
    <t>global warming</t>
    <phoneticPr fontId="1" type="noConversion"/>
  </si>
  <si>
    <t>gold medal</t>
    <phoneticPr fontId="1" type="noConversion"/>
  </si>
  <si>
    <t>gold street</t>
    <phoneticPr fontId="1" type="noConversion"/>
  </si>
  <si>
    <t>golf club</t>
    <phoneticPr fontId="1" type="noConversion"/>
  </si>
  <si>
    <t>good eyesight</t>
    <phoneticPr fontId="1" type="noConversion"/>
  </si>
  <si>
    <t>good shoes</t>
    <phoneticPr fontId="1" type="noConversion"/>
  </si>
  <si>
    <t>good stairing</t>
    <phoneticPr fontId="1" type="noConversion"/>
  </si>
  <si>
    <t>goodbye party</t>
    <phoneticPr fontId="1" type="noConversion"/>
  </si>
  <si>
    <t>government party</t>
    <phoneticPr fontId="1" type="noConversion"/>
  </si>
  <si>
    <t>~ fundage</t>
    <phoneticPr fontId="1" type="noConversion"/>
  </si>
  <si>
    <t>grass keywords</t>
    <phoneticPr fontId="1" type="noConversion"/>
  </si>
  <si>
    <t>graduate school</t>
    <phoneticPr fontId="1" type="noConversion"/>
  </si>
  <si>
    <t>graduation anouncement</t>
    <phoneticPr fontId="1" type="noConversion"/>
  </si>
  <si>
    <t>green parsing and tiber</t>
    <phoneticPr fontId="1" type="noConversion"/>
  </si>
  <si>
    <t>green parttern</t>
    <phoneticPr fontId="1" type="noConversion"/>
  </si>
  <si>
    <t>great fiverate</t>
    <phoneticPr fontId="1" type="noConversion"/>
  </si>
  <si>
    <t>ground floor</t>
    <phoneticPr fontId="1" type="noConversion"/>
  </si>
  <si>
    <t>green waste</t>
    <phoneticPr fontId="1" type="noConversion"/>
  </si>
  <si>
    <t>green hangd bus</t>
    <phoneticPr fontId="1" type="noConversion"/>
  </si>
  <si>
    <t>group discussion</t>
    <phoneticPr fontId="1" type="noConversion"/>
  </si>
  <si>
    <t>team membership</t>
    <phoneticPr fontId="1" type="noConversion"/>
  </si>
  <si>
    <t>hence</t>
    <phoneticPr fontId="1" type="noConversion"/>
  </si>
  <si>
    <t>high winds</t>
    <phoneticPr fontId="1" type="noConversion"/>
  </si>
  <si>
    <t>half term</t>
    <phoneticPr fontId="1" type="noConversion"/>
  </si>
  <si>
    <t>hard food animal</t>
    <phoneticPr fontId="1" type="noConversion"/>
  </si>
  <si>
    <t>holy resident</t>
    <phoneticPr fontId="1" type="noConversion"/>
  </si>
  <si>
    <t>hole residence</t>
    <phoneticPr fontId="1" type="noConversion"/>
  </si>
  <si>
    <t>hand pamp</t>
    <phoneticPr fontId="1" type="noConversion"/>
  </si>
  <si>
    <t>hand broken</t>
    <phoneticPr fontId="1" type="noConversion"/>
  </si>
  <si>
    <t>have access to</t>
    <phoneticPr fontId="1" type="noConversion"/>
  </si>
  <si>
    <t>humble index</t>
    <phoneticPr fontId="1" type="noConversion"/>
  </si>
  <si>
    <t>harmful to human</t>
    <phoneticPr fontId="1" type="noConversion"/>
  </si>
  <si>
    <t>haven a</t>
    <phoneticPr fontId="1" type="noConversion"/>
  </si>
  <si>
    <t>have hanr</t>
    <phoneticPr fontId="1" type="noConversion"/>
  </si>
  <si>
    <t>have strong financial muscles</t>
    <phoneticPr fontId="1" type="noConversion"/>
  </si>
  <si>
    <t>head master</t>
    <phoneticPr fontId="1" type="noConversion"/>
  </si>
  <si>
    <t>head office</t>
    <phoneticPr fontId="1" type="noConversion"/>
  </si>
  <si>
    <t>head staff</t>
    <phoneticPr fontId="1" type="noConversion"/>
  </si>
  <si>
    <t>healthcare</t>
    <phoneticPr fontId="1" type="noConversion"/>
  </si>
  <si>
    <t>health check</t>
    <phoneticPr fontId="1" type="noConversion"/>
  </si>
  <si>
    <t>health club</t>
    <phoneticPr fontId="1" type="noConversion"/>
  </si>
  <si>
    <t>heart pack</t>
    <phoneticPr fontId="1" type="noConversion"/>
  </si>
  <si>
    <t>heart speeds</t>
    <phoneticPr fontId="1" type="noConversion"/>
  </si>
  <si>
    <t>heart disease</t>
    <phoneticPr fontId="1" type="noConversion"/>
  </si>
  <si>
    <t>hear indicator</t>
    <phoneticPr fontId="1" type="noConversion"/>
  </si>
  <si>
    <t>horse hair</t>
    <phoneticPr fontId="1" type="noConversion"/>
  </si>
  <si>
    <t>horse riding</t>
    <phoneticPr fontId="1" type="noConversion"/>
  </si>
  <si>
    <t>herb teeth</t>
    <phoneticPr fontId="1" type="noConversion"/>
  </si>
  <si>
    <t>heard of catting</t>
    <phoneticPr fontId="1" type="noConversion"/>
  </si>
  <si>
    <t>host family</t>
    <phoneticPr fontId="1" type="noConversion"/>
  </si>
  <si>
    <t>high rank</t>
    <phoneticPr fontId="1" type="noConversion"/>
  </si>
  <si>
    <t>highly trade staff</t>
    <phoneticPr fontId="1" type="noConversion"/>
  </si>
  <si>
    <t>higher education</t>
    <phoneticPr fontId="1" type="noConversion"/>
  </si>
  <si>
    <t>higher rise building</t>
    <phoneticPr fontId="1" type="noConversion"/>
  </si>
  <si>
    <t>high quality camera</t>
    <phoneticPr fontId="1" type="noConversion"/>
  </si>
  <si>
    <t xml:space="preserve">highling move </t>
    <phoneticPr fontId="1" type="noConversion"/>
  </si>
  <si>
    <t>historical museum</t>
    <phoneticPr fontId="1" type="noConversion"/>
  </si>
  <si>
    <t>history of school</t>
    <phoneticPr fontId="1" type="noConversion"/>
  </si>
  <si>
    <t>historical maps</t>
    <phoneticPr fontId="1" type="noConversion"/>
  </si>
  <si>
    <t>horri film</t>
    <phoneticPr fontId="1" type="noConversion"/>
  </si>
  <si>
    <t>hot dog</t>
    <phoneticPr fontId="1" type="noConversion"/>
  </si>
  <si>
    <t>hot meal</t>
    <phoneticPr fontId="1" type="noConversion"/>
  </si>
  <si>
    <t>hot house effect</t>
    <phoneticPr fontId="1" type="noConversion"/>
  </si>
  <si>
    <t>free for heating</t>
    <phoneticPr fontId="1" type="noConversion"/>
  </si>
  <si>
    <t>free of charge</t>
    <phoneticPr fontId="1" type="noConversion"/>
  </si>
  <si>
    <t>functions and places</t>
    <phoneticPr fontId="1" type="noConversion"/>
  </si>
  <si>
    <t>fur trade</t>
    <phoneticPr fontId="1" type="noConversion"/>
  </si>
  <si>
    <t>generation of electricity</t>
    <phoneticPr fontId="1" type="noConversion"/>
  </si>
  <si>
    <t>general election</t>
    <phoneticPr fontId="1" type="noConversion"/>
  </si>
  <si>
    <t>general English</t>
    <phoneticPr fontId="1" type="noConversion"/>
  </si>
  <si>
    <t>general English practice</t>
    <phoneticPr fontId="1" type="noConversion"/>
  </si>
  <si>
    <t>general method</t>
    <phoneticPr fontId="1" type="noConversion"/>
  </si>
  <si>
    <t>geography trip</t>
    <phoneticPr fontId="1" type="noConversion"/>
  </si>
  <si>
    <t>geographic location</t>
    <phoneticPr fontId="1" type="noConversion"/>
  </si>
  <si>
    <t>geographical value</t>
    <phoneticPr fontId="1" type="noConversion"/>
  </si>
  <si>
    <t>give sb. a sack</t>
    <phoneticPr fontId="1" type="noConversion"/>
  </si>
  <si>
    <t>give a prescription</t>
    <phoneticPr fontId="1" type="noConversion"/>
  </si>
  <si>
    <t>give up</t>
    <phoneticPr fontId="1" type="noConversion"/>
  </si>
  <si>
    <t>get feedback</t>
    <phoneticPr fontId="1" type="noConversion"/>
  </si>
  <si>
    <t>guidebook</t>
    <phoneticPr fontId="1" type="noConversion"/>
  </si>
  <si>
    <t>go to hospital</t>
    <phoneticPr fontId="1" type="noConversion"/>
  </si>
  <si>
    <t>global listening</t>
    <phoneticPr fontId="1" type="noConversion"/>
  </si>
  <si>
    <t>good steering</t>
    <phoneticPr fontId="1" type="noConversion"/>
  </si>
  <si>
    <t>government policy</t>
    <phoneticPr fontId="1" type="noConversion"/>
  </si>
  <si>
    <t>government-funded</t>
    <phoneticPr fontId="1" type="noConversion"/>
  </si>
  <si>
    <t>grasp keywords</t>
    <phoneticPr fontId="1" type="noConversion"/>
  </si>
  <si>
    <t>graduation announcements</t>
    <phoneticPr fontId="1" type="noConversion"/>
  </si>
  <si>
    <t>grain pettern of timber</t>
    <phoneticPr fontId="1" type="noConversion"/>
  </si>
  <si>
    <t>grain pattern</t>
    <phoneticPr fontId="1" type="noConversion"/>
  </si>
  <si>
    <t>great favourities</t>
    <phoneticPr fontId="1" type="noConversion"/>
  </si>
  <si>
    <t>greyhound bus</t>
    <phoneticPr fontId="1" type="noConversion"/>
  </si>
  <si>
    <t>gym membership</t>
    <phoneticPr fontId="1" type="noConversion"/>
  </si>
  <si>
    <t>hens</t>
    <phoneticPr fontId="1" type="noConversion"/>
  </si>
  <si>
    <t>high wind</t>
    <phoneticPr fontId="1" type="noConversion"/>
  </si>
  <si>
    <t>half human</t>
    <phoneticPr fontId="1" type="noConversion"/>
  </si>
  <si>
    <t>hard-hoofed animals</t>
    <phoneticPr fontId="1" type="noConversion"/>
  </si>
  <si>
    <t>hall of residence</t>
    <phoneticPr fontId="1" type="noConversion"/>
  </si>
  <si>
    <t>halls of residence</t>
    <phoneticPr fontId="1" type="noConversion"/>
  </si>
  <si>
    <t>hand pump</t>
    <phoneticPr fontId="1" type="noConversion"/>
  </si>
  <si>
    <t>hands broken</t>
    <phoneticPr fontId="1" type="noConversion"/>
  </si>
  <si>
    <t>harmful insects</t>
    <phoneticPr fontId="1" type="noConversion"/>
  </si>
  <si>
    <t>harmful to humans</t>
    <phoneticPr fontId="1" type="noConversion"/>
  </si>
  <si>
    <t>have strong hearts and lungs</t>
    <phoneticPr fontId="1" type="noConversion"/>
  </si>
  <si>
    <t>have an operation</t>
    <phoneticPr fontId="1" type="noConversion"/>
  </si>
  <si>
    <t>have high rank in geography</t>
    <phoneticPr fontId="1" type="noConversion"/>
  </si>
  <si>
    <t>help desk</t>
    <phoneticPr fontId="1" type="noConversion"/>
  </si>
  <si>
    <t>headmaster</t>
    <phoneticPr fontId="1" type="noConversion"/>
  </si>
  <si>
    <t>heart attack</t>
    <phoneticPr fontId="1" type="noConversion"/>
  </si>
  <si>
    <t>heartbeats</t>
    <phoneticPr fontId="1" type="noConversion"/>
  </si>
  <si>
    <t>heat indicator</t>
    <phoneticPr fontId="1" type="noConversion"/>
  </si>
  <si>
    <t>herb tea</t>
    <phoneticPr fontId="1" type="noConversion"/>
  </si>
  <si>
    <t>herd of cattle</t>
    <phoneticPr fontId="1" type="noConversion"/>
  </si>
  <si>
    <t>highly-trained staff</t>
    <phoneticPr fontId="1" type="noConversion"/>
  </si>
  <si>
    <t>high-rise buildings</t>
    <phoneticPr fontId="1" type="noConversion"/>
  </si>
  <si>
    <t>high-quality camera</t>
    <phoneticPr fontId="1" type="noConversion"/>
  </si>
  <si>
    <t>honeymoon suite</t>
    <phoneticPr fontId="1" type="noConversion"/>
  </si>
  <si>
    <t>horror film</t>
    <phoneticPr fontId="1" type="noConversion"/>
  </si>
  <si>
    <t>hothouse effect</t>
    <phoneticPr fontId="1" type="noConversion"/>
  </si>
  <si>
    <t>正确率</t>
    <phoneticPr fontId="1" type="noConversion"/>
  </si>
  <si>
    <t>hotel crime</t>
    <phoneticPr fontId="1" type="noConversion"/>
  </si>
  <si>
    <t>house insurance</t>
    <phoneticPr fontId="1" type="noConversion"/>
  </si>
  <si>
    <t>house key</t>
    <phoneticPr fontId="1" type="noConversion"/>
  </si>
  <si>
    <t>housing agency</t>
    <phoneticPr fontId="1" type="noConversion"/>
  </si>
  <si>
    <t>human beings</t>
    <phoneticPr fontId="1" type="noConversion"/>
  </si>
  <si>
    <t>hunt for</t>
    <phoneticPr fontId="1" type="noConversion"/>
  </si>
  <si>
    <t>human consumption</t>
    <phoneticPr fontId="1" type="noConversion"/>
  </si>
  <si>
    <t>human rise</t>
    <phoneticPr fontId="1" type="noConversion"/>
  </si>
  <si>
    <t>human resource</t>
    <phoneticPr fontId="1" type="noConversion"/>
  </si>
  <si>
    <t>ice carling</t>
    <phoneticPr fontId="1" type="noConversion"/>
  </si>
  <si>
    <t>ice skating</t>
    <phoneticPr fontId="1" type="noConversion"/>
  </si>
  <si>
    <t>identities</t>
    <phoneticPr fontId="1" type="noConversion"/>
  </si>
  <si>
    <t>identity card</t>
    <phoneticPr fontId="1" type="noConversion"/>
  </si>
  <si>
    <t>ilegal profit</t>
    <phoneticPr fontId="1" type="noConversion"/>
  </si>
  <si>
    <t>I view</t>
    <phoneticPr fontId="1" type="noConversion"/>
  </si>
  <si>
    <t>immuse systen</t>
    <phoneticPr fontId="1" type="noConversion"/>
  </si>
  <si>
    <t>in circulation</t>
    <phoneticPr fontId="1" type="noConversion"/>
  </si>
  <si>
    <t>indian ocean</t>
    <phoneticPr fontId="1" type="noConversion"/>
  </si>
  <si>
    <t>incoming core</t>
    <phoneticPr fontId="1" type="noConversion"/>
  </si>
  <si>
    <t>independent day</t>
    <phoneticPr fontId="1" type="noConversion"/>
  </si>
  <si>
    <t>industrial material</t>
    <phoneticPr fontId="1" type="noConversion"/>
  </si>
  <si>
    <t>information board</t>
    <phoneticPr fontId="1" type="noConversion"/>
  </si>
  <si>
    <t>information video</t>
    <phoneticPr fontId="1" type="noConversion"/>
  </si>
  <si>
    <t>information desk</t>
    <phoneticPr fontId="1" type="noConversion"/>
  </si>
  <si>
    <t>information page</t>
    <phoneticPr fontId="1" type="noConversion"/>
  </si>
  <si>
    <t>information factor</t>
    <phoneticPr fontId="1" type="noConversion"/>
  </si>
  <si>
    <t>inland regen</t>
    <phoneticPr fontId="1" type="noConversion"/>
  </si>
  <si>
    <t xml:space="preserve">inlisal </t>
    <phoneticPr fontId="1" type="noConversion"/>
  </si>
  <si>
    <t>injection voccine</t>
    <phoneticPr fontId="1" type="noConversion"/>
  </si>
  <si>
    <t>insitute</t>
    <phoneticPr fontId="1" type="noConversion"/>
  </si>
  <si>
    <t>insititutions</t>
    <phoneticPr fontId="1" type="noConversion"/>
  </si>
  <si>
    <t>insex hoting</t>
    <phoneticPr fontId="1" type="noConversion"/>
  </si>
  <si>
    <t>instructures</t>
    <phoneticPr fontId="1" type="noConversion"/>
  </si>
  <si>
    <t>instruction of handbook</t>
    <phoneticPr fontId="1" type="noConversion"/>
  </si>
  <si>
    <t>instant coffee</t>
    <phoneticPr fontId="1" type="noConversion"/>
  </si>
  <si>
    <t>international skill</t>
    <phoneticPr fontId="1" type="noConversion"/>
  </si>
  <si>
    <t>insurance companies</t>
    <phoneticPr fontId="1" type="noConversion"/>
  </si>
  <si>
    <t>insurance company</t>
    <phoneticPr fontId="1" type="noConversion"/>
  </si>
  <si>
    <t>intensive course</t>
    <phoneticPr fontId="1" type="noConversion"/>
  </si>
  <si>
    <t>intense study</t>
    <phoneticPr fontId="1" type="noConversion"/>
  </si>
  <si>
    <t>interlibrary service</t>
    <phoneticPr fontId="1" type="noConversion"/>
  </si>
  <si>
    <t>intermediate course</t>
    <phoneticPr fontId="1" type="noConversion"/>
  </si>
  <si>
    <t>internal clock</t>
    <phoneticPr fontId="1" type="noConversion"/>
  </si>
  <si>
    <t>international club</t>
    <phoneticPr fontId="1" type="noConversion"/>
  </si>
  <si>
    <t>internation evening</t>
    <phoneticPr fontId="1" type="noConversion"/>
  </si>
  <si>
    <t>international student card</t>
    <phoneticPr fontId="1" type="noConversion"/>
  </si>
  <si>
    <t>internet access</t>
    <phoneticPr fontId="1" type="noConversion"/>
  </si>
  <si>
    <t>international student</t>
    <phoneticPr fontId="1" type="noConversion"/>
  </si>
  <si>
    <t>internet coffee</t>
    <phoneticPr fontId="1" type="noConversion"/>
  </si>
  <si>
    <t>internet systen</t>
    <phoneticPr fontId="1" type="noConversion"/>
  </si>
  <si>
    <t>internet</t>
    <phoneticPr fontId="1" type="noConversion"/>
  </si>
  <si>
    <t xml:space="preserve">iricable </t>
    <phoneticPr fontId="1" type="noConversion"/>
  </si>
  <si>
    <t>fa</t>
    <phoneticPr fontId="1" type="noConversion"/>
  </si>
  <si>
    <t>job interview</t>
    <phoneticPr fontId="1" type="noConversion"/>
  </si>
  <si>
    <t>jors</t>
    <phoneticPr fontId="1" type="noConversion"/>
  </si>
  <si>
    <t>joint membership</t>
    <phoneticPr fontId="1" type="noConversion"/>
  </si>
  <si>
    <t>keepers</t>
    <phoneticPr fontId="1" type="noConversion"/>
  </si>
  <si>
    <t>jump the cue</t>
    <phoneticPr fontId="1" type="noConversion"/>
  </si>
  <si>
    <t>jump the line</t>
    <phoneticPr fontId="1" type="noConversion"/>
  </si>
  <si>
    <t>killer way</t>
    <phoneticPr fontId="1" type="noConversion"/>
  </si>
  <si>
    <t>kungfu film</t>
    <phoneticPr fontId="1" type="noConversion"/>
  </si>
  <si>
    <t>kelp forest</t>
    <phoneticPr fontId="1" type="noConversion"/>
  </si>
  <si>
    <t>kill appraoch</t>
    <phoneticPr fontId="1" type="noConversion"/>
  </si>
  <si>
    <t>kiter acception</t>
    <phoneticPr fontId="1" type="noConversion"/>
  </si>
  <si>
    <t>keywords</t>
    <phoneticPr fontId="1" type="noConversion"/>
  </si>
  <si>
    <t>keck sb. a word</t>
    <phoneticPr fontId="1" type="noConversion"/>
  </si>
  <si>
    <t>king swit</t>
    <phoneticPr fontId="1" type="noConversion"/>
  </si>
  <si>
    <t>knifes</t>
    <phoneticPr fontId="1" type="noConversion"/>
  </si>
  <si>
    <t>lamps</t>
    <phoneticPr fontId="1" type="noConversion"/>
  </si>
  <si>
    <t>listening tabescrpet</t>
    <phoneticPr fontId="1" type="noConversion"/>
  </si>
  <si>
    <t>lab accpment</t>
    <phoneticPr fontId="1" type="noConversion"/>
  </si>
  <si>
    <t>la</t>
    <phoneticPr fontId="1" type="noConversion"/>
  </si>
  <si>
    <t>lock of confidence</t>
    <phoneticPr fontId="1" type="noConversion"/>
  </si>
  <si>
    <t>lard slide</t>
    <phoneticPr fontId="1" type="noConversion"/>
  </si>
  <si>
    <t>lecture hall</t>
    <phoneticPr fontId="1" type="noConversion"/>
  </si>
  <si>
    <t>laser painting</t>
    <phoneticPr fontId="1" type="noConversion"/>
  </si>
  <si>
    <t>last but not least</t>
    <phoneticPr fontId="1" type="noConversion"/>
  </si>
  <si>
    <t>last name</t>
    <phoneticPr fontId="1" type="noConversion"/>
  </si>
  <si>
    <t>lawyers</t>
    <phoneticPr fontId="1" type="noConversion"/>
  </si>
  <si>
    <t>layout of a rumete</t>
    <phoneticPr fontId="1" type="noConversion"/>
  </si>
  <si>
    <t>learning strategy</t>
    <phoneticPr fontId="1" type="noConversion"/>
  </si>
  <si>
    <t>learning style</t>
    <phoneticPr fontId="1" type="noConversion"/>
  </si>
  <si>
    <t>leisure wear</t>
    <phoneticPr fontId="1" type="noConversion"/>
  </si>
  <si>
    <t>leisure activities</t>
    <phoneticPr fontId="1" type="noConversion"/>
  </si>
  <si>
    <t>level of matunity</t>
    <phoneticPr fontId="1" type="noConversion"/>
  </si>
  <si>
    <t>lemon tree</t>
    <phoneticPr fontId="1" type="noConversion"/>
  </si>
  <si>
    <t>letter of reccommendation</t>
    <phoneticPr fontId="1" type="noConversion"/>
  </si>
  <si>
    <t>library card</t>
    <phoneticPr fontId="1" type="noConversion"/>
  </si>
  <si>
    <t>library resource</t>
    <phoneticPr fontId="1" type="noConversion"/>
  </si>
  <si>
    <t>lise science</t>
    <phoneticPr fontId="1" type="noConversion"/>
  </si>
  <si>
    <t>life cycle</t>
    <phoneticPr fontId="1" type="noConversion"/>
  </si>
  <si>
    <t>life expectancy</t>
    <phoneticPr fontId="1" type="noConversion"/>
  </si>
  <si>
    <t>life insurance</t>
    <phoneticPr fontId="1" type="noConversion"/>
  </si>
  <si>
    <t>lives</t>
    <phoneticPr fontId="1" type="noConversion"/>
  </si>
  <si>
    <t>link to</t>
    <phoneticPr fontId="1" type="noConversion"/>
  </si>
  <si>
    <t>lift of hindies</t>
    <phoneticPr fontId="1" type="noConversion"/>
  </si>
  <si>
    <t>list of objectives</t>
    <phoneticPr fontId="1" type="noConversion"/>
  </si>
  <si>
    <t>xx film</t>
    <phoneticPr fontId="1" type="noConversion"/>
  </si>
  <si>
    <t>kitchen table</t>
    <phoneticPr fontId="1" type="noConversion"/>
  </si>
  <si>
    <t>kitchen utensils</t>
    <phoneticPr fontId="1" type="noConversion"/>
  </si>
  <si>
    <t>human race</t>
    <phoneticPr fontId="1" type="noConversion"/>
  </si>
  <si>
    <t>human resources</t>
    <phoneticPr fontId="1" type="noConversion"/>
  </si>
  <si>
    <t>ice curling</t>
    <phoneticPr fontId="1" type="noConversion"/>
  </si>
  <si>
    <t>illegal profits</t>
    <phoneticPr fontId="1" type="noConversion"/>
  </si>
  <si>
    <t>in visible view</t>
    <phoneticPr fontId="1" type="noConversion"/>
  </si>
  <si>
    <t>immune system</t>
    <phoneticPr fontId="1" type="noConversion"/>
  </si>
  <si>
    <t>in advance</t>
    <phoneticPr fontId="1" type="noConversion"/>
  </si>
  <si>
    <t>in circles</t>
    <phoneticPr fontId="1" type="noConversion"/>
  </si>
  <si>
    <t>in chemistry lab</t>
    <phoneticPr fontId="1" type="noConversion"/>
  </si>
  <si>
    <t>incoming calls</t>
    <phoneticPr fontId="1" type="noConversion"/>
  </si>
  <si>
    <t>information sector</t>
    <phoneticPr fontId="1" type="noConversion"/>
  </si>
  <si>
    <t>inland region</t>
    <phoneticPr fontId="1" type="noConversion"/>
  </si>
  <si>
    <t>initial migration</t>
    <phoneticPr fontId="1" type="noConversion"/>
  </si>
  <si>
    <t>injection of vaccine</t>
    <phoneticPr fontId="1" type="noConversion"/>
  </si>
  <si>
    <t>institutes</t>
    <phoneticPr fontId="1" type="noConversion"/>
  </si>
  <si>
    <t>insects haunting</t>
    <phoneticPr fontId="1" type="noConversion"/>
  </si>
  <si>
    <t>instructors</t>
    <phoneticPr fontId="1" type="noConversion"/>
  </si>
  <si>
    <t>lecture theatre</t>
    <phoneticPr fontId="1" type="noConversion"/>
  </si>
  <si>
    <t>list of headings</t>
    <phoneticPr fontId="1" type="noConversion"/>
  </si>
  <si>
    <t>literary film</t>
    <phoneticPr fontId="1" type="noConversion"/>
  </si>
  <si>
    <t>lights</t>
    <phoneticPr fontId="1" type="noConversion"/>
  </si>
  <si>
    <t>life science</t>
    <phoneticPr fontId="1" type="noConversion"/>
  </si>
  <si>
    <t>letter of recommendation</t>
    <phoneticPr fontId="1" type="noConversion"/>
  </si>
  <si>
    <t>level of maturity</t>
    <phoneticPr fontId="1" type="noConversion"/>
  </si>
  <si>
    <t>learning styles</t>
    <phoneticPr fontId="1" type="noConversion"/>
  </si>
  <si>
    <t>learning strategies</t>
    <phoneticPr fontId="1" type="noConversion"/>
  </si>
  <si>
    <t>layout of resume</t>
    <phoneticPr fontId="1" type="noConversion"/>
  </si>
  <si>
    <t>laser printing</t>
    <phoneticPr fontId="1" type="noConversion"/>
  </si>
  <si>
    <t>large-scale housing</t>
    <phoneticPr fontId="1" type="noConversion"/>
  </si>
  <si>
    <t>large slide</t>
    <phoneticPr fontId="1" type="noConversion"/>
  </si>
  <si>
    <t>landmark</t>
    <phoneticPr fontId="1" type="noConversion"/>
  </si>
  <si>
    <t>lack of confidence</t>
    <phoneticPr fontId="1" type="noConversion"/>
  </si>
  <si>
    <t>lack confidence</t>
    <phoneticPr fontId="1" type="noConversion"/>
  </si>
  <si>
    <t>lab equipment</t>
    <phoneticPr fontId="1" type="noConversion"/>
  </si>
  <si>
    <t>listening tapescript</t>
    <phoneticPr fontId="1" type="noConversion"/>
  </si>
  <si>
    <t>knives</t>
    <phoneticPr fontId="1" type="noConversion"/>
  </si>
  <si>
    <t>King's suite</t>
    <phoneticPr fontId="1" type="noConversion"/>
  </si>
  <si>
    <t>king-sized bed</t>
    <phoneticPr fontId="1" type="noConversion"/>
  </si>
  <si>
    <t>kick sb. out of work</t>
    <phoneticPr fontId="1" type="noConversion"/>
  </si>
  <si>
    <t>key to reception</t>
    <phoneticPr fontId="1" type="noConversion"/>
  </si>
  <si>
    <t>key approach</t>
    <phoneticPr fontId="1" type="noConversion"/>
  </si>
  <si>
    <t>killer whales</t>
    <phoneticPr fontId="1" type="noConversion"/>
  </si>
  <si>
    <t>jump the queue</t>
    <phoneticPr fontId="1" type="noConversion"/>
  </si>
  <si>
    <t>jaws</t>
    <phoneticPr fontId="1" type="noConversion"/>
  </si>
  <si>
    <t>isolated spot</t>
    <phoneticPr fontId="1" type="noConversion"/>
  </si>
  <si>
    <t>irrigable land</t>
    <phoneticPr fontId="1" type="noConversion"/>
  </si>
  <si>
    <t>investigators</t>
    <phoneticPr fontId="1" type="noConversion"/>
  </si>
  <si>
    <t>internet café</t>
    <phoneticPr fontId="1" type="noConversion"/>
  </si>
  <si>
    <t>international evening</t>
    <phoneticPr fontId="1" type="noConversion"/>
  </si>
  <si>
    <t>intensive study</t>
    <phoneticPr fontId="1" type="noConversion"/>
  </si>
  <si>
    <t>interpersonal skills</t>
    <phoneticPr fontId="1" type="noConversion"/>
  </si>
  <si>
    <t>living cost</t>
    <phoneticPr fontId="1" type="noConversion"/>
  </si>
  <si>
    <t>living expenses</t>
    <phoneticPr fontId="1" type="noConversion"/>
  </si>
  <si>
    <t>loans</t>
    <phoneticPr fontId="1" type="noConversion"/>
  </si>
  <si>
    <t>local working club</t>
    <phoneticPr fontId="1" type="noConversion"/>
  </si>
  <si>
    <t>local history</t>
    <phoneticPr fontId="1" type="noConversion"/>
  </si>
  <si>
    <t>local industry</t>
    <phoneticPr fontId="1" type="noConversion"/>
  </si>
  <si>
    <t>local patch up</t>
    <phoneticPr fontId="1" type="noConversion"/>
  </si>
  <si>
    <t>local product</t>
    <phoneticPr fontId="1" type="noConversion"/>
  </si>
  <si>
    <t>local resident</t>
    <phoneticPr fontId="1" type="noConversion"/>
  </si>
  <si>
    <t>local school</t>
    <phoneticPr fontId="1" type="noConversion"/>
  </si>
  <si>
    <t>local shop</t>
    <phoneticPr fontId="1" type="noConversion"/>
  </si>
  <si>
    <t>local students</t>
    <phoneticPr fontId="1" type="noConversion"/>
  </si>
  <si>
    <t>local trab</t>
    <phoneticPr fontId="1" type="noConversion"/>
  </si>
  <si>
    <t>look out points</t>
    <phoneticPr fontId="1" type="noConversion"/>
  </si>
  <si>
    <t>lock of windows</t>
    <phoneticPr fontId="1" type="noConversion"/>
  </si>
  <si>
    <t>lang-term load</t>
    <phoneticPr fontId="1" type="noConversion"/>
  </si>
  <si>
    <t>loss of soil</t>
    <phoneticPr fontId="1" type="noConversion"/>
  </si>
  <si>
    <t>lose camper</t>
    <phoneticPr fontId="1" type="noConversion"/>
  </si>
  <si>
    <t>lound speaker</t>
    <phoneticPr fontId="1" type="noConversion"/>
  </si>
  <si>
    <t>love story</t>
    <phoneticPr fontId="1" type="noConversion"/>
  </si>
  <si>
    <t>low nutrition</t>
    <phoneticPr fontId="1" type="noConversion"/>
  </si>
  <si>
    <t>low frecon noise</t>
    <phoneticPr fontId="1" type="noConversion"/>
  </si>
  <si>
    <t>low income</t>
    <phoneticPr fontId="1" type="noConversion"/>
  </si>
  <si>
    <t>magazines and journals</t>
    <phoneticPr fontId="1" type="noConversion"/>
  </si>
  <si>
    <t>magical animals</t>
    <phoneticPr fontId="1" type="noConversion"/>
  </si>
  <si>
    <t>machines and robots</t>
    <phoneticPr fontId="1" type="noConversion"/>
  </si>
  <si>
    <t>martial arts</t>
    <phoneticPr fontId="1" type="noConversion"/>
  </si>
  <si>
    <t>made servent</t>
    <phoneticPr fontId="1" type="noConversion"/>
  </si>
  <si>
    <t>mails</t>
    <phoneticPr fontId="1" type="noConversion"/>
  </si>
  <si>
    <t>mailing list</t>
    <phoneticPr fontId="1" type="noConversion"/>
  </si>
  <si>
    <t>major in nursing</t>
    <phoneticPr fontId="1" type="noConversion"/>
  </si>
  <si>
    <t>main course</t>
    <phoneticPr fontId="1" type="noConversion"/>
  </si>
  <si>
    <t>main entrance</t>
    <phoneticPr fontId="1" type="noConversion"/>
  </si>
  <si>
    <t>main hall</t>
    <phoneticPr fontId="1" type="noConversion"/>
  </si>
  <si>
    <t>main kitchen</t>
    <phoneticPr fontId="1" type="noConversion"/>
  </si>
  <si>
    <t>main library</t>
    <phoneticPr fontId="1" type="noConversion"/>
  </si>
  <si>
    <t>make appointment</t>
    <phoneticPr fontId="1" type="noConversion"/>
  </si>
  <si>
    <t>make camp</t>
    <phoneticPr fontId="1" type="noConversion"/>
  </si>
  <si>
    <t>map of cave</t>
    <phoneticPr fontId="1" type="noConversion"/>
  </si>
  <si>
    <t>manage time better</t>
    <phoneticPr fontId="1" type="noConversion"/>
  </si>
  <si>
    <t>manmade damb</t>
    <phoneticPr fontId="1" type="noConversion"/>
  </si>
  <si>
    <t xml:space="preserve">mannul </t>
    <phoneticPr fontId="1" type="noConversion"/>
  </si>
  <si>
    <t>market research</t>
    <phoneticPr fontId="1" type="noConversion"/>
  </si>
  <si>
    <t>market cycle</t>
    <phoneticPr fontId="1" type="noConversion"/>
  </si>
  <si>
    <t>market economy</t>
    <phoneticPr fontId="1" type="noConversion"/>
  </si>
  <si>
    <t>marketing management</t>
    <phoneticPr fontId="1" type="noConversion"/>
  </si>
  <si>
    <t>marketing research</t>
    <phoneticPr fontId="1" type="noConversion"/>
  </si>
  <si>
    <t>marketing ticknot</t>
    <phoneticPr fontId="1" type="noConversion"/>
  </si>
  <si>
    <t xml:space="preserve">marketing </t>
    <phoneticPr fontId="1" type="noConversion"/>
  </si>
  <si>
    <t>marketing strategies</t>
    <phoneticPr fontId="1" type="noConversion"/>
  </si>
  <si>
    <t>mass media</t>
    <phoneticPr fontId="1" type="noConversion"/>
  </si>
  <si>
    <t>mind map</t>
    <phoneticPr fontId="1" type="noConversion"/>
  </si>
  <si>
    <t>master's degree</t>
    <phoneticPr fontId="1" type="noConversion"/>
  </si>
  <si>
    <t>master card</t>
    <phoneticPr fontId="1" type="noConversion"/>
  </si>
  <si>
    <t>meat and cheese</t>
    <phoneticPr fontId="1" type="noConversion"/>
  </si>
  <si>
    <t>mathematica formilar</t>
    <phoneticPr fontId="1" type="noConversion"/>
  </si>
  <si>
    <t>mature student</t>
    <phoneticPr fontId="1" type="noConversion"/>
  </si>
  <si>
    <t>media studies</t>
    <phoneticPr fontId="1" type="noConversion"/>
  </si>
  <si>
    <t>media centre</t>
    <phoneticPr fontId="1" type="noConversion"/>
  </si>
  <si>
    <t>media room</t>
    <phoneticPr fontId="1" type="noConversion"/>
  </si>
  <si>
    <t>medical science</t>
    <phoneticPr fontId="1" type="noConversion"/>
  </si>
  <si>
    <t>medical centre</t>
    <phoneticPr fontId="1" type="noConversion"/>
  </si>
  <si>
    <t>medical history</t>
    <phoneticPr fontId="1" type="noConversion"/>
  </si>
  <si>
    <t>booklist</t>
    <phoneticPr fontId="1" type="noConversion"/>
  </si>
  <si>
    <t>membership account club</t>
    <phoneticPr fontId="1" type="noConversion"/>
  </si>
  <si>
    <t>mental ability</t>
    <phoneticPr fontId="1" type="noConversion"/>
  </si>
  <si>
    <t>mental education</t>
    <phoneticPr fontId="1" type="noConversion"/>
  </si>
  <si>
    <t>microwave oven</t>
    <phoneticPr fontId="1" type="noConversion"/>
  </si>
  <si>
    <t>mid-morning snacks</t>
    <phoneticPr fontId="1" type="noConversion"/>
  </si>
  <si>
    <t>mid-age</t>
    <phoneticPr fontId="1" type="noConversion"/>
  </si>
  <si>
    <t>mid-semester</t>
    <phoneticPr fontId="1" type="noConversion"/>
  </si>
  <si>
    <t>miellege ticket</t>
    <phoneticPr fontId="1" type="noConversion"/>
  </si>
  <si>
    <t>miles</t>
    <phoneticPr fontId="1" type="noConversion"/>
  </si>
  <si>
    <t>military museum</t>
    <phoneticPr fontId="1" type="noConversion"/>
  </si>
  <si>
    <t>mill grains and grounds</t>
    <phoneticPr fontId="1" type="noConversion"/>
  </si>
  <si>
    <t>millions of</t>
    <phoneticPr fontId="1" type="noConversion"/>
  </si>
  <si>
    <t>mountain</t>
    <phoneticPr fontId="1" type="noConversion"/>
  </si>
  <si>
    <t>mineral water</t>
    <phoneticPr fontId="1" type="noConversion"/>
  </si>
  <si>
    <t>minimum qualification</t>
    <phoneticPr fontId="1" type="noConversion"/>
  </si>
  <si>
    <t>mining industry</t>
    <phoneticPr fontId="1" type="noConversion"/>
  </si>
  <si>
    <t>mobile phone</t>
    <phoneticPr fontId="1" type="noConversion"/>
  </si>
  <si>
    <t>modern languages</t>
    <phoneticPr fontId="1" type="noConversion"/>
  </si>
  <si>
    <t>modern management hotel</t>
    <phoneticPr fontId="1" type="noConversion"/>
  </si>
  <si>
    <t>modern sports facilities</t>
    <phoneticPr fontId="1" type="noConversion"/>
  </si>
  <si>
    <t>money diary</t>
    <phoneticPr fontId="1" type="noConversion"/>
  </si>
  <si>
    <t>money lender</t>
    <phoneticPr fontId="1" type="noConversion"/>
  </si>
  <si>
    <t>money management</t>
    <phoneticPr fontId="1" type="noConversion"/>
  </si>
  <si>
    <t>money order</t>
    <phoneticPr fontId="1" type="noConversion"/>
  </si>
  <si>
    <t>moloply up education</t>
    <phoneticPr fontId="1" type="noConversion"/>
  </si>
  <si>
    <t>mosquitto nap</t>
    <phoneticPr fontId="1" type="noConversion"/>
  </si>
  <si>
    <t>marve aly</t>
    <phoneticPr fontId="1" type="noConversion"/>
  </si>
  <si>
    <t>movie poster</t>
    <phoneticPr fontId="1" type="noConversion"/>
  </si>
  <si>
    <t>movement of muscle</t>
    <phoneticPr fontId="1" type="noConversion"/>
  </si>
  <si>
    <t>music equipment</t>
    <phoneticPr fontId="1" type="noConversion"/>
  </si>
  <si>
    <t>music instrument</t>
    <phoneticPr fontId="1" type="noConversion"/>
  </si>
  <si>
    <t>notice board</t>
    <phoneticPr fontId="1" type="noConversion"/>
  </si>
  <si>
    <t>name badge</t>
    <phoneticPr fontId="1" type="noConversion"/>
  </si>
  <si>
    <t>native animals</t>
    <phoneticPr fontId="1" type="noConversion"/>
  </si>
  <si>
    <t>nagetive effect</t>
    <phoneticPr fontId="1" type="noConversion"/>
  </si>
  <si>
    <t>natural medicine</t>
    <phoneticPr fontId="1" type="noConversion"/>
  </si>
  <si>
    <t>natural museum</t>
    <phoneticPr fontId="1" type="noConversion"/>
  </si>
  <si>
    <t>natural fiber</t>
    <phoneticPr fontId="1" type="noConversion"/>
  </si>
  <si>
    <t>new technologies</t>
    <phoneticPr fontId="1" type="noConversion"/>
  </si>
  <si>
    <t>nights</t>
    <phoneticPr fontId="1" type="noConversion"/>
  </si>
  <si>
    <t>night sharest</t>
    <phoneticPr fontId="1" type="noConversion"/>
  </si>
  <si>
    <t>no allergy</t>
    <phoneticPr fontId="1" type="noConversion"/>
  </si>
  <si>
    <t>no charge</t>
    <phoneticPr fontId="1" type="noConversion"/>
  </si>
  <si>
    <t>none adi</t>
    <phoneticPr fontId="1" type="noConversion"/>
  </si>
  <si>
    <t>none stop flight</t>
    <phoneticPr fontId="1" type="noConversion"/>
  </si>
  <si>
    <t>not check identity</t>
    <phoneticPr fontId="1" type="noConversion"/>
  </si>
  <si>
    <t xml:space="preserve">not </t>
    <phoneticPr fontId="1" type="noConversion"/>
  </si>
  <si>
    <t>number of exposure</t>
    <phoneticPr fontId="1" type="noConversion"/>
  </si>
  <si>
    <t>number of occupant</t>
    <phoneticPr fontId="1" type="noConversion"/>
  </si>
  <si>
    <t>nursing care</t>
    <phoneticPr fontId="1" type="noConversion"/>
  </si>
  <si>
    <t>nursing diploma</t>
    <phoneticPr fontId="1" type="noConversion"/>
  </si>
  <si>
    <t>nursery</t>
    <phoneticPr fontId="1" type="noConversion"/>
  </si>
  <si>
    <t>nursery school</t>
    <phoneticPr fontId="1" type="noConversion"/>
  </si>
  <si>
    <t>obligatory course</t>
    <phoneticPr fontId="1" type="noConversion"/>
  </si>
  <si>
    <t>suft efficient</t>
    <phoneticPr fontId="1" type="noConversion"/>
  </si>
  <si>
    <t>off campus</t>
    <phoneticPr fontId="1" type="noConversion"/>
  </si>
  <si>
    <t>office systems</t>
    <phoneticPr fontId="1" type="noConversion"/>
  </si>
  <si>
    <t>over fill</t>
    <phoneticPr fontId="1" type="noConversion"/>
  </si>
  <si>
    <t xml:space="preserve">o list </t>
    <phoneticPr fontId="1" type="noConversion"/>
  </si>
  <si>
    <t>oil</t>
    <phoneticPr fontId="1" type="noConversion"/>
  </si>
  <si>
    <t>local walking club</t>
    <phoneticPr fontId="1" type="noConversion"/>
  </si>
  <si>
    <t>local pet shop</t>
    <phoneticPr fontId="1" type="noConversion"/>
  </si>
  <si>
    <t>local student</t>
    <phoneticPr fontId="1" type="noConversion"/>
  </si>
  <si>
    <t>local tribes</t>
    <phoneticPr fontId="1" type="noConversion"/>
  </si>
  <si>
    <t>lookout points</t>
    <phoneticPr fontId="1" type="noConversion"/>
  </si>
  <si>
    <t>lock all windows</t>
    <phoneticPr fontId="1" type="noConversion"/>
  </si>
  <si>
    <t>long-term loan</t>
    <phoneticPr fontId="1" type="noConversion"/>
  </si>
  <si>
    <t>lose temper</t>
    <phoneticPr fontId="1" type="noConversion"/>
  </si>
  <si>
    <t>loudspeaker</t>
    <phoneticPr fontId="1" type="noConversion"/>
  </si>
  <si>
    <t>low-frequency noise</t>
    <phoneticPr fontId="1" type="noConversion"/>
  </si>
  <si>
    <t>martial art</t>
    <phoneticPr fontId="1" type="noConversion"/>
  </si>
  <si>
    <t>maid servant</t>
    <phoneticPr fontId="1" type="noConversion"/>
  </si>
  <si>
    <t>make an appointment</t>
    <phoneticPr fontId="1" type="noConversion"/>
  </si>
  <si>
    <t>make plans</t>
    <phoneticPr fontId="1" type="noConversion"/>
  </si>
  <si>
    <t>manmade dam</t>
    <phoneticPr fontId="1" type="noConversion"/>
  </si>
  <si>
    <t>manual facilities</t>
    <phoneticPr fontId="1" type="noConversion"/>
  </si>
  <si>
    <t>market techniques</t>
    <phoneticPr fontId="1" type="noConversion"/>
  </si>
  <si>
    <t>marketing seminar</t>
    <phoneticPr fontId="1" type="noConversion"/>
  </si>
  <si>
    <t>mathemaic formula</t>
    <phoneticPr fontId="1" type="noConversion"/>
  </si>
  <si>
    <t>mature students</t>
    <phoneticPr fontId="1" type="noConversion"/>
  </si>
  <si>
    <t>membership consultant</t>
    <phoneticPr fontId="1" type="noConversion"/>
  </si>
  <si>
    <t>membership of a club</t>
    <phoneticPr fontId="1" type="noConversion"/>
  </si>
  <si>
    <t>mid-autumn festival</t>
    <phoneticPr fontId="1" type="noConversion"/>
  </si>
  <si>
    <t>mid-range</t>
    <phoneticPr fontId="1" type="noConversion"/>
  </si>
  <si>
    <t>migration patterns</t>
    <phoneticPr fontId="1" type="noConversion"/>
  </si>
  <si>
    <t>mileage ticket</t>
    <phoneticPr fontId="1" type="noConversion"/>
  </si>
  <si>
    <t>mill the grain on the ground</t>
    <phoneticPr fontId="1" type="noConversion"/>
  </si>
  <si>
    <t>mountains</t>
    <phoneticPr fontId="1" type="noConversion"/>
  </si>
  <si>
    <t>monopoly of education</t>
    <phoneticPr fontId="1" type="noConversion"/>
  </si>
  <si>
    <t>mosquito net</t>
    <phoneticPr fontId="1" type="noConversion"/>
  </si>
  <si>
    <t>mother-in-law</t>
    <phoneticPr fontId="1" type="noConversion"/>
  </si>
  <si>
    <t>night shift</t>
    <phoneticPr fontId="1" type="noConversion"/>
  </si>
  <si>
    <t>no nuts</t>
    <phoneticPr fontId="1" type="noConversion"/>
  </si>
  <si>
    <t>non-medicine items</t>
    <phoneticPr fontId="1" type="noConversion"/>
  </si>
  <si>
    <t>non-stop flight</t>
    <phoneticPr fontId="1" type="noConversion"/>
  </si>
  <si>
    <t>not check identities</t>
    <phoneticPr fontId="1" type="noConversion"/>
  </si>
  <si>
    <t>not for circulation</t>
    <phoneticPr fontId="1" type="noConversion"/>
  </si>
  <si>
    <t>number of occupants</t>
    <phoneticPr fontId="1" type="noConversion"/>
  </si>
  <si>
    <t>occupational factors</t>
    <phoneticPr fontId="1" type="noConversion"/>
  </si>
  <si>
    <t>self-sufficient</t>
    <phoneticPr fontId="1" type="noConversion"/>
  </si>
  <si>
    <t>office assistant</t>
    <phoneticPr fontId="1" type="noConversion"/>
  </si>
  <si>
    <t>overfill</t>
    <phoneticPr fontId="1" type="noConversion"/>
  </si>
  <si>
    <t>oil explosion</t>
    <phoneticPr fontId="1" type="noConversion"/>
  </si>
  <si>
    <t>olive oil</t>
    <phoneticPr fontId="1" type="noConversion"/>
  </si>
  <si>
    <t>OHPEN</t>
    <phoneticPr fontId="1" type="noConversion"/>
  </si>
  <si>
    <t>正确率</t>
    <phoneticPr fontId="1" type="noConversion"/>
  </si>
  <si>
    <t>on campus</t>
    <phoneticPr fontId="1" type="noConversion"/>
  </si>
  <si>
    <t>on third</t>
    <phoneticPr fontId="1" type="noConversion"/>
  </si>
  <si>
    <t>on sale</t>
    <phoneticPr fontId="1" type="noConversion"/>
  </si>
  <si>
    <t>on small scale</t>
    <phoneticPr fontId="1" type="noConversion"/>
  </si>
  <si>
    <t>one-way ticket</t>
    <phoneticPr fontId="1" type="noConversion"/>
  </si>
  <si>
    <t xml:space="preserve">one-way  </t>
    <phoneticPr fontId="1" type="noConversion"/>
  </si>
  <si>
    <t>online shopping</t>
    <phoneticPr fontId="1" type="noConversion"/>
  </si>
  <si>
    <t>open shelves</t>
    <phoneticPr fontId="1" type="noConversion"/>
  </si>
  <si>
    <t>optimic examination</t>
    <phoneticPr fontId="1" type="noConversion"/>
  </si>
  <si>
    <t>optional expenses</t>
    <phoneticPr fontId="1" type="noConversion"/>
  </si>
  <si>
    <t>oral defense</t>
    <phoneticPr fontId="1" type="noConversion"/>
  </si>
  <si>
    <t>orange juice</t>
    <phoneticPr fontId="1" type="noConversion"/>
  </si>
  <si>
    <t>ordinary farmers</t>
    <phoneticPr fontId="1" type="noConversion"/>
  </si>
  <si>
    <t>organic farming</t>
    <phoneticPr fontId="1" type="noConversion"/>
  </si>
  <si>
    <t>organic fibre</t>
    <phoneticPr fontId="1" type="noConversion"/>
  </si>
  <si>
    <t>organic food</t>
    <phoneticPr fontId="1" type="noConversion"/>
  </si>
  <si>
    <t>organic miterary</t>
    <phoneticPr fontId="1" type="noConversion"/>
  </si>
  <si>
    <t>oriental studies</t>
    <phoneticPr fontId="1" type="noConversion"/>
  </si>
  <si>
    <t>original reason</t>
    <phoneticPr fontId="1" type="noConversion"/>
  </si>
  <si>
    <t>out of temper</t>
    <phoneticPr fontId="1" type="noConversion"/>
  </si>
  <si>
    <t>out on loan</t>
    <phoneticPr fontId="1" type="noConversion"/>
  </si>
  <si>
    <t>outside activity</t>
    <phoneticPr fontId="1" type="noConversion"/>
  </si>
  <si>
    <t>overall aim of help club</t>
    <phoneticPr fontId="1" type="noConversion"/>
  </si>
  <si>
    <t>overall trend</t>
    <phoneticPr fontId="1" type="noConversion"/>
  </si>
  <si>
    <t>overhuead projecter</t>
    <phoneticPr fontId="1" type="noConversion"/>
  </si>
  <si>
    <t>overhead view</t>
    <phoneticPr fontId="1" type="noConversion"/>
  </si>
  <si>
    <t>overseas student</t>
    <phoneticPr fontId="1" type="noConversion"/>
  </si>
  <si>
    <t>hitch hack</t>
    <phoneticPr fontId="1" type="noConversion"/>
  </si>
  <si>
    <t>packages</t>
    <phoneticPr fontId="1" type="noConversion"/>
  </si>
  <si>
    <t>packing list</t>
    <phoneticPr fontId="1" type="noConversion"/>
  </si>
  <si>
    <t>partling pool</t>
    <phoneticPr fontId="1" type="noConversion"/>
  </si>
  <si>
    <t>pages</t>
    <phoneticPr fontId="1" type="noConversion"/>
  </si>
  <si>
    <t>power group relagionship</t>
    <phoneticPr fontId="1" type="noConversion"/>
  </si>
  <si>
    <t>palaces</t>
    <phoneticPr fontId="1" type="noConversion"/>
  </si>
  <si>
    <t>paper jam</t>
    <phoneticPr fontId="1" type="noConversion"/>
  </si>
  <si>
    <t>parent meeting age</t>
    <phoneticPr fontId="1" type="noConversion"/>
  </si>
  <si>
    <t>parental teaching</t>
    <phoneticPr fontId="1" type="noConversion"/>
  </si>
  <si>
    <t>part-time job</t>
    <phoneticPr fontId="1" type="noConversion"/>
  </si>
  <si>
    <t xml:space="preserve">part-time  </t>
    <phoneticPr fontId="1" type="noConversion"/>
  </si>
  <si>
    <t>party wears</t>
    <phoneticPr fontId="1" type="noConversion"/>
  </si>
  <si>
    <t>passport photos</t>
    <phoneticPr fontId="1" type="noConversion"/>
  </si>
  <si>
    <t>pa</t>
    <phoneticPr fontId="1" type="noConversion"/>
  </si>
  <si>
    <t>payment method</t>
    <phoneticPr fontId="1" type="noConversion"/>
  </si>
  <si>
    <t>per month</t>
    <phoneticPr fontId="1" type="noConversion"/>
  </si>
  <si>
    <t>per day</t>
    <phoneticPr fontId="1" type="noConversion"/>
  </si>
  <si>
    <t>per person</t>
    <phoneticPr fontId="1" type="noConversion"/>
  </si>
  <si>
    <t>per week</t>
    <phoneticPr fontId="1" type="noConversion"/>
  </si>
  <si>
    <t>per year</t>
    <phoneticPr fontId="1" type="noConversion"/>
  </si>
  <si>
    <t>permit required</t>
    <phoneticPr fontId="1" type="noConversion"/>
  </si>
  <si>
    <t>personal alarm</t>
    <phoneticPr fontId="1" type="noConversion"/>
  </si>
  <si>
    <t>personal statement</t>
    <phoneticPr fontId="1" type="noConversion"/>
  </si>
  <si>
    <t>personal trainer</t>
    <phoneticPr fontId="1" type="noConversion"/>
  </si>
  <si>
    <t>PHD</t>
    <phoneticPr fontId="1" type="noConversion"/>
  </si>
  <si>
    <t>philosophers</t>
    <phoneticPr fontId="1" type="noConversion"/>
  </si>
  <si>
    <t>phone bill</t>
    <phoneticPr fontId="1" type="noConversion"/>
  </si>
  <si>
    <t>photocopies of notes</t>
    <phoneticPr fontId="1" type="noConversion"/>
  </si>
  <si>
    <t>photocopies of articles</t>
    <phoneticPr fontId="1" type="noConversion"/>
  </si>
  <si>
    <t>physical activities</t>
    <phoneticPr fontId="1" type="noConversion"/>
  </si>
  <si>
    <t>physical education</t>
    <phoneticPr fontId="1" type="noConversion"/>
  </si>
  <si>
    <t>physical surroundings</t>
    <phoneticPr fontId="1" type="noConversion"/>
  </si>
  <si>
    <t>physical therapy</t>
    <phoneticPr fontId="1" type="noConversion"/>
  </si>
  <si>
    <t>pie chart</t>
    <phoneticPr fontId="1" type="noConversion"/>
  </si>
  <si>
    <t>peak sleep</t>
    <phoneticPr fontId="1" type="noConversion"/>
  </si>
  <si>
    <t>placement test</t>
    <phoneticPr fontId="1" type="noConversion"/>
  </si>
  <si>
    <t>planting garden</t>
    <phoneticPr fontId="1" type="noConversion"/>
  </si>
  <si>
    <t>plastic bags</t>
    <phoneticPr fontId="1" type="noConversion"/>
  </si>
  <si>
    <t>planting cleaning</t>
    <phoneticPr fontId="1" type="noConversion"/>
  </si>
  <si>
    <t>plus</t>
    <phoneticPr fontId="1" type="noConversion"/>
  </si>
  <si>
    <t>pocket money</t>
    <phoneticPr fontId="1" type="noConversion"/>
  </si>
  <si>
    <t>point of view</t>
    <phoneticPr fontId="1" type="noConversion"/>
  </si>
  <si>
    <t>polish cars</t>
    <phoneticPr fontId="1" type="noConversion"/>
  </si>
  <si>
    <t>poor area</t>
    <phoneticPr fontId="1" type="noConversion"/>
  </si>
  <si>
    <t>population explosing</t>
    <phoneticPr fontId="1" type="noConversion"/>
  </si>
  <si>
    <t>population explosing</t>
    <phoneticPr fontId="1" type="noConversion"/>
  </si>
  <si>
    <t xml:space="preserve">positive </t>
    <phoneticPr fontId="1" type="noConversion"/>
  </si>
  <si>
    <t>of stress</t>
    <phoneticPr fontId="1" type="noConversion"/>
  </si>
  <si>
    <t>post survey</t>
    <phoneticPr fontId="1" type="noConversion"/>
  </si>
  <si>
    <t>power company</t>
    <phoneticPr fontId="1" type="noConversion"/>
  </si>
  <si>
    <t>practical material</t>
    <phoneticPr fontId="1" type="noConversion"/>
  </si>
  <si>
    <t>practical skills</t>
    <phoneticPr fontId="1" type="noConversion"/>
  </si>
  <si>
    <t>precious stone</t>
    <phoneticPr fontId="1" type="noConversion"/>
  </si>
  <si>
    <t>president sweat</t>
    <phoneticPr fontId="1" type="noConversion"/>
  </si>
  <si>
    <t>previous data</t>
    <phoneticPr fontId="1" type="noConversion"/>
  </si>
  <si>
    <t>previous insurance company</t>
    <phoneticPr fontId="1" type="noConversion"/>
  </si>
  <si>
    <t>previous studies</t>
    <phoneticPr fontId="1" type="noConversion"/>
  </si>
  <si>
    <t>pretent card</t>
    <phoneticPr fontId="1" type="noConversion"/>
  </si>
  <si>
    <t>preted catalogue</t>
    <phoneticPr fontId="1" type="noConversion"/>
  </si>
  <si>
    <t>private school</t>
    <phoneticPr fontId="1" type="noConversion"/>
  </si>
  <si>
    <t>private trip</t>
    <phoneticPr fontId="1" type="noConversion"/>
  </si>
  <si>
    <t>project work</t>
    <phoneticPr fontId="1" type="noConversion"/>
  </si>
  <si>
    <t>project background</t>
    <phoneticPr fontId="1" type="noConversion"/>
  </si>
  <si>
    <t>project outline</t>
    <phoneticPr fontId="1" type="noConversion"/>
  </si>
  <si>
    <t>profits</t>
    <phoneticPr fontId="1" type="noConversion"/>
  </si>
  <si>
    <t>public transport</t>
    <phoneticPr fontId="1" type="noConversion"/>
  </si>
  <si>
    <t>public examination</t>
    <phoneticPr fontId="1" type="noConversion"/>
  </si>
  <si>
    <t>public facilities</t>
    <phoneticPr fontId="1" type="noConversion"/>
  </si>
  <si>
    <t>public health</t>
    <phoneticPr fontId="1" type="noConversion"/>
  </si>
  <si>
    <t>public interest</t>
    <phoneticPr fontId="1" type="noConversion"/>
  </si>
  <si>
    <t>public school</t>
    <phoneticPr fontId="1" type="noConversion"/>
  </si>
  <si>
    <t>public service</t>
    <phoneticPr fontId="1" type="noConversion"/>
  </si>
  <si>
    <t>public skills</t>
    <phoneticPr fontId="1" type="noConversion"/>
  </si>
  <si>
    <t>quality of education</t>
    <phoneticPr fontId="1" type="noConversion"/>
  </si>
  <si>
    <t>quality of personnel</t>
    <phoneticPr fontId="1" type="noConversion"/>
  </si>
  <si>
    <t>question handling</t>
    <phoneticPr fontId="1" type="noConversion"/>
  </si>
  <si>
    <t>queen-sized bed</t>
    <phoneticPr fontId="1" type="noConversion"/>
  </si>
  <si>
    <t>queen's park</t>
    <phoneticPr fontId="1" type="noConversion"/>
  </si>
  <si>
    <t>RA</t>
    <phoneticPr fontId="1" type="noConversion"/>
  </si>
  <si>
    <t>railway station</t>
    <phoneticPr fontId="1" type="noConversion"/>
  </si>
  <si>
    <t>railway tracks</t>
    <phoneticPr fontId="1" type="noConversion"/>
  </si>
  <si>
    <t>railway worker</t>
    <phoneticPr fontId="1" type="noConversion"/>
  </si>
  <si>
    <t>random selection</t>
    <phoneticPr fontId="1" type="noConversion"/>
  </si>
  <si>
    <t>railway wheel</t>
    <phoneticPr fontId="1" type="noConversion"/>
  </si>
  <si>
    <t>queen's suite</t>
    <phoneticPr fontId="1" type="noConversion"/>
  </si>
  <si>
    <t>prossibility</t>
    <phoneticPr fontId="1" type="noConversion"/>
  </si>
  <si>
    <t>quiry tail</t>
    <phoneticPr fontId="1" type="noConversion"/>
  </si>
  <si>
    <t>quality of teaching</t>
    <phoneticPr fontId="1" type="noConversion"/>
  </si>
  <si>
    <t>public awareness</t>
    <phoneticPr fontId="1" type="noConversion"/>
  </si>
  <si>
    <t>psychological course</t>
    <phoneticPr fontId="1" type="noConversion"/>
  </si>
  <si>
    <t>professional warming</t>
    <phoneticPr fontId="1" type="noConversion"/>
  </si>
  <si>
    <t>prize giving</t>
    <phoneticPr fontId="1" type="noConversion"/>
  </si>
  <si>
    <t>private</t>
    <phoneticPr fontId="1" type="noConversion"/>
  </si>
  <si>
    <t>pricinple</t>
    <phoneticPr fontId="1" type="noConversion"/>
  </si>
  <si>
    <t>presentation skills</t>
    <phoneticPr fontId="1" type="noConversion"/>
  </si>
  <si>
    <t>precausions</t>
    <phoneticPr fontId="1" type="noConversion"/>
  </si>
  <si>
    <t>pooling test</t>
    <phoneticPr fontId="1" type="noConversion"/>
  </si>
  <si>
    <t>plastic collection</t>
    <phoneticPr fontId="1" type="noConversion"/>
  </si>
  <si>
    <t>planet society</t>
    <phoneticPr fontId="1" type="noConversion"/>
  </si>
  <si>
    <t>planet science</t>
    <phoneticPr fontId="1" type="noConversion"/>
  </si>
  <si>
    <t>pine tree</t>
    <phoneticPr fontId="1" type="noConversion"/>
  </si>
  <si>
    <t>photocopies office</t>
    <phoneticPr fontId="1" type="noConversion"/>
  </si>
  <si>
    <t>paitrait</t>
    <phoneticPr fontId="1" type="noConversion"/>
  </si>
  <si>
    <t>Pacific Ocean</t>
    <phoneticPr fontId="1" type="noConversion"/>
  </si>
  <si>
    <t>packet tool</t>
    <phoneticPr fontId="1" type="noConversion"/>
  </si>
  <si>
    <t>overdue and pay a fire</t>
    <phoneticPr fontId="1" type="noConversion"/>
  </si>
  <si>
    <t>optional course</t>
    <phoneticPr fontId="1" type="noConversion"/>
  </si>
  <si>
    <t>open-book exam</t>
    <phoneticPr fontId="1" type="noConversion"/>
  </si>
  <si>
    <t>open admission</t>
    <phoneticPr fontId="1" type="noConversion"/>
  </si>
  <si>
    <t>on foot</t>
    <phoneticPr fontId="1" type="noConversion"/>
  </si>
  <si>
    <t>optic examination</t>
    <phoneticPr fontId="1" type="noConversion"/>
  </si>
  <si>
    <t>oral defence</t>
    <phoneticPr fontId="1" type="noConversion"/>
  </si>
  <si>
    <t>organic fiber</t>
    <phoneticPr fontId="1" type="noConversion"/>
  </si>
  <si>
    <t>out circulation</t>
    <phoneticPr fontId="1" type="noConversion"/>
  </si>
  <si>
    <t>overall aim of the health club</t>
    <phoneticPr fontId="1" type="noConversion"/>
  </si>
  <si>
    <t>overdue and pay a fine</t>
    <phoneticPr fontId="1" type="noConversion"/>
  </si>
  <si>
    <t>overhead projector</t>
    <phoneticPr fontId="1" type="noConversion"/>
  </si>
  <si>
    <t>hitchhike</t>
    <phoneticPr fontId="1" type="noConversion"/>
  </si>
  <si>
    <t>package tour</t>
    <phoneticPr fontId="1" type="noConversion"/>
  </si>
  <si>
    <t>paddling pool</t>
    <phoneticPr fontId="1" type="noConversion"/>
  </si>
  <si>
    <t>pal group relationship</t>
    <phoneticPr fontId="1" type="noConversion"/>
  </si>
  <si>
    <t>palm tree</t>
    <phoneticPr fontId="1" type="noConversion"/>
  </si>
  <si>
    <t>parent's meeting's aim</t>
    <phoneticPr fontId="1" type="noConversion"/>
  </si>
  <si>
    <t>pay for loss</t>
    <phoneticPr fontId="1" type="noConversion"/>
  </si>
  <si>
    <t>photocopies of article</t>
    <phoneticPr fontId="1" type="noConversion"/>
  </si>
  <si>
    <t>photocopy office</t>
    <phoneticPr fontId="1" type="noConversion"/>
  </si>
  <si>
    <t>pink slip</t>
    <phoneticPr fontId="1" type="noConversion"/>
  </si>
  <si>
    <t>planning meeting</t>
    <phoneticPr fontId="1" type="noConversion"/>
  </si>
  <si>
    <t>pop test</t>
    <phoneticPr fontId="1" type="noConversion"/>
  </si>
  <si>
    <t>population explosion</t>
    <phoneticPr fontId="1" type="noConversion"/>
  </si>
  <si>
    <t>population growth</t>
    <phoneticPr fontId="1" type="noConversion"/>
  </si>
  <si>
    <t>population crocodiles</t>
    <phoneticPr fontId="1" type="noConversion"/>
  </si>
  <si>
    <t>positive effect</t>
    <phoneticPr fontId="1" type="noConversion"/>
  </si>
  <si>
    <t>possible causes of stress</t>
    <phoneticPr fontId="1" type="noConversion"/>
  </si>
  <si>
    <t>postal survey</t>
    <phoneticPr fontId="1" type="noConversion"/>
  </si>
  <si>
    <t>precautions</t>
    <phoneticPr fontId="1" type="noConversion"/>
  </si>
  <si>
    <t>president's suite</t>
    <phoneticPr fontId="1" type="noConversion"/>
  </si>
  <si>
    <t>previous result</t>
    <phoneticPr fontId="1" type="noConversion"/>
  </si>
  <si>
    <t>price list</t>
    <phoneticPr fontId="1" type="noConversion"/>
  </si>
  <si>
    <t>principal</t>
    <phoneticPr fontId="1" type="noConversion"/>
  </si>
  <si>
    <t>printed card</t>
    <phoneticPr fontId="1" type="noConversion"/>
  </si>
  <si>
    <t>printed catalogue</t>
    <phoneticPr fontId="1" type="noConversion"/>
  </si>
  <si>
    <t>priate bathroom</t>
    <phoneticPr fontId="1" type="noConversion"/>
  </si>
  <si>
    <t>private property</t>
    <phoneticPr fontId="1" type="noConversion"/>
  </si>
  <si>
    <t>professional learning</t>
    <phoneticPr fontId="1" type="noConversion"/>
  </si>
  <si>
    <t>psychological patients</t>
    <phoneticPr fontId="1" type="noConversion"/>
  </si>
  <si>
    <t>quarry tiles</t>
    <phoneticPr fontId="1" type="noConversion"/>
  </si>
  <si>
    <t>property insurance</t>
    <phoneticPr fontId="1" type="noConversion"/>
  </si>
  <si>
    <t>railway rail</t>
    <phoneticPr fontId="1" type="noConversion"/>
  </si>
  <si>
    <t>正确率</t>
    <phoneticPr fontId="1" type="noConversion"/>
  </si>
  <si>
    <t>range of english level</t>
    <phoneticPr fontId="1" type="noConversion"/>
  </si>
  <si>
    <t>ranman teral</t>
    <phoneticPr fontId="1" type="noConversion"/>
  </si>
  <si>
    <t>rare line</t>
    <phoneticPr fontId="1" type="noConversion"/>
  </si>
  <si>
    <t>rare species</t>
    <phoneticPr fontId="1" type="noConversion"/>
  </si>
  <si>
    <t>rare fish</t>
    <phoneticPr fontId="1" type="noConversion"/>
  </si>
  <si>
    <t>reach one's distination</t>
    <phoneticPr fontId="1" type="noConversion"/>
  </si>
  <si>
    <t>readers</t>
    <phoneticPr fontId="1" type="noConversion"/>
  </si>
  <si>
    <t>reading habits</t>
    <phoneticPr fontId="1" type="noConversion"/>
  </si>
  <si>
    <t>reading hints</t>
    <phoneticPr fontId="1" type="noConversion"/>
  </si>
  <si>
    <t>reading list</t>
    <phoneticPr fontId="1" type="noConversion"/>
  </si>
  <si>
    <t>reading session</t>
    <phoneticPr fontId="1" type="noConversion"/>
  </si>
  <si>
    <t>recall library books</t>
    <phoneticPr fontId="1" type="noConversion"/>
  </si>
  <si>
    <t>recall system</t>
    <phoneticPr fontId="1" type="noConversion"/>
  </si>
  <si>
    <t>receive pre</t>
    <phoneticPr fontId="1" type="noConversion"/>
  </si>
  <si>
    <t>reception area</t>
    <phoneticPr fontId="1" type="noConversion"/>
  </si>
  <si>
    <t>reception centre</t>
    <phoneticPr fontId="1" type="noConversion"/>
  </si>
  <si>
    <t>reception desk</t>
    <phoneticPr fontId="1" type="noConversion"/>
  </si>
  <si>
    <t>recreation therapy</t>
    <phoneticPr fontId="1" type="noConversion"/>
  </si>
  <si>
    <t>recruit method</t>
    <phoneticPr fontId="1" type="noConversion"/>
  </si>
  <si>
    <t>recycling material</t>
    <phoneticPr fontId="1" type="noConversion"/>
  </si>
  <si>
    <t>red flag</t>
    <phoneticPr fontId="1" type="noConversion"/>
  </si>
  <si>
    <t>red kangeroo</t>
    <phoneticPr fontId="1" type="noConversion"/>
  </si>
  <si>
    <t>red need</t>
    <phoneticPr fontId="1" type="noConversion"/>
  </si>
  <si>
    <t>reference books</t>
    <phoneticPr fontId="1" type="noConversion"/>
  </si>
  <si>
    <t>reference skill</t>
    <phoneticPr fontId="1" type="noConversion"/>
  </si>
  <si>
    <t>reference stuck</t>
    <phoneticPr fontId="1" type="noConversion"/>
  </si>
  <si>
    <t>refer core</t>
    <phoneticPr fontId="1" type="noConversion"/>
  </si>
  <si>
    <t>registered mail</t>
    <phoneticPr fontId="1" type="noConversion"/>
  </si>
  <si>
    <t>regular meeting</t>
    <phoneticPr fontId="1" type="noConversion"/>
  </si>
  <si>
    <t>regulations</t>
    <phoneticPr fontId="1" type="noConversion"/>
  </si>
  <si>
    <t>reinforcement by wood and steel</t>
    <phoneticPr fontId="1" type="noConversion"/>
  </si>
  <si>
    <t>relate to</t>
    <phoneticPr fontId="1" type="noConversion"/>
  </si>
  <si>
    <t>remaining study</t>
    <phoneticPr fontId="1" type="noConversion"/>
  </si>
  <si>
    <t>replacement of jobs</t>
    <phoneticPr fontId="1" type="noConversion"/>
  </si>
  <si>
    <t>required course</t>
    <phoneticPr fontId="1" type="noConversion"/>
  </si>
  <si>
    <t>research system</t>
    <phoneticPr fontId="1" type="noConversion"/>
  </si>
  <si>
    <t>research findings</t>
    <phoneticPr fontId="1" type="noConversion"/>
  </si>
  <si>
    <t>research source</t>
    <phoneticPr fontId="1" type="noConversion"/>
  </si>
  <si>
    <t>resident student</t>
    <phoneticPr fontId="1" type="noConversion"/>
  </si>
  <si>
    <t>residental college</t>
    <phoneticPr fontId="1" type="noConversion"/>
  </si>
  <si>
    <t>resident from parent</t>
    <phoneticPr fontId="1" type="noConversion"/>
  </si>
  <si>
    <t>ressource management</t>
    <phoneticPr fontId="1" type="noConversion"/>
  </si>
  <si>
    <t>resource pretection</t>
    <phoneticPr fontId="1" type="noConversion"/>
  </si>
  <si>
    <t>resource sharing</t>
    <phoneticPr fontId="1" type="noConversion"/>
  </si>
  <si>
    <t>resources room</t>
    <phoneticPr fontId="1" type="noConversion"/>
  </si>
  <si>
    <t>respect of envir</t>
    <phoneticPr fontId="1" type="noConversion"/>
  </si>
  <si>
    <t>result from</t>
    <phoneticPr fontId="1" type="noConversion"/>
  </si>
  <si>
    <t>result in</t>
    <phoneticPr fontId="1" type="noConversion"/>
  </si>
  <si>
    <t>review of literature</t>
    <phoneticPr fontId="1" type="noConversion"/>
  </si>
  <si>
    <t>review proply</t>
    <phoneticPr fontId="1" type="noConversion"/>
  </si>
  <si>
    <t>rise of conltivation</t>
    <phoneticPr fontId="1" type="noConversion"/>
  </si>
  <si>
    <t>respect of envir</t>
    <phoneticPr fontId="1" type="noConversion"/>
  </si>
  <si>
    <t>rose name</t>
    <phoneticPr fontId="1" type="noConversion"/>
  </si>
  <si>
    <t>robots</t>
    <phoneticPr fontId="1" type="noConversion"/>
  </si>
  <si>
    <t>rock salt</t>
    <phoneticPr fontId="1" type="noConversion"/>
  </si>
  <si>
    <t>romance story</t>
    <phoneticPr fontId="1" type="noConversion"/>
  </si>
  <si>
    <t>rose garden</t>
    <phoneticPr fontId="1" type="noConversion"/>
  </si>
  <si>
    <t>role house</t>
    <phoneticPr fontId="1" type="noConversion"/>
  </si>
  <si>
    <t xml:space="preserve">round trip </t>
    <phoneticPr fontId="1" type="noConversion"/>
  </si>
  <si>
    <t>route map</t>
    <phoneticPr fontId="1" type="noConversion"/>
  </si>
  <si>
    <t>road map</t>
    <phoneticPr fontId="1" type="noConversion"/>
  </si>
  <si>
    <t>royal commision</t>
    <phoneticPr fontId="1" type="noConversion"/>
  </si>
  <si>
    <t>rubber tree</t>
    <phoneticPr fontId="1" type="noConversion"/>
  </si>
  <si>
    <t>rose and regulations</t>
    <phoneticPr fontId="1" type="noConversion"/>
  </si>
  <si>
    <t>wrong risks</t>
    <phoneticPr fontId="1" type="noConversion"/>
  </si>
  <si>
    <t>running facilites</t>
    <phoneticPr fontId="1" type="noConversion"/>
  </si>
  <si>
    <t>running tunnel</t>
    <phoneticPr fontId="1" type="noConversion"/>
  </si>
  <si>
    <t>rural area</t>
    <phoneticPr fontId="1" type="noConversion"/>
  </si>
  <si>
    <t>rule of staff</t>
    <phoneticPr fontId="1" type="noConversion"/>
  </si>
  <si>
    <t>rush hour</t>
    <phoneticPr fontId="1" type="noConversion"/>
  </si>
  <si>
    <t>safety check</t>
    <phoneticPr fontId="1" type="noConversion"/>
  </si>
  <si>
    <t>safety helmet</t>
    <phoneticPr fontId="1" type="noConversion"/>
  </si>
  <si>
    <t>safety helmets</t>
    <phoneticPr fontId="1" type="noConversion"/>
  </si>
  <si>
    <t>sales team</t>
    <phoneticPr fontId="1" type="noConversion"/>
  </si>
  <si>
    <t>safety office</t>
    <phoneticPr fontId="1" type="noConversion"/>
  </si>
  <si>
    <t>safety regulations</t>
    <phoneticPr fontId="1" type="noConversion"/>
  </si>
  <si>
    <t>silent inland</t>
    <phoneticPr fontId="1" type="noConversion"/>
  </si>
  <si>
    <t>silent grass club</t>
    <phoneticPr fontId="1" type="noConversion"/>
  </si>
  <si>
    <t>TV station</t>
    <phoneticPr fontId="1" type="noConversion"/>
  </si>
  <si>
    <t>school uniform</t>
    <phoneticPr fontId="1" type="noConversion"/>
  </si>
  <si>
    <t>science fiction</t>
    <phoneticPr fontId="1" type="noConversion"/>
  </si>
  <si>
    <t>science museum</t>
    <phoneticPr fontId="1" type="noConversion"/>
  </si>
  <si>
    <t>scientific research</t>
    <phoneticPr fontId="1" type="noConversion"/>
  </si>
  <si>
    <t>same emgeny</t>
    <phoneticPr fontId="1" type="noConversion"/>
  </si>
  <si>
    <t>sead belt</t>
    <phoneticPr fontId="1" type="noConversion"/>
  </si>
  <si>
    <t>seeding copacity</t>
    <phoneticPr fontId="1" type="noConversion"/>
  </si>
  <si>
    <t>second floor</t>
    <phoneticPr fontId="1" type="noConversion"/>
  </si>
  <si>
    <t>secondhand textbooks</t>
    <phoneticPr fontId="1" type="noConversion"/>
  </si>
  <si>
    <t>secondary school</t>
    <phoneticPr fontId="1" type="noConversion"/>
  </si>
  <si>
    <t>second-year student</t>
    <phoneticPr fontId="1" type="noConversion"/>
  </si>
  <si>
    <t>sedentary lifestyle</t>
    <phoneticPr fontId="1" type="noConversion"/>
  </si>
  <si>
    <t>selection method</t>
    <phoneticPr fontId="1" type="noConversion"/>
  </si>
  <si>
    <t>self-access lab</t>
    <phoneticPr fontId="1" type="noConversion"/>
  </si>
  <si>
    <t>self defense</t>
    <phoneticPr fontId="1" type="noConversion"/>
  </si>
  <si>
    <t xml:space="preserve">self survey </t>
    <phoneticPr fontId="1" type="noConversion"/>
  </si>
  <si>
    <t>senior adviser</t>
    <phoneticPr fontId="1" type="noConversion"/>
  </si>
  <si>
    <t>senior manager</t>
    <phoneticPr fontId="1" type="noConversion"/>
  </si>
  <si>
    <t>senior staff</t>
    <phoneticPr fontId="1" type="noConversion"/>
  </si>
  <si>
    <t>scence of access</t>
    <phoneticPr fontId="1" type="noConversion"/>
  </si>
  <si>
    <t>service manager</t>
    <phoneticPr fontId="1" type="noConversion"/>
  </si>
  <si>
    <t>shared bathroom</t>
    <phoneticPr fontId="1" type="noConversion"/>
  </si>
  <si>
    <t>shared social area</t>
    <phoneticPr fontId="1" type="noConversion"/>
  </si>
  <si>
    <t>shared the ship</t>
    <phoneticPr fontId="1" type="noConversion"/>
  </si>
  <si>
    <t>sheep and cattle</t>
    <phoneticPr fontId="1" type="noConversion"/>
  </si>
  <si>
    <t>sheep sharing</t>
    <phoneticPr fontId="1" type="noConversion"/>
  </si>
  <si>
    <t>shift work</t>
    <phoneticPr fontId="1" type="noConversion"/>
  </si>
  <si>
    <t>shop assistant</t>
    <phoneticPr fontId="1" type="noConversion"/>
  </si>
  <si>
    <t>shop manager</t>
    <phoneticPr fontId="1" type="noConversion"/>
  </si>
  <si>
    <t>shopping centre</t>
    <phoneticPr fontId="1" type="noConversion"/>
  </si>
  <si>
    <t>shopping list</t>
    <phoneticPr fontId="1" type="noConversion"/>
  </si>
  <si>
    <t>shopping mall</t>
    <phoneticPr fontId="1" type="noConversion"/>
  </si>
  <si>
    <t>shortage of money</t>
    <phoneticPr fontId="1" type="noConversion"/>
  </si>
  <si>
    <t>sge note</t>
    <phoneticPr fontId="1" type="noConversion"/>
  </si>
  <si>
    <t>side afficts</t>
    <phoneticPr fontId="1" type="noConversion"/>
  </si>
  <si>
    <t>similar experienment</t>
    <phoneticPr fontId="1" type="noConversion"/>
  </si>
  <si>
    <t>s item</t>
    <phoneticPr fontId="1" type="noConversion"/>
  </si>
  <si>
    <t xml:space="preserve">size of population </t>
    <phoneticPr fontId="1" type="noConversion"/>
  </si>
  <si>
    <t>size of sample</t>
    <phoneticPr fontId="1" type="noConversion"/>
  </si>
  <si>
    <t>sover cliff</t>
    <phoneticPr fontId="1" type="noConversion"/>
  </si>
  <si>
    <t>rapid population growth</t>
    <phoneticPr fontId="1" type="noConversion"/>
  </si>
  <si>
    <t>raw materials</t>
    <phoneticPr fontId="1" type="noConversion"/>
  </si>
  <si>
    <t>rare lions</t>
    <phoneticPr fontId="1" type="noConversion"/>
  </si>
  <si>
    <t>reading hits</t>
    <phoneticPr fontId="1" type="noConversion"/>
  </si>
  <si>
    <t>receive prizes</t>
    <phoneticPr fontId="1" type="noConversion"/>
  </si>
  <si>
    <t>recruiting method</t>
    <phoneticPr fontId="1" type="noConversion"/>
  </si>
  <si>
    <t>red kangaroo</t>
    <phoneticPr fontId="1" type="noConversion"/>
  </si>
  <si>
    <t>red meat</t>
    <phoneticPr fontId="1" type="noConversion"/>
  </si>
  <si>
    <t>reference stacks</t>
    <phoneticPr fontId="1" type="noConversion"/>
  </si>
  <si>
    <t>refresher course</t>
    <phoneticPr fontId="1" type="noConversion"/>
  </si>
  <si>
    <t>regular meetings</t>
    <phoneticPr fontId="1" type="noConversion"/>
  </si>
  <si>
    <t>reinforced by wood and steel</t>
    <phoneticPr fontId="1" type="noConversion"/>
  </si>
  <si>
    <t>remain steady</t>
    <phoneticPr fontId="1" type="noConversion"/>
  </si>
  <si>
    <t>replacement policy</t>
    <phoneticPr fontId="1" type="noConversion"/>
  </si>
  <si>
    <t>research approach</t>
    <phoneticPr fontId="1" type="noConversion"/>
  </si>
  <si>
    <t>resaerch assistant</t>
    <phoneticPr fontId="1" type="noConversion"/>
  </si>
  <si>
    <t>research methods</t>
    <phoneticPr fontId="1" type="noConversion"/>
  </si>
  <si>
    <t>research opportunities</t>
    <phoneticPr fontId="1" type="noConversion"/>
  </si>
  <si>
    <t>research results</t>
    <phoneticPr fontId="1" type="noConversion"/>
  </si>
  <si>
    <t>residential college</t>
    <phoneticPr fontId="1" type="noConversion"/>
  </si>
  <si>
    <t>resistance from parents</t>
    <phoneticPr fontId="1" type="noConversion"/>
  </si>
  <si>
    <t>resource protection</t>
    <phoneticPr fontId="1" type="noConversion"/>
  </si>
  <si>
    <t>respect the local environment</t>
    <phoneticPr fontId="1" type="noConversion"/>
  </si>
  <si>
    <t>review promptly</t>
    <phoneticPr fontId="1" type="noConversion"/>
  </si>
  <si>
    <t>rice of cultivation</t>
    <phoneticPr fontId="1" type="noConversion"/>
  </si>
  <si>
    <t>Riverside Restaurant</t>
    <phoneticPr fontId="1" type="noConversion"/>
  </si>
  <si>
    <t>Rose Lane</t>
    <phoneticPr fontId="1" type="noConversion"/>
  </si>
  <si>
    <t>row house</t>
    <phoneticPr fontId="1" type="noConversion"/>
  </si>
  <si>
    <t>round trip ticket</t>
    <phoneticPr fontId="1" type="noConversion"/>
  </si>
  <si>
    <t>royal commission</t>
    <phoneticPr fontId="1" type="noConversion"/>
  </si>
  <si>
    <t>rubber blanket</t>
    <phoneticPr fontId="1" type="noConversion"/>
  </si>
  <si>
    <t>rules and regulations</t>
    <phoneticPr fontId="1" type="noConversion"/>
  </si>
  <si>
    <t>run risks</t>
    <phoneticPr fontId="1" type="noConversion"/>
  </si>
  <si>
    <t>Silent Island</t>
    <phoneticPr fontId="1" type="noConversion"/>
  </si>
  <si>
    <t>sandglass clock</t>
    <phoneticPr fontId="1" type="noConversion"/>
  </si>
  <si>
    <t>satellite TV station</t>
    <phoneticPr fontId="1" type="noConversion"/>
  </si>
  <si>
    <t>school of arts and sciences</t>
    <phoneticPr fontId="1" type="noConversion"/>
  </si>
  <si>
    <t>scientific approach</t>
    <phoneticPr fontId="1" type="noConversion"/>
  </si>
  <si>
    <t>scores</t>
    <phoneticPr fontId="1" type="noConversion"/>
  </si>
  <si>
    <t>sea actor</t>
    <phoneticPr fontId="1" type="noConversion"/>
  </si>
  <si>
    <t>sea otter</t>
    <phoneticPr fontId="1" type="noConversion"/>
  </si>
  <si>
    <t>sea urchin</t>
    <phoneticPr fontId="1" type="noConversion"/>
  </si>
  <si>
    <t>sea watch</t>
    <phoneticPr fontId="1" type="noConversion"/>
  </si>
  <si>
    <t>seafood restaurant</t>
    <phoneticPr fontId="1" type="noConversion"/>
  </si>
  <si>
    <t>seat belt</t>
    <phoneticPr fontId="1" type="noConversion"/>
  </si>
  <si>
    <t>seating capacity</t>
    <phoneticPr fontId="1" type="noConversion"/>
  </si>
  <si>
    <t>self-defense</t>
    <phoneticPr fontId="1" type="noConversion"/>
  </si>
  <si>
    <t>self-service restaurant</t>
    <phoneticPr fontId="1" type="noConversion"/>
  </si>
  <si>
    <t>sense of achievement</t>
    <phoneticPr fontId="1" type="noConversion"/>
  </si>
  <si>
    <t>sense of success</t>
    <phoneticPr fontId="1" type="noConversion"/>
  </si>
  <si>
    <t>sensible exercise</t>
    <phoneticPr fontId="1" type="noConversion"/>
  </si>
  <si>
    <t>sentences</t>
    <phoneticPr fontId="1" type="noConversion"/>
  </si>
  <si>
    <t>se aside</t>
    <phoneticPr fontId="1" type="noConversion"/>
  </si>
  <si>
    <t>set money aside</t>
    <phoneticPr fontId="1" type="noConversion"/>
  </si>
  <si>
    <t>shear the sheep</t>
    <phoneticPr fontId="1" type="noConversion"/>
  </si>
  <si>
    <t>sheep shearing</t>
    <phoneticPr fontId="1" type="noConversion"/>
  </si>
  <si>
    <t>sick note</t>
    <phoneticPr fontId="1" type="noConversion"/>
  </si>
  <si>
    <t>side effects</t>
    <phoneticPr fontId="1" type="noConversion"/>
  </si>
  <si>
    <t>safari zoo</t>
    <phoneticPr fontId="1" type="noConversion"/>
  </si>
  <si>
    <t>safari park</t>
    <phoneticPr fontId="1" type="noConversion"/>
  </si>
  <si>
    <t>similar experiments</t>
    <phoneticPr fontId="1" type="noConversion"/>
  </si>
  <si>
    <t>single item</t>
    <phoneticPr fontId="1" type="noConversion"/>
  </si>
  <si>
    <t>silver cloth</t>
    <phoneticPr fontId="1" type="noConversion"/>
  </si>
  <si>
    <t>sky dom</t>
    <phoneticPr fontId="1" type="noConversion"/>
  </si>
  <si>
    <t>sleeping pill</t>
    <phoneticPr fontId="1" type="noConversion"/>
  </si>
  <si>
    <t>sleeping sectnic</t>
    <phoneticPr fontId="1" type="noConversion"/>
  </si>
  <si>
    <t>slide presentation</t>
    <phoneticPr fontId="1" type="noConversion"/>
  </si>
  <si>
    <t>small scale</t>
    <phoneticPr fontId="1" type="noConversion"/>
  </si>
  <si>
    <t>small sgar of chain</t>
    <phoneticPr fontId="1" type="noConversion"/>
  </si>
  <si>
    <t>smoke lunge</t>
    <phoneticPr fontId="1" type="noConversion"/>
  </si>
  <si>
    <t>socialized activity</t>
    <phoneticPr fontId="1" type="noConversion"/>
  </si>
  <si>
    <t xml:space="preserve">social </t>
    <phoneticPr fontId="1" type="noConversion"/>
  </si>
  <si>
    <t>social issues</t>
    <phoneticPr fontId="1" type="noConversion"/>
  </si>
  <si>
    <t>social alter</t>
    <phoneticPr fontId="1" type="noConversion"/>
  </si>
  <si>
    <t>social matters</t>
    <phoneticPr fontId="1" type="noConversion"/>
  </si>
  <si>
    <t>social problems</t>
    <phoneticPr fontId="1" type="noConversion"/>
  </si>
  <si>
    <t>social states</t>
    <phoneticPr fontId="1" type="noConversion"/>
  </si>
  <si>
    <t>social workers</t>
    <phoneticPr fontId="1" type="noConversion"/>
  </si>
  <si>
    <t>soft drinks</t>
    <phoneticPr fontId="1" type="noConversion"/>
  </si>
  <si>
    <t>soft toys</t>
    <phoneticPr fontId="1" type="noConversion"/>
  </si>
  <si>
    <t>sound effect</t>
    <phoneticPr fontId="1" type="noConversion"/>
  </si>
  <si>
    <t>solo system</t>
    <phoneticPr fontId="1" type="noConversion"/>
  </si>
  <si>
    <t>solo power</t>
    <phoneticPr fontId="1" type="noConversion"/>
  </si>
  <si>
    <t>so throat</t>
    <phoneticPr fontId="1" type="noConversion"/>
  </si>
  <si>
    <t>sper time</t>
    <phoneticPr fontId="1" type="noConversion"/>
  </si>
  <si>
    <t>spear toughs</t>
    <phoneticPr fontId="1" type="noConversion"/>
  </si>
  <si>
    <t>spear socks</t>
    <phoneticPr fontId="1" type="noConversion"/>
  </si>
  <si>
    <t>spacies suttle</t>
    <phoneticPr fontId="1" type="noConversion"/>
  </si>
  <si>
    <t xml:space="preserve">spare </t>
    <phoneticPr fontId="1" type="noConversion"/>
  </si>
  <si>
    <t>spacial chemicals</t>
    <phoneticPr fontId="1" type="noConversion"/>
  </si>
  <si>
    <t>special meal</t>
    <phoneticPr fontId="1" type="noConversion"/>
  </si>
  <si>
    <t>special office</t>
    <phoneticPr fontId="1" type="noConversion"/>
  </si>
  <si>
    <t>special party hats</t>
    <phoneticPr fontId="1" type="noConversion"/>
  </si>
  <si>
    <t>special role</t>
    <phoneticPr fontId="1" type="noConversion"/>
  </si>
  <si>
    <t>specialist engend desgin</t>
    <phoneticPr fontId="1" type="noConversion"/>
  </si>
  <si>
    <t>specialised course</t>
    <phoneticPr fontId="1" type="noConversion"/>
  </si>
  <si>
    <t>specialised museum</t>
    <phoneticPr fontId="1" type="noConversion"/>
  </si>
  <si>
    <t>specialised sports facility</t>
    <phoneticPr fontId="1" type="noConversion"/>
  </si>
  <si>
    <t xml:space="preserve">species </t>
    <phoneticPr fontId="1" type="noConversion"/>
  </si>
  <si>
    <t>species of crocodiles</t>
    <phoneticPr fontId="1" type="noConversion"/>
  </si>
  <si>
    <t>spending plans</t>
    <phoneticPr fontId="1" type="noConversion"/>
  </si>
  <si>
    <t>spiders</t>
    <phoneticPr fontId="1" type="noConversion"/>
  </si>
  <si>
    <t>spiry mode boo</t>
    <phoneticPr fontId="1" type="noConversion"/>
  </si>
  <si>
    <t>sports article</t>
    <phoneticPr fontId="1" type="noConversion"/>
  </si>
  <si>
    <t>sports suite</t>
    <phoneticPr fontId="1" type="noConversion"/>
  </si>
  <si>
    <t>sports centre</t>
    <phoneticPr fontId="1" type="noConversion"/>
  </si>
  <si>
    <t>sports hall</t>
    <phoneticPr fontId="1" type="noConversion"/>
  </si>
  <si>
    <t>sports shoe</t>
    <phoneticPr fontId="1" type="noConversion"/>
  </si>
  <si>
    <t>spino planet</t>
    <phoneticPr fontId="1" type="noConversion"/>
  </si>
  <si>
    <t>stack system</t>
    <phoneticPr fontId="1" type="noConversion"/>
  </si>
  <si>
    <t>stacks</t>
    <phoneticPr fontId="1" type="noConversion"/>
  </si>
  <si>
    <t>standard of education</t>
    <phoneticPr fontId="1" type="noConversion"/>
  </si>
  <si>
    <t>standard suite</t>
    <phoneticPr fontId="1" type="noConversion"/>
  </si>
  <si>
    <t>stars</t>
    <phoneticPr fontId="1" type="noConversion"/>
  </si>
  <si>
    <t>star project</t>
    <phoneticPr fontId="1" type="noConversion"/>
  </si>
  <si>
    <t>starting point</t>
    <phoneticPr fontId="1" type="noConversion"/>
  </si>
  <si>
    <t>states</t>
    <phoneticPr fontId="1" type="noConversion"/>
  </si>
  <si>
    <t xml:space="preserve">stade </t>
    <phoneticPr fontId="1" type="noConversion"/>
  </si>
  <si>
    <t xml:space="preserve">stem engine </t>
    <phoneticPr fontId="1" type="noConversion"/>
  </si>
  <si>
    <t>steel and word</t>
    <phoneticPr fontId="1" type="noConversion"/>
  </si>
  <si>
    <t>stiss neg</t>
    <phoneticPr fontId="1" type="noConversion"/>
  </si>
  <si>
    <t>still water</t>
    <phoneticPr fontId="1" type="noConversion"/>
  </si>
  <si>
    <t>stuck market</t>
    <phoneticPr fontId="1" type="noConversion"/>
  </si>
  <si>
    <t>stomache and heart</t>
    <phoneticPr fontId="1" type="noConversion"/>
  </si>
  <si>
    <t>stomache muscle training</t>
    <phoneticPr fontId="1" type="noConversion"/>
  </si>
  <si>
    <t>stone</t>
    <phoneticPr fontId="1" type="noConversion"/>
  </si>
  <si>
    <t>storage base</t>
    <phoneticPr fontId="1" type="noConversion"/>
  </si>
  <si>
    <t>store house and temple</t>
    <phoneticPr fontId="1" type="noConversion"/>
  </si>
  <si>
    <t>stories</t>
    <phoneticPr fontId="1" type="noConversion"/>
  </si>
  <si>
    <t>stress levels</t>
    <phoneticPr fontId="1" type="noConversion"/>
  </si>
  <si>
    <t>stress management</t>
    <phoneticPr fontId="1" type="noConversion"/>
  </si>
  <si>
    <t>stressful</t>
    <phoneticPr fontId="1" type="noConversion"/>
  </si>
  <si>
    <t>stretching</t>
    <phoneticPr fontId="1" type="noConversion"/>
  </si>
  <si>
    <t>story conference</t>
    <phoneticPr fontId="1" type="noConversion"/>
  </si>
  <si>
    <t>movement</t>
    <phoneticPr fontId="1" type="noConversion"/>
  </si>
  <si>
    <t>strict control</t>
    <phoneticPr fontId="1" type="noConversion"/>
  </si>
  <si>
    <t>strong wind</t>
    <phoneticPr fontId="1" type="noConversion"/>
  </si>
  <si>
    <t>student account</t>
    <phoneticPr fontId="1" type="noConversion"/>
  </si>
  <si>
    <t>student banking</t>
    <phoneticPr fontId="1" type="noConversion"/>
  </si>
  <si>
    <t>student dams</t>
    <phoneticPr fontId="1" type="noConversion"/>
  </si>
  <si>
    <t>student hustle</t>
    <phoneticPr fontId="1" type="noConversion"/>
  </si>
  <si>
    <t>student information desk</t>
    <phoneticPr fontId="1" type="noConversion"/>
  </si>
  <si>
    <t>student representative</t>
    <phoneticPr fontId="1" type="noConversion"/>
  </si>
  <si>
    <t>student service</t>
    <phoneticPr fontId="1" type="noConversion"/>
  </si>
  <si>
    <t>student support service</t>
    <phoneticPr fontId="1" type="noConversion"/>
  </si>
  <si>
    <t>student union</t>
    <phoneticPr fontId="1" type="noConversion"/>
  </si>
  <si>
    <t>studio apartment</t>
    <phoneticPr fontId="1" type="noConversion"/>
  </si>
  <si>
    <t>study aids</t>
    <phoneticPr fontId="1" type="noConversion"/>
  </si>
  <si>
    <t>study circle</t>
    <phoneticPr fontId="1" type="noConversion"/>
  </si>
  <si>
    <t>study club</t>
    <phoneticPr fontId="1" type="noConversion"/>
  </si>
  <si>
    <t>study technics</t>
    <phoneticPr fontId="1" type="noConversion"/>
  </si>
  <si>
    <t>styles</t>
    <phoneticPr fontId="1" type="noConversion"/>
  </si>
  <si>
    <t>stuff noise</t>
    <phoneticPr fontId="1" type="noConversion"/>
  </si>
  <si>
    <t>stuff toys</t>
    <phoneticPr fontId="1" type="noConversion"/>
  </si>
  <si>
    <t>stuff of pers</t>
    <phoneticPr fontId="1" type="noConversion"/>
  </si>
  <si>
    <t>subject access guide</t>
    <phoneticPr fontId="1" type="noConversion"/>
  </si>
  <si>
    <t xml:space="preserve">subject access </t>
    <phoneticPr fontId="1" type="noConversion"/>
  </si>
  <si>
    <t>sufficient details</t>
    <phoneticPr fontId="1" type="noConversion"/>
  </si>
  <si>
    <t>supportive active xx</t>
    <phoneticPr fontId="1" type="noConversion"/>
  </si>
  <si>
    <t>support service</t>
    <phoneticPr fontId="1" type="noConversion"/>
  </si>
  <si>
    <t>suns persition</t>
    <phoneticPr fontId="1" type="noConversion"/>
  </si>
  <si>
    <t>suntime block</t>
    <phoneticPr fontId="1" type="noConversion"/>
  </si>
  <si>
    <t>sun thgrain</t>
    <phoneticPr fontId="1" type="noConversion"/>
  </si>
  <si>
    <t>summary resport</t>
    <phoneticPr fontId="1" type="noConversion"/>
  </si>
  <si>
    <t>survey conduct</t>
    <phoneticPr fontId="1" type="noConversion"/>
  </si>
  <si>
    <t>survey of reading</t>
    <phoneticPr fontId="1" type="noConversion"/>
  </si>
  <si>
    <t>survive course</t>
    <phoneticPr fontId="1" type="noConversion"/>
  </si>
  <si>
    <t>swimming costume</t>
    <phoneticPr fontId="1" type="noConversion"/>
  </si>
  <si>
    <t>swimming pool</t>
    <phoneticPr fontId="1" type="noConversion"/>
  </si>
  <si>
    <t>swimming suite</t>
    <phoneticPr fontId="1" type="noConversion"/>
  </si>
  <si>
    <t>TA</t>
    <phoneticPr fontId="1" type="noConversion"/>
  </si>
  <si>
    <t>tablets</t>
    <phoneticPr fontId="1" type="noConversion"/>
  </si>
  <si>
    <t>take notes</t>
    <phoneticPr fontId="1" type="noConversion"/>
  </si>
  <si>
    <t>take glad pressure</t>
    <phoneticPr fontId="1" type="noConversion"/>
  </si>
  <si>
    <t>take one's temperature</t>
    <phoneticPr fontId="1" type="noConversion"/>
  </si>
  <si>
    <t>take risks</t>
    <phoneticPr fontId="1" type="noConversion"/>
  </si>
  <si>
    <t>taxi stand</t>
    <phoneticPr fontId="1" type="noConversion"/>
  </si>
  <si>
    <t>technical vacabulary</t>
    <phoneticPr fontId="1" type="noConversion"/>
  </si>
  <si>
    <t>technical institution</t>
    <phoneticPr fontId="1" type="noConversion"/>
  </si>
  <si>
    <t>teaching club</t>
    <phoneticPr fontId="1" type="noConversion"/>
  </si>
  <si>
    <t>teaching hours</t>
    <phoneticPr fontId="1" type="noConversion"/>
  </si>
  <si>
    <t>teaching method</t>
    <phoneticPr fontId="1" type="noConversion"/>
  </si>
  <si>
    <t>teaching staff</t>
    <phoneticPr fontId="1" type="noConversion"/>
  </si>
  <si>
    <t>teaching selevers</t>
    <phoneticPr fontId="1" type="noConversion"/>
  </si>
  <si>
    <t>teaching and faculties</t>
    <phoneticPr fontId="1" type="noConversion"/>
  </si>
  <si>
    <t>temper coder</t>
    <phoneticPr fontId="1" type="noConversion"/>
  </si>
  <si>
    <t>telephone survey</t>
    <phoneticPr fontId="1" type="noConversion"/>
  </si>
  <si>
    <t>television drama</t>
    <phoneticPr fontId="1" type="noConversion"/>
  </si>
  <si>
    <t>temple rule</t>
    <phoneticPr fontId="1" type="noConversion"/>
  </si>
  <si>
    <t xml:space="preserve">temples </t>
    <phoneticPr fontId="1" type="noConversion"/>
  </si>
  <si>
    <t>tennis club</t>
    <phoneticPr fontId="1" type="noConversion"/>
  </si>
  <si>
    <t>terrest house</t>
    <phoneticPr fontId="1" type="noConversion"/>
  </si>
  <si>
    <t>tertion education</t>
    <phoneticPr fontId="1" type="noConversion"/>
  </si>
  <si>
    <t>textbook allowance</t>
    <phoneticPr fontId="1" type="noConversion"/>
  </si>
  <si>
    <t>the disabled</t>
    <phoneticPr fontId="1" type="noConversion"/>
  </si>
  <si>
    <t>the old</t>
    <phoneticPr fontId="1" type="noConversion"/>
  </si>
  <si>
    <t>the poor</t>
    <phoneticPr fontId="1" type="noConversion"/>
  </si>
  <si>
    <t>the marketing department</t>
    <phoneticPr fontId="1" type="noConversion"/>
  </si>
  <si>
    <t>text structure</t>
    <phoneticPr fontId="1" type="noConversion"/>
  </si>
  <si>
    <t>terrest heat</t>
    <phoneticPr fontId="1" type="noConversion"/>
  </si>
  <si>
    <t>take regular exercise</t>
    <phoneticPr fontId="1" type="noConversion"/>
  </si>
  <si>
    <t>sky dome</t>
    <phoneticPr fontId="1" type="noConversion"/>
  </si>
  <si>
    <t>sleeping pills</t>
    <phoneticPr fontId="1" type="noConversion"/>
  </si>
  <si>
    <t>sleeping sickness</t>
    <phoneticPr fontId="1" type="noConversion"/>
  </si>
  <si>
    <t>small scar on his chin</t>
    <phoneticPr fontId="1" type="noConversion"/>
  </si>
  <si>
    <t>smoke alarms</t>
    <phoneticPr fontId="1" type="noConversion"/>
  </si>
  <si>
    <t>social activities</t>
    <phoneticPr fontId="1" type="noConversion"/>
  </si>
  <si>
    <t>social isolation</t>
    <phoneticPr fontId="1" type="noConversion"/>
  </si>
  <si>
    <t>social matter effects</t>
    <phoneticPr fontId="1" type="noConversion"/>
  </si>
  <si>
    <t>social status</t>
    <phoneticPr fontId="1" type="noConversion"/>
  </si>
  <si>
    <t>solar system</t>
    <phoneticPr fontId="1" type="noConversion"/>
  </si>
  <si>
    <t>solar power</t>
    <phoneticPr fontId="1" type="noConversion"/>
  </si>
  <si>
    <t>sore throat</t>
    <phoneticPr fontId="1" type="noConversion"/>
  </si>
  <si>
    <t>spare time</t>
    <phoneticPr fontId="1" type="noConversion"/>
  </si>
  <si>
    <t>spare parts</t>
    <phoneticPr fontId="1" type="noConversion"/>
  </si>
  <si>
    <t>spare socks</t>
    <phoneticPr fontId="1" type="noConversion"/>
  </si>
  <si>
    <t>space shuttle</t>
    <phoneticPr fontId="1" type="noConversion"/>
  </si>
  <si>
    <t>special audio equipment</t>
    <phoneticPr fontId="1" type="noConversion"/>
  </si>
  <si>
    <t>special chemicals</t>
    <phoneticPr fontId="1" type="noConversion"/>
  </si>
  <si>
    <t>special mail</t>
    <phoneticPr fontId="1" type="noConversion"/>
  </si>
  <si>
    <t>special offers</t>
    <phoneticPr fontId="1" type="noConversion"/>
  </si>
  <si>
    <t>special rule</t>
    <phoneticPr fontId="1" type="noConversion"/>
  </si>
  <si>
    <t>specialist engine design</t>
    <phoneticPr fontId="1" type="noConversion"/>
  </si>
  <si>
    <t>specialized sports facilites</t>
    <phoneticPr fontId="1" type="noConversion"/>
  </si>
  <si>
    <t>species in rare animal area</t>
    <phoneticPr fontId="1" type="noConversion"/>
  </si>
  <si>
    <t>spiral notebook</t>
    <phoneticPr fontId="1" type="noConversion"/>
  </si>
  <si>
    <t>sports articles</t>
    <phoneticPr fontId="1" type="noConversion"/>
  </si>
  <si>
    <t>sports suit</t>
    <phoneticPr fontId="1" type="noConversion"/>
  </si>
  <si>
    <t>sports shoes</t>
    <phoneticPr fontId="1" type="noConversion"/>
  </si>
  <si>
    <t>spinose plants</t>
    <phoneticPr fontId="1" type="noConversion"/>
  </si>
  <si>
    <t>starter project</t>
    <phoneticPr fontId="1" type="noConversion"/>
  </si>
  <si>
    <t>steak set</t>
    <phoneticPr fontId="1" type="noConversion"/>
  </si>
  <si>
    <t>steam engine ship</t>
    <phoneticPr fontId="1" type="noConversion"/>
  </si>
  <si>
    <t>steel and wood</t>
    <phoneticPr fontId="1" type="noConversion"/>
  </si>
  <si>
    <t>stiff neck</t>
    <phoneticPr fontId="1" type="noConversion"/>
  </si>
  <si>
    <t>stock market]</t>
    <phoneticPr fontId="1" type="noConversion"/>
  </si>
  <si>
    <t>stomach and heart</t>
    <phoneticPr fontId="1" type="noConversion"/>
  </si>
  <si>
    <t>stomach muscles training</t>
    <phoneticPr fontId="1" type="noConversion"/>
  </si>
  <si>
    <t>stones</t>
    <phoneticPr fontId="1" type="noConversion"/>
  </si>
  <si>
    <t>storage space</t>
    <phoneticPr fontId="1" type="noConversion"/>
  </si>
  <si>
    <t>storehouse and temples</t>
    <phoneticPr fontId="1" type="noConversion"/>
  </si>
  <si>
    <t>stretching movements</t>
    <phoneticPr fontId="1" type="noConversion"/>
  </si>
  <si>
    <t>strong scent</t>
    <phoneticPr fontId="1" type="noConversion"/>
  </si>
  <si>
    <t>student debt</t>
    <phoneticPr fontId="1" type="noConversion"/>
  </si>
  <si>
    <t>student hostel</t>
    <phoneticPr fontId="1" type="noConversion"/>
  </si>
  <si>
    <t>study techniques</t>
    <phoneticPr fontId="1" type="noConversion"/>
  </si>
  <si>
    <t>stuffed nose</t>
    <phoneticPr fontId="1" type="noConversion"/>
  </si>
  <si>
    <t>stuffed toys</t>
    <phoneticPr fontId="1" type="noConversion"/>
  </si>
  <si>
    <t>stuff of purse</t>
    <phoneticPr fontId="1" type="noConversion"/>
  </si>
  <si>
    <t>submit the document</t>
    <phoneticPr fontId="1" type="noConversion"/>
  </si>
  <si>
    <t>supportive atmosphere</t>
    <phoneticPr fontId="1" type="noConversion"/>
  </si>
  <si>
    <t>syn's position</t>
    <phoneticPr fontId="1" type="noConversion"/>
  </si>
  <si>
    <t>suntan block</t>
    <phoneticPr fontId="1" type="noConversion"/>
  </si>
  <si>
    <t>sun cream</t>
    <phoneticPr fontId="1" type="noConversion"/>
  </si>
  <si>
    <t>survey conducted</t>
    <phoneticPr fontId="1" type="noConversion"/>
  </si>
  <si>
    <t>survival course</t>
    <phoneticPr fontId="1" type="noConversion"/>
  </si>
  <si>
    <t>swimming in waterfall</t>
    <phoneticPr fontId="1" type="noConversion"/>
  </si>
  <si>
    <t>swimming suit</t>
    <phoneticPr fontId="1" type="noConversion"/>
  </si>
  <si>
    <t>take blood pressure</t>
    <phoneticPr fontId="1" type="noConversion"/>
  </si>
  <si>
    <t>teaching syllabus</t>
    <phoneticPr fontId="1" type="noConversion"/>
  </si>
  <si>
    <t>teachers and faculties</t>
    <phoneticPr fontId="1" type="noConversion"/>
  </si>
  <si>
    <t>tape recorder</t>
    <phoneticPr fontId="1" type="noConversion"/>
  </si>
  <si>
    <t>temple wall</t>
    <phoneticPr fontId="1" type="noConversion"/>
  </si>
  <si>
    <t>terraced house</t>
    <phoneticPr fontId="1" type="noConversion"/>
  </si>
  <si>
    <t>terrestrial heat</t>
    <phoneticPr fontId="1" type="noConversion"/>
  </si>
  <si>
    <t>tertiary education</t>
    <phoneticPr fontId="1" type="noConversion"/>
  </si>
  <si>
    <t>the Milky Way</t>
    <phoneticPr fontId="1" type="noConversion"/>
  </si>
  <si>
    <t>正确率</t>
    <phoneticPr fontId="1" type="noConversion"/>
  </si>
  <si>
    <t>theme garden</t>
    <phoneticPr fontId="1" type="noConversion"/>
  </si>
  <si>
    <t>them of project</t>
    <phoneticPr fontId="1" type="noConversion"/>
  </si>
  <si>
    <t>theme park</t>
    <phoneticPr fontId="1" type="noConversion"/>
  </si>
  <si>
    <t>theoretical background</t>
    <phoneticPr fontId="1" type="noConversion"/>
  </si>
  <si>
    <t>tiger shock</t>
    <phoneticPr fontId="1" type="noConversion"/>
  </si>
  <si>
    <t>theorey application</t>
    <phoneticPr fontId="1" type="noConversion"/>
  </si>
  <si>
    <t>till's land</t>
    <phoneticPr fontId="1" type="noConversion"/>
  </si>
  <si>
    <t>thinking pattern</t>
    <phoneticPr fontId="1" type="noConversion"/>
  </si>
  <si>
    <t>way of thinking</t>
    <phoneticPr fontId="1" type="noConversion"/>
  </si>
  <si>
    <t>time table</t>
    <phoneticPr fontId="1" type="noConversion"/>
  </si>
  <si>
    <t>time measurement</t>
    <phoneticPr fontId="1" type="noConversion"/>
  </si>
  <si>
    <t>time management</t>
    <phoneticPr fontId="1" type="noConversion"/>
  </si>
  <si>
    <t>time priority</t>
    <phoneticPr fontId="1" type="noConversion"/>
  </si>
  <si>
    <t>title of SA</t>
    <phoneticPr fontId="1" type="noConversion"/>
  </si>
  <si>
    <t>to some degree</t>
    <phoneticPr fontId="1" type="noConversion"/>
  </si>
  <si>
    <t>to some extent</t>
    <phoneticPr fontId="1" type="noConversion"/>
  </si>
  <si>
    <t>too much work</t>
    <phoneticPr fontId="1" type="noConversion"/>
  </si>
  <si>
    <t>tomatos</t>
    <phoneticPr fontId="1" type="noConversion"/>
  </si>
  <si>
    <t>tons</t>
    <phoneticPr fontId="1" type="noConversion"/>
  </si>
  <si>
    <t>top ten</t>
    <phoneticPr fontId="1" type="noConversion"/>
  </si>
  <si>
    <t>touching blocks</t>
    <phoneticPr fontId="1" type="noConversion"/>
  </si>
  <si>
    <t>tour guide</t>
    <phoneticPr fontId="1" type="noConversion"/>
  </si>
  <si>
    <t>tourism organization</t>
    <phoneticPr fontId="1" type="noConversion"/>
  </si>
  <si>
    <t>tour for sure</t>
    <phoneticPr fontId="1" type="noConversion"/>
  </si>
  <si>
    <t>town hall</t>
    <phoneticPr fontId="1" type="noConversion"/>
  </si>
  <si>
    <t>tourist factory</t>
    <phoneticPr fontId="1" type="noConversion"/>
  </si>
  <si>
    <t>traffic flow</t>
    <phoneticPr fontId="1" type="noConversion"/>
  </si>
  <si>
    <t>traffic jam</t>
    <phoneticPr fontId="1" type="noConversion"/>
  </si>
  <si>
    <t>traffic lights</t>
    <phoneticPr fontId="1" type="noConversion"/>
  </si>
  <si>
    <t>traffic rules</t>
    <phoneticPr fontId="1" type="noConversion"/>
  </si>
  <si>
    <t>transportation card</t>
    <phoneticPr fontId="1" type="noConversion"/>
  </si>
  <si>
    <t>travel agency</t>
    <phoneticPr fontId="1" type="noConversion"/>
  </si>
  <si>
    <t>travel package</t>
    <phoneticPr fontId="1" type="noConversion"/>
  </si>
  <si>
    <t>travelist check</t>
    <phoneticPr fontId="1" type="noConversion"/>
  </si>
  <si>
    <t>treatment method</t>
    <phoneticPr fontId="1" type="noConversion"/>
  </si>
  <si>
    <t>treanity college</t>
    <phoneticPr fontId="1" type="noConversion"/>
  </si>
  <si>
    <t xml:space="preserve">trapical </t>
    <phoneticPr fontId="1" type="noConversion"/>
  </si>
  <si>
    <t>tuition fee</t>
    <phoneticPr fontId="1" type="noConversion"/>
  </si>
  <si>
    <t>twin room</t>
    <phoneticPr fontId="1" type="noConversion"/>
  </si>
  <si>
    <t>TV series</t>
    <phoneticPr fontId="1" type="noConversion"/>
  </si>
  <si>
    <t>TV chat show</t>
    <phoneticPr fontId="1" type="noConversion"/>
  </si>
  <si>
    <t>underground car park</t>
    <phoneticPr fontId="1" type="noConversion"/>
  </si>
  <si>
    <t>unhealthy diet</t>
    <phoneticPr fontId="1" type="noConversion"/>
  </si>
  <si>
    <t>union bank</t>
    <phoneticPr fontId="1" type="noConversion"/>
  </si>
  <si>
    <t>units of measurement</t>
    <phoneticPr fontId="1" type="noConversion"/>
  </si>
  <si>
    <t>university drive</t>
    <phoneticPr fontId="1" type="noConversion"/>
  </si>
  <si>
    <t>university facilities</t>
    <phoneticPr fontId="1" type="noConversion"/>
  </si>
  <si>
    <t>university guide</t>
    <phoneticPr fontId="1" type="noConversion"/>
  </si>
  <si>
    <t>un-social hours</t>
    <phoneticPr fontId="1" type="noConversion"/>
  </si>
  <si>
    <t>upward train</t>
    <phoneticPr fontId="1" type="noConversion"/>
  </si>
  <si>
    <t>urban area</t>
    <phoneticPr fontId="1" type="noConversion"/>
  </si>
  <si>
    <t>vi bueger</t>
    <phoneticPr fontId="1" type="noConversion"/>
  </si>
  <si>
    <t>video project</t>
    <phoneticPr fontId="1" type="noConversion"/>
  </si>
  <si>
    <t>video recording</t>
    <phoneticPr fontId="1" type="noConversion"/>
  </si>
  <si>
    <t>video signal</t>
    <phoneticPr fontId="1" type="noConversion"/>
  </si>
  <si>
    <t>visual aids</t>
    <phoneticPr fontId="1" type="noConversion"/>
  </si>
  <si>
    <t>VIP class</t>
    <phoneticPr fontId="1" type="noConversion"/>
  </si>
  <si>
    <t>virtual learning</t>
    <phoneticPr fontId="1" type="noConversion"/>
  </si>
  <si>
    <t>vis a</t>
    <phoneticPr fontId="1" type="noConversion"/>
  </si>
  <si>
    <t>violence crimes</t>
    <phoneticPr fontId="1" type="noConversion"/>
  </si>
  <si>
    <t>warm bus</t>
    <phoneticPr fontId="1" type="noConversion"/>
  </si>
  <si>
    <t>value chart</t>
    <phoneticPr fontId="1" type="noConversion"/>
  </si>
  <si>
    <t>voting system</t>
    <phoneticPr fontId="1" type="noConversion"/>
  </si>
  <si>
    <t>waiting list</t>
    <phoneticPr fontId="1" type="noConversion"/>
  </si>
  <si>
    <t>walking bs</t>
    <phoneticPr fontId="1" type="noConversion"/>
  </si>
  <si>
    <t>walking club</t>
    <phoneticPr fontId="1" type="noConversion"/>
  </si>
  <si>
    <t>weight training</t>
    <phoneticPr fontId="1" type="noConversion"/>
  </si>
  <si>
    <t>waterball suit</t>
    <phoneticPr fontId="1" type="noConversion"/>
  </si>
  <si>
    <t>water machine</t>
    <phoneticPr fontId="1" type="noConversion"/>
  </si>
  <si>
    <t>wedding photo</t>
    <phoneticPr fontId="1" type="noConversion"/>
  </si>
  <si>
    <t>extreme</t>
    <phoneticPr fontId="1" type="noConversion"/>
  </si>
  <si>
    <t>water fee</t>
    <phoneticPr fontId="1" type="noConversion"/>
  </si>
  <si>
    <t>water heater</t>
    <phoneticPr fontId="1" type="noConversion"/>
  </si>
  <si>
    <t>water park</t>
    <phoneticPr fontId="1" type="noConversion"/>
  </si>
  <si>
    <t>water resources</t>
    <phoneticPr fontId="1" type="noConversion"/>
  </si>
  <si>
    <t>water skiing</t>
    <phoneticPr fontId="1" type="noConversion"/>
  </si>
  <si>
    <t>waiter return</t>
    <phoneticPr fontId="1" type="noConversion"/>
  </si>
  <si>
    <t>welcome party</t>
    <phoneticPr fontId="1" type="noConversion"/>
  </si>
  <si>
    <t>welcome package</t>
    <phoneticPr fontId="1" type="noConversion"/>
  </si>
  <si>
    <t>western Europe</t>
    <phoneticPr fontId="1" type="noConversion"/>
  </si>
  <si>
    <t>white meat</t>
    <phoneticPr fontId="1" type="noConversion"/>
  </si>
  <si>
    <t>wide reading</t>
    <phoneticPr fontId="1" type="noConversion"/>
  </si>
  <si>
    <t>wide writing</t>
    <phoneticPr fontId="1" type="noConversion"/>
  </si>
  <si>
    <t>widen one's horizon</t>
    <phoneticPr fontId="1" type="noConversion"/>
  </si>
  <si>
    <t>widen one's view</t>
    <phoneticPr fontId="1" type="noConversion"/>
  </si>
  <si>
    <t>wind power</t>
    <phoneticPr fontId="1" type="noConversion"/>
  </si>
  <si>
    <t>wind tunnels</t>
    <phoneticPr fontId="1" type="noConversion"/>
  </si>
  <si>
    <t>window dressing</t>
    <phoneticPr fontId="1" type="noConversion"/>
  </si>
  <si>
    <t>wind design</t>
    <phoneticPr fontId="1" type="noConversion"/>
  </si>
  <si>
    <t>would should be caren</t>
    <phoneticPr fontId="1" type="noConversion"/>
  </si>
  <si>
    <t>work place</t>
    <phoneticPr fontId="1" type="noConversion"/>
  </si>
  <si>
    <t xml:space="preserve">work  </t>
    <phoneticPr fontId="1" type="noConversion"/>
  </si>
  <si>
    <t>work system ma</t>
    <phoneticPr fontId="1" type="noConversion"/>
  </si>
  <si>
    <t>work exball</t>
    <phoneticPr fontId="1" type="noConversion"/>
  </si>
  <si>
    <t xml:space="preserve">wild animal </t>
    <phoneticPr fontId="1" type="noConversion"/>
  </si>
  <si>
    <t>use hostel</t>
    <phoneticPr fontId="1" type="noConversion"/>
  </si>
  <si>
    <t>yellow siber</t>
    <phoneticPr fontId="1" type="noConversion"/>
  </si>
  <si>
    <t>well-feed department</t>
    <phoneticPr fontId="1" type="noConversion"/>
  </si>
  <si>
    <t>wretched boat</t>
    <phoneticPr fontId="1" type="noConversion"/>
  </si>
  <si>
    <t>your own emperty</t>
    <phoneticPr fontId="1" type="noConversion"/>
  </si>
  <si>
    <t>theoretical freework</t>
    <phoneticPr fontId="1" type="noConversion"/>
  </si>
  <si>
    <t>theory chapter</t>
    <phoneticPr fontId="1" type="noConversion"/>
  </si>
  <si>
    <t>tool's facility</t>
    <phoneticPr fontId="1" type="noConversion"/>
  </si>
  <si>
    <t>top shop</t>
    <phoneticPr fontId="1" type="noConversion"/>
  </si>
  <si>
    <t>tutorial system</t>
    <phoneticPr fontId="1" type="noConversion"/>
  </si>
  <si>
    <t>under pressure</t>
    <phoneticPr fontId="1" type="noConversion"/>
  </si>
  <si>
    <t>undergo processing</t>
    <phoneticPr fontId="1" type="noConversion"/>
  </si>
  <si>
    <t>underground railway</t>
    <phoneticPr fontId="1" type="noConversion"/>
  </si>
  <si>
    <t xml:space="preserve">university of woolongong </t>
    <phoneticPr fontId="1" type="noConversion"/>
  </si>
  <si>
    <t>university visas</t>
    <phoneticPr fontId="1" type="noConversion"/>
  </si>
  <si>
    <t>vacuum cleaner</t>
    <phoneticPr fontId="1" type="noConversion"/>
  </si>
  <si>
    <t>vacuum status</t>
    <phoneticPr fontId="1" type="noConversion"/>
  </si>
  <si>
    <t>vary calling of types and shapes</t>
    <phoneticPr fontId="1" type="noConversion"/>
  </si>
  <si>
    <t>theoretical framework</t>
    <phoneticPr fontId="1" type="noConversion"/>
  </si>
  <si>
    <t>tiger shark</t>
    <phoneticPr fontId="1" type="noConversion"/>
  </si>
  <si>
    <t>theory chapters</t>
    <phoneticPr fontId="1" type="noConversion"/>
  </si>
  <si>
    <t>theory of application</t>
    <phoneticPr fontId="1" type="noConversion"/>
  </si>
  <si>
    <t>therapy method</t>
    <phoneticPr fontId="1" type="noConversion"/>
  </si>
  <si>
    <t>tilled land</t>
    <phoneticPr fontId="1" type="noConversion"/>
  </si>
  <si>
    <t>third floor</t>
    <phoneticPr fontId="1" type="noConversion"/>
  </si>
  <si>
    <t>third-year student</t>
    <phoneticPr fontId="1" type="noConversion"/>
  </si>
  <si>
    <t>timetable</t>
    <phoneticPr fontId="1" type="noConversion"/>
  </si>
  <si>
    <t>title of essay</t>
    <phoneticPr fontId="1" type="noConversion"/>
  </si>
  <si>
    <t>toilet facilities</t>
    <phoneticPr fontId="1" type="noConversion"/>
  </si>
  <si>
    <t>tomatoes</t>
    <phoneticPr fontId="1" type="noConversion"/>
  </si>
  <si>
    <t>tones</t>
    <phoneticPr fontId="1" type="noConversion"/>
  </si>
  <si>
    <t>top shelf</t>
    <phoneticPr fontId="1" type="noConversion"/>
  </si>
  <si>
    <t>touching rocks</t>
    <phoneticPr fontId="1" type="noConversion"/>
  </si>
  <si>
    <t>tourist brochures</t>
    <phoneticPr fontId="1" type="noConversion"/>
  </si>
  <si>
    <t>toy factory</t>
    <phoneticPr fontId="1" type="noConversion"/>
  </si>
  <si>
    <t>traffic safety</t>
    <phoneticPr fontId="1" type="noConversion"/>
  </si>
  <si>
    <t>traveller's check</t>
    <phoneticPr fontId="1" type="noConversion"/>
  </si>
  <si>
    <t>Trinity College</t>
    <phoneticPr fontId="1" type="noConversion"/>
  </si>
  <si>
    <t>tropical diseases</t>
    <phoneticPr fontId="1" type="noConversion"/>
  </si>
  <si>
    <t>University of Wollongong</t>
    <phoneticPr fontId="1" type="noConversion"/>
  </si>
  <si>
    <t>university resource</t>
    <phoneticPr fontId="1" type="noConversion"/>
  </si>
  <si>
    <t>upward trend</t>
    <phoneticPr fontId="1" type="noConversion"/>
  </si>
  <si>
    <t>vacuum the stairs</t>
    <phoneticPr fontId="1" type="noConversion"/>
  </si>
  <si>
    <t>vary according to the type, shape</t>
    <phoneticPr fontId="1" type="noConversion"/>
  </si>
  <si>
    <t>vary one's diet</t>
    <phoneticPr fontId="1" type="noConversion"/>
  </si>
  <si>
    <t>vegetable burger</t>
    <phoneticPr fontId="1" type="noConversion"/>
  </si>
  <si>
    <t>videotape editor</t>
    <phoneticPr fontId="1" type="noConversion"/>
  </si>
  <si>
    <t>VISA</t>
    <phoneticPr fontId="1" type="noConversion"/>
  </si>
  <si>
    <t>violent crimes</t>
    <phoneticPr fontId="1" type="noConversion"/>
  </si>
  <si>
    <t xml:space="preserve">volcanic dust </t>
    <phoneticPr fontId="1" type="noConversion"/>
  </si>
  <si>
    <t>warm bath</t>
    <phoneticPr fontId="1" type="noConversion"/>
  </si>
  <si>
    <t>volume chart</t>
    <phoneticPr fontId="1" type="noConversion"/>
  </si>
  <si>
    <t>walking boots</t>
    <phoneticPr fontId="1" type="noConversion"/>
  </si>
  <si>
    <t>washable shoes</t>
    <phoneticPr fontId="1" type="noConversion"/>
  </si>
  <si>
    <t>washing machine</t>
    <phoneticPr fontId="1" type="noConversion"/>
  </si>
  <si>
    <t>waste handling</t>
    <phoneticPr fontId="1" type="noConversion"/>
  </si>
  <si>
    <t>waste disposal</t>
    <phoneticPr fontId="1" type="noConversion"/>
  </si>
  <si>
    <t>X-ray</t>
    <phoneticPr fontId="1" type="noConversion"/>
  </si>
  <si>
    <t>weaving blanket</t>
    <phoneticPr fontId="1" type="noConversion"/>
  </si>
  <si>
    <t>weekly return</t>
    <phoneticPr fontId="1" type="noConversion"/>
  </si>
  <si>
    <t>welfare department</t>
    <phoneticPr fontId="1" type="noConversion"/>
  </si>
  <si>
    <t>wheelchair</t>
    <phoneticPr fontId="1" type="noConversion"/>
  </si>
  <si>
    <t>wholesale</t>
    <phoneticPr fontId="1" type="noConversion"/>
  </si>
  <si>
    <t>wing design</t>
    <phoneticPr fontId="1" type="noConversion"/>
  </si>
  <si>
    <t>withdraw cash</t>
    <phoneticPr fontId="1" type="noConversion"/>
  </si>
  <si>
    <t>woman author</t>
    <phoneticPr fontId="1" type="noConversion"/>
  </si>
  <si>
    <t>wood should be cut and seasoned</t>
    <phoneticPr fontId="1" type="noConversion"/>
  </si>
  <si>
    <t>work objective</t>
    <phoneticPr fontId="1" type="noConversion"/>
  </si>
  <si>
    <t>work systematically</t>
    <phoneticPr fontId="1" type="noConversion"/>
  </si>
  <si>
    <t>World Expo</t>
    <phoneticPr fontId="1" type="noConversion"/>
  </si>
  <si>
    <t>wild animals</t>
    <phoneticPr fontId="1" type="noConversion"/>
  </si>
  <si>
    <t>youth hostel</t>
    <phoneticPr fontId="1" type="noConversion"/>
  </si>
  <si>
    <t>your own embassy</t>
    <phoneticPr fontId="1" type="noConversion"/>
  </si>
  <si>
    <t>yellow fever</t>
    <phoneticPr fontId="1" type="noConversion"/>
  </si>
  <si>
    <t>abbreviation</t>
    <phoneticPr fontId="1" type="noConversion"/>
  </si>
  <si>
    <t>access</t>
    <phoneticPr fontId="1" type="noConversion"/>
  </si>
  <si>
    <t>accessible</t>
    <phoneticPr fontId="1" type="noConversion"/>
  </si>
  <si>
    <t>accident</t>
    <phoneticPr fontId="1" type="noConversion"/>
  </si>
  <si>
    <t>affair</t>
    <phoneticPr fontId="1" type="noConversion"/>
  </si>
  <si>
    <t>announcement</t>
    <phoneticPr fontId="1" type="noConversion"/>
  </si>
  <si>
    <t>assure</t>
    <phoneticPr fontId="1" type="noConversion"/>
  </si>
  <si>
    <t>accommondation</t>
    <phoneticPr fontId="1" type="noConversion"/>
  </si>
  <si>
    <t>reccommendation</t>
    <phoneticPr fontId="1" type="noConversion"/>
  </si>
  <si>
    <t>annex</t>
    <phoneticPr fontId="1" type="noConversion"/>
  </si>
  <si>
    <t>according</t>
    <phoneticPr fontId="1" type="noConversion"/>
  </si>
  <si>
    <t>surrounding</t>
    <phoneticPr fontId="1" type="noConversion"/>
  </si>
  <si>
    <t>cooking</t>
    <phoneticPr fontId="1" type="noConversion"/>
  </si>
  <si>
    <t>account</t>
    <phoneticPr fontId="1" type="noConversion"/>
  </si>
  <si>
    <t>accountancy</t>
    <phoneticPr fontId="1" type="noConversion"/>
  </si>
  <si>
    <t>accountant</t>
    <phoneticPr fontId="1" type="noConversion"/>
  </si>
  <si>
    <t>addition</t>
    <phoneticPr fontId="1" type="noConversion"/>
  </si>
  <si>
    <t>additional</t>
    <phoneticPr fontId="1" type="noConversion"/>
  </si>
  <si>
    <t>address</t>
    <phoneticPr fontId="1" type="noConversion"/>
  </si>
  <si>
    <t>dress</t>
    <phoneticPr fontId="1" type="noConversion"/>
  </si>
  <si>
    <t>dressing</t>
    <phoneticPr fontId="1" type="noConversion"/>
  </si>
  <si>
    <t>assessment</t>
    <phoneticPr fontId="1" type="noConversion"/>
  </si>
  <si>
    <t>admission</t>
    <phoneticPr fontId="1" type="noConversion"/>
  </si>
  <si>
    <t>commission</t>
    <phoneticPr fontId="1" type="noConversion"/>
  </si>
  <si>
    <t>depression</t>
    <phoneticPr fontId="1" type="noConversion"/>
  </si>
  <si>
    <t>effects</t>
    <phoneticPr fontId="1" type="noConversion"/>
  </si>
  <si>
    <t xml:space="preserve">effect </t>
    <phoneticPr fontId="1" type="noConversion"/>
  </si>
  <si>
    <t>effective</t>
    <phoneticPr fontId="1" type="noConversion"/>
  </si>
  <si>
    <t>effectively</t>
    <phoneticPr fontId="1" type="noConversion"/>
  </si>
  <si>
    <t>apill</t>
    <phoneticPr fontId="1" type="noConversion"/>
  </si>
  <si>
    <t>annual</t>
    <phoneticPr fontId="1" type="noConversion"/>
  </si>
  <si>
    <t>arrvival</t>
    <phoneticPr fontId="1" type="noConversion"/>
  </si>
  <si>
    <t>application</t>
    <phoneticPr fontId="1" type="noConversion"/>
  </si>
  <si>
    <t>applied</t>
    <phoneticPr fontId="1" type="noConversion"/>
  </si>
  <si>
    <t>appliance</t>
    <phoneticPr fontId="1" type="noConversion"/>
  </si>
  <si>
    <t>approach</t>
    <phoneticPr fontId="1" type="noConversion"/>
  </si>
  <si>
    <t>asistants</t>
    <phoneticPr fontId="1" type="noConversion"/>
  </si>
  <si>
    <t>assistant</t>
    <phoneticPr fontId="1" type="noConversion"/>
  </si>
  <si>
    <t>associate</t>
    <phoneticPr fontId="1" type="noConversion"/>
  </si>
  <si>
    <t>sasscioation</t>
    <phoneticPr fontId="1" type="noConversion"/>
  </si>
  <si>
    <t>attachment</t>
    <phoneticPr fontId="1" type="noConversion"/>
  </si>
  <si>
    <t>attack</t>
    <phoneticPr fontId="1" type="noConversion"/>
  </si>
  <si>
    <t>attempt</t>
    <phoneticPr fontId="1" type="noConversion"/>
  </si>
  <si>
    <t>attitude</t>
    <phoneticPr fontId="1" type="noConversion"/>
  </si>
  <si>
    <t>attend</t>
    <phoneticPr fontId="1" type="noConversion"/>
  </si>
  <si>
    <t>attendance</t>
    <phoneticPr fontId="1" type="noConversion"/>
  </si>
  <si>
    <t>attention</t>
    <phoneticPr fontId="1" type="noConversion"/>
  </si>
  <si>
    <t xml:space="preserve">attentive </t>
    <phoneticPr fontId="1" type="noConversion"/>
  </si>
  <si>
    <t>business</t>
    <phoneticPr fontId="1" type="noConversion"/>
  </si>
  <si>
    <t>blloon</t>
    <phoneticPr fontId="1" type="noConversion"/>
  </si>
  <si>
    <t>carton</t>
    <phoneticPr fontId="1" type="noConversion"/>
  </si>
  <si>
    <t>spoon</t>
    <phoneticPr fontId="1" type="noConversion"/>
  </si>
  <si>
    <t>billion</t>
    <phoneticPr fontId="1" type="noConversion"/>
  </si>
  <si>
    <t>bornroom</t>
    <phoneticPr fontId="1" type="noConversion"/>
  </si>
  <si>
    <t>bathroom</t>
    <phoneticPr fontId="1" type="noConversion"/>
  </si>
  <si>
    <t>playroom</t>
    <phoneticPr fontId="1" type="noConversion"/>
  </si>
  <si>
    <t>barren</t>
    <phoneticPr fontId="1" type="noConversion"/>
  </si>
  <si>
    <t>barrier</t>
    <phoneticPr fontId="1" type="noConversion"/>
  </si>
  <si>
    <t>better</t>
    <phoneticPr fontId="1" type="noConversion"/>
  </si>
  <si>
    <t>buffet</t>
    <phoneticPr fontId="1" type="noConversion"/>
  </si>
  <si>
    <t>beginner</t>
    <phoneticPr fontId="1" type="noConversion"/>
  </si>
  <si>
    <t>beginning</t>
    <phoneticPr fontId="1" type="noConversion"/>
  </si>
  <si>
    <t>planner</t>
    <phoneticPr fontId="1" type="noConversion"/>
  </si>
  <si>
    <t>blue</t>
    <phoneticPr fontId="1" type="noConversion"/>
  </si>
  <si>
    <t>boot</t>
    <phoneticPr fontId="1" type="noConversion"/>
  </si>
  <si>
    <t>book</t>
    <phoneticPr fontId="1" type="noConversion"/>
  </si>
  <si>
    <t>planning</t>
    <phoneticPr fontId="1" type="noConversion"/>
  </si>
  <si>
    <t>booking</t>
    <phoneticPr fontId="1" type="noConversion"/>
  </si>
  <si>
    <t>booklift</t>
    <phoneticPr fontId="1" type="noConversion"/>
  </si>
  <si>
    <t>canibal</t>
    <phoneticPr fontId="1" type="noConversion"/>
  </si>
  <si>
    <t>collect</t>
    <phoneticPr fontId="1" type="noConversion"/>
  </si>
  <si>
    <t>cosects</t>
    <phoneticPr fontId="1" type="noConversion"/>
  </si>
  <si>
    <t>cotton</t>
    <phoneticPr fontId="1" type="noConversion"/>
  </si>
  <si>
    <t>classical</t>
    <phoneticPr fontId="1" type="noConversion"/>
  </si>
  <si>
    <t>classification</t>
    <phoneticPr fontId="1" type="noConversion"/>
  </si>
  <si>
    <t>comment</t>
    <phoneticPr fontId="1" type="noConversion"/>
  </si>
  <si>
    <t>communication</t>
    <phoneticPr fontId="1" type="noConversion"/>
  </si>
  <si>
    <t>community</t>
    <phoneticPr fontId="1" type="noConversion"/>
  </si>
  <si>
    <t>common</t>
    <phoneticPr fontId="1" type="noConversion"/>
  </si>
  <si>
    <t>coffee</t>
    <phoneticPr fontId="1" type="noConversion"/>
  </si>
  <si>
    <t>cramming</t>
    <phoneticPr fontId="1" type="noConversion"/>
  </si>
  <si>
    <t>running</t>
    <phoneticPr fontId="1" type="noConversion"/>
  </si>
  <si>
    <t>wedding</t>
    <phoneticPr fontId="1" type="noConversion"/>
  </si>
  <si>
    <t>band</t>
    <phoneticPr fontId="1" type="noConversion"/>
  </si>
  <si>
    <t>current</t>
    <phoneticPr fontId="1" type="noConversion"/>
  </si>
  <si>
    <t>currency</t>
    <phoneticPr fontId="1" type="noConversion"/>
  </si>
  <si>
    <t>cooperate</t>
    <phoneticPr fontId="1" type="noConversion"/>
  </si>
  <si>
    <t>dessert</t>
    <phoneticPr fontId="1" type="noConversion"/>
  </si>
  <si>
    <t>dissertation</t>
    <phoneticPr fontId="1" type="noConversion"/>
  </si>
  <si>
    <t>different</t>
    <phoneticPr fontId="1" type="noConversion"/>
  </si>
  <si>
    <t>difference</t>
    <phoneticPr fontId="1" type="noConversion"/>
  </si>
  <si>
    <t>dinner</t>
    <phoneticPr fontId="1" type="noConversion"/>
  </si>
  <si>
    <t>dizzy</t>
    <phoneticPr fontId="1" type="noConversion"/>
  </si>
  <si>
    <t>little</t>
    <phoneticPr fontId="1" type="noConversion"/>
  </si>
  <si>
    <t>pizza</t>
    <phoneticPr fontId="1" type="noConversion"/>
  </si>
  <si>
    <t>discuss</t>
    <phoneticPr fontId="1" type="noConversion"/>
  </si>
  <si>
    <t>discussion</t>
    <phoneticPr fontId="1" type="noConversion"/>
  </si>
  <si>
    <t>speech</t>
    <phoneticPr fontId="1" type="noConversion"/>
  </si>
  <si>
    <t>suggestion</t>
    <phoneticPr fontId="1" type="noConversion"/>
  </si>
  <si>
    <t>door</t>
    <phoneticPr fontId="1" type="noConversion"/>
  </si>
  <si>
    <t>dollar</t>
    <phoneticPr fontId="1" type="noConversion"/>
  </si>
  <si>
    <t>floor</t>
    <phoneticPr fontId="1" type="noConversion"/>
  </si>
  <si>
    <t>poor</t>
    <phoneticPr fontId="1" type="noConversion"/>
  </si>
  <si>
    <t>efficient</t>
    <phoneticPr fontId="1" type="noConversion"/>
  </si>
  <si>
    <t>exaggerate</t>
    <phoneticPr fontId="1" type="noConversion"/>
  </si>
  <si>
    <t>essay</t>
    <phoneticPr fontId="1" type="noConversion"/>
  </si>
  <si>
    <t>embassy</t>
    <phoneticPr fontId="1" type="noConversion"/>
  </si>
  <si>
    <t>issue</t>
    <phoneticPr fontId="1" type="noConversion"/>
  </si>
  <si>
    <t>congress</t>
    <phoneticPr fontId="1" type="noConversion"/>
  </si>
  <si>
    <t>prest</t>
    <phoneticPr fontId="1" type="noConversion"/>
  </si>
  <si>
    <t>pressure</t>
    <phoneticPr fontId="1" type="noConversion"/>
  </si>
  <si>
    <t>fee</t>
    <phoneticPr fontId="1" type="noConversion"/>
  </si>
  <si>
    <t>express</t>
    <phoneticPr fontId="1" type="noConversion"/>
  </si>
  <si>
    <t>feedback</t>
    <phoneticPr fontId="1" type="noConversion"/>
  </si>
  <si>
    <t>ferry</t>
    <phoneticPr fontId="1" type="noConversion"/>
  </si>
  <si>
    <t>fossil</t>
    <phoneticPr fontId="1" type="noConversion"/>
  </si>
  <si>
    <t>food</t>
    <phoneticPr fontId="1" type="noConversion"/>
  </si>
  <si>
    <t>foot</t>
    <phoneticPr fontId="1" type="noConversion"/>
  </si>
  <si>
    <t>football</t>
    <phoneticPr fontId="1" type="noConversion"/>
  </si>
  <si>
    <t>footprint</t>
    <phoneticPr fontId="1" type="noConversion"/>
  </si>
  <si>
    <t>goods</t>
    <phoneticPr fontId="1" type="noConversion"/>
  </si>
  <si>
    <t>gallon</t>
    <phoneticPr fontId="1" type="noConversion"/>
  </si>
  <si>
    <t>grammar</t>
    <phoneticPr fontId="1" type="noConversion"/>
  </si>
  <si>
    <t>handbook</t>
    <phoneticPr fontId="1" type="noConversion"/>
  </si>
  <si>
    <t>textbook</t>
    <phoneticPr fontId="1" type="noConversion"/>
  </si>
  <si>
    <t>notebook</t>
    <phoneticPr fontId="1" type="noConversion"/>
  </si>
  <si>
    <t>newsletters</t>
    <phoneticPr fontId="1" type="noConversion"/>
  </si>
  <si>
    <t>hippo</t>
    <phoneticPr fontId="1" type="noConversion"/>
  </si>
  <si>
    <t>huvoer</t>
    <phoneticPr fontId="1" type="noConversion"/>
  </si>
  <si>
    <t>hover</t>
    <phoneticPr fontId="1" type="noConversion"/>
  </si>
  <si>
    <t>hole</t>
    <phoneticPr fontId="1" type="noConversion"/>
  </si>
  <si>
    <t>immune</t>
    <phoneticPr fontId="1" type="noConversion"/>
  </si>
  <si>
    <t>irrigation</t>
    <phoneticPr fontId="1" type="noConversion"/>
  </si>
  <si>
    <t>irritation</t>
    <phoneticPr fontId="1" type="noConversion"/>
  </si>
  <si>
    <t>useless</t>
    <phoneticPr fontId="1" type="noConversion"/>
  </si>
  <si>
    <t>impossible</t>
    <phoneticPr fontId="1" type="noConversion"/>
  </si>
  <si>
    <t>incorrect</t>
    <phoneticPr fontId="1" type="noConversion"/>
  </si>
  <si>
    <t>innovation</t>
    <phoneticPr fontId="1" type="noConversion"/>
  </si>
  <si>
    <t>interviewee</t>
    <phoneticPr fontId="1" type="noConversion"/>
  </si>
  <si>
    <t>degree</t>
    <phoneticPr fontId="1" type="noConversion"/>
  </si>
  <si>
    <t>lessen</t>
    <phoneticPr fontId="1" type="noConversion"/>
  </si>
  <si>
    <t>likelihood</t>
    <phoneticPr fontId="1" type="noConversion"/>
  </si>
  <si>
    <t>firewood</t>
    <phoneticPr fontId="1" type="noConversion"/>
  </si>
  <si>
    <t>matter</t>
    <phoneticPr fontId="1" type="noConversion"/>
  </si>
  <si>
    <t>mammal</t>
    <phoneticPr fontId="1" type="noConversion"/>
  </si>
  <si>
    <t>mass</t>
    <phoneticPr fontId="1" type="noConversion"/>
  </si>
  <si>
    <t>massage</t>
    <phoneticPr fontId="1" type="noConversion"/>
  </si>
  <si>
    <t>midday</t>
    <phoneticPr fontId="1" type="noConversion"/>
  </si>
  <si>
    <t>million</t>
    <phoneticPr fontId="1" type="noConversion"/>
  </si>
  <si>
    <t>lookout</t>
    <phoneticPr fontId="1" type="noConversion"/>
  </si>
  <si>
    <t>occasion</t>
    <phoneticPr fontId="1" type="noConversion"/>
  </si>
  <si>
    <t>occupant</t>
    <phoneticPr fontId="1" type="noConversion"/>
  </si>
  <si>
    <t>occupation</t>
    <phoneticPr fontId="1" type="noConversion"/>
  </si>
  <si>
    <t>newturn</t>
    <phoneticPr fontId="1" type="noConversion"/>
  </si>
  <si>
    <t xml:space="preserve">occupational </t>
    <phoneticPr fontId="1" type="noConversion"/>
  </si>
  <si>
    <t>offer</t>
    <phoneticPr fontId="1" type="noConversion"/>
  </si>
  <si>
    <t>office</t>
    <phoneticPr fontId="1" type="noConversion"/>
  </si>
  <si>
    <t>officer</t>
    <phoneticPr fontId="1" type="noConversion"/>
  </si>
  <si>
    <t>passage</t>
    <phoneticPr fontId="1" type="noConversion"/>
  </si>
  <si>
    <t>passport</t>
    <phoneticPr fontId="1" type="noConversion"/>
  </si>
  <si>
    <t>passward</t>
    <phoneticPr fontId="1" type="noConversion"/>
  </si>
  <si>
    <t>pattern</t>
    <phoneticPr fontId="1" type="noConversion"/>
  </si>
  <si>
    <t>paddle</t>
    <phoneticPr fontId="1" type="noConversion"/>
  </si>
  <si>
    <t>personal</t>
    <phoneticPr fontId="1" type="noConversion"/>
  </si>
  <si>
    <t>toturial</t>
    <phoneticPr fontId="1" type="noConversion"/>
  </si>
  <si>
    <t>processing</t>
    <phoneticPr fontId="1" type="noConversion"/>
  </si>
  <si>
    <t>profession</t>
    <phoneticPr fontId="1" type="noConversion"/>
  </si>
  <si>
    <t>professor</t>
    <phoneticPr fontId="1" type="noConversion"/>
  </si>
  <si>
    <t>questionnaire</t>
    <phoneticPr fontId="1" type="noConversion"/>
  </si>
  <si>
    <t>possibility</t>
    <phoneticPr fontId="1" type="noConversion"/>
  </si>
  <si>
    <t>oppertunities</t>
    <phoneticPr fontId="1" type="noConversion"/>
  </si>
  <si>
    <t>otter</t>
    <phoneticPr fontId="1" type="noConversion"/>
  </si>
  <si>
    <t>rubbish</t>
    <phoneticPr fontId="1" type="noConversion"/>
  </si>
  <si>
    <t>Russia</t>
    <phoneticPr fontId="1" type="noConversion"/>
  </si>
  <si>
    <t>school</t>
    <phoneticPr fontId="1" type="noConversion"/>
  </si>
  <si>
    <t>kangaroo</t>
    <phoneticPr fontId="1" type="noConversion"/>
  </si>
  <si>
    <t>sgartish</t>
    <phoneticPr fontId="1" type="noConversion"/>
  </si>
  <si>
    <t>scream</t>
    <phoneticPr fontId="1" type="noConversion"/>
  </si>
  <si>
    <t>seafood</t>
    <phoneticPr fontId="1" type="noConversion"/>
  </si>
  <si>
    <t>shopping</t>
    <phoneticPr fontId="1" type="noConversion"/>
  </si>
  <si>
    <t>swimming</t>
    <phoneticPr fontId="1" type="noConversion"/>
  </si>
  <si>
    <t>skiing</t>
    <phoneticPr fontId="1" type="noConversion"/>
  </si>
  <si>
    <t>steering</t>
    <phoneticPr fontId="1" type="noConversion"/>
  </si>
  <si>
    <t>stress</t>
    <phoneticPr fontId="1" type="noConversion"/>
  </si>
  <si>
    <t>stiff</t>
    <phoneticPr fontId="1" type="noConversion"/>
  </si>
  <si>
    <t>steel</t>
    <phoneticPr fontId="1" type="noConversion"/>
  </si>
  <si>
    <t>staff</t>
    <phoneticPr fontId="1" type="noConversion"/>
  </si>
  <si>
    <t>stuff</t>
    <phoneticPr fontId="1" type="noConversion"/>
  </si>
  <si>
    <t>cliff</t>
    <phoneticPr fontId="1" type="noConversion"/>
  </si>
  <si>
    <t>success</t>
    <phoneticPr fontId="1" type="noConversion"/>
  </si>
  <si>
    <t>successful</t>
    <phoneticPr fontId="1" type="noConversion"/>
  </si>
  <si>
    <t>session</t>
    <phoneticPr fontId="1" type="noConversion"/>
  </si>
  <si>
    <t>consesion</t>
    <phoneticPr fontId="1" type="noConversion"/>
  </si>
  <si>
    <t>submit</t>
    <phoneticPr fontId="1" type="noConversion"/>
  </si>
  <si>
    <t>supplementary</t>
    <phoneticPr fontId="1" type="noConversion"/>
  </si>
  <si>
    <t>supply</t>
    <phoneticPr fontId="1" type="noConversion"/>
  </si>
  <si>
    <t>support</t>
    <phoneticPr fontId="1" type="noConversion"/>
  </si>
  <si>
    <t>supportive</t>
    <phoneticPr fontId="1" type="noConversion"/>
  </si>
  <si>
    <t>tennis</t>
    <phoneticPr fontId="1" type="noConversion"/>
  </si>
  <si>
    <t>tunnel</t>
    <phoneticPr fontId="1" type="noConversion"/>
  </si>
  <si>
    <t>toothache</t>
    <phoneticPr fontId="1" type="noConversion"/>
  </si>
  <si>
    <t>traffic</t>
    <phoneticPr fontId="1" type="noConversion"/>
  </si>
  <si>
    <t>terraced</t>
    <phoneticPr fontId="1" type="noConversion"/>
  </si>
  <si>
    <t>terrestrial</t>
    <phoneticPr fontId="1" type="noConversion"/>
  </si>
  <si>
    <t>vaccine</t>
    <phoneticPr fontId="1" type="noConversion"/>
  </si>
  <si>
    <t>vacuum</t>
    <phoneticPr fontId="1" type="noConversion"/>
  </si>
  <si>
    <t>willow</t>
    <phoneticPr fontId="1" type="noConversion"/>
  </si>
  <si>
    <t>weed</t>
    <phoneticPr fontId="1" type="noConversion"/>
  </si>
  <si>
    <t>zoo</t>
    <phoneticPr fontId="1" type="noConversion"/>
  </si>
  <si>
    <t>waitress</t>
    <phoneticPr fontId="1" type="noConversion"/>
  </si>
  <si>
    <t>wood</t>
    <phoneticPr fontId="1" type="noConversion"/>
  </si>
  <si>
    <t>woods</t>
    <phoneticPr fontId="1" type="noConversion"/>
  </si>
  <si>
    <t>summary</t>
    <phoneticPr fontId="1" type="noConversion"/>
  </si>
  <si>
    <t>summer</t>
    <phoneticPr fontId="1" type="noConversion"/>
  </si>
  <si>
    <t>seting</t>
    <phoneticPr fontId="1" type="noConversion"/>
  </si>
  <si>
    <t>cattle</t>
    <phoneticPr fontId="1" type="noConversion"/>
  </si>
  <si>
    <t>cattleset</t>
    <phoneticPr fontId="1" type="noConversion"/>
  </si>
  <si>
    <t>rubber</t>
    <phoneticPr fontId="1" type="noConversion"/>
  </si>
  <si>
    <t>process</t>
    <phoneticPr fontId="1" type="noConversion"/>
  </si>
  <si>
    <t>penny</t>
    <phoneticPr fontId="1" type="noConversion"/>
  </si>
  <si>
    <t>corriculumn</t>
    <phoneticPr fontId="1" type="noConversion"/>
  </si>
  <si>
    <t>efficiency</t>
    <phoneticPr fontId="1" type="noConversion"/>
  </si>
  <si>
    <t>corttage</t>
    <phoneticPr fontId="1" type="noConversion"/>
  </si>
  <si>
    <t>commercial</t>
    <phoneticPr fontId="1" type="noConversion"/>
  </si>
  <si>
    <t>blad</t>
    <phoneticPr fontId="1" type="noConversion"/>
  </si>
  <si>
    <t>breeding</t>
    <phoneticPr fontId="1" type="noConversion"/>
  </si>
  <si>
    <t>assume</t>
    <phoneticPr fontId="1" type="noConversion"/>
  </si>
  <si>
    <t>accommodation</t>
    <phoneticPr fontId="1" type="noConversion"/>
  </si>
  <si>
    <t>recommendation</t>
    <phoneticPr fontId="1" type="noConversion"/>
  </si>
  <si>
    <t>accounting</t>
    <phoneticPr fontId="1" type="noConversion"/>
  </si>
  <si>
    <t>affect</t>
    <phoneticPr fontId="1" type="noConversion"/>
  </si>
  <si>
    <t>effect</t>
    <phoneticPr fontId="1" type="noConversion"/>
  </si>
  <si>
    <t>appeal</t>
    <phoneticPr fontId="1" type="noConversion"/>
  </si>
  <si>
    <t>arrival</t>
    <phoneticPr fontId="1" type="noConversion"/>
  </si>
  <si>
    <t>applicant</t>
    <phoneticPr fontId="1" type="noConversion"/>
  </si>
  <si>
    <t>appiontment</t>
    <phoneticPr fontId="1" type="noConversion"/>
  </si>
  <si>
    <t>approval</t>
    <phoneticPr fontId="1" type="noConversion"/>
  </si>
  <si>
    <t>approxiatement</t>
    <phoneticPr fontId="1" type="noConversion"/>
  </si>
  <si>
    <t>approximate</t>
    <phoneticPr fontId="1" type="noConversion"/>
  </si>
  <si>
    <t>assistance</t>
    <phoneticPr fontId="1" type="noConversion"/>
  </si>
  <si>
    <t>balloon</t>
    <phoneticPr fontId="1" type="noConversion"/>
  </si>
  <si>
    <t>cartoon</t>
    <phoneticPr fontId="1" type="noConversion"/>
  </si>
  <si>
    <t>ballroom</t>
    <phoneticPr fontId="1" type="noConversion"/>
  </si>
  <si>
    <t>roommate</t>
    <phoneticPr fontId="1" type="noConversion"/>
  </si>
  <si>
    <t>blood</t>
    <phoneticPr fontId="1" type="noConversion"/>
  </si>
  <si>
    <t>bloom</t>
    <phoneticPr fontId="1" type="noConversion"/>
  </si>
  <si>
    <t>booklet</t>
    <phoneticPr fontId="1" type="noConversion"/>
  </si>
  <si>
    <t>cannibal</t>
    <phoneticPr fontId="1" type="noConversion"/>
  </si>
  <si>
    <t>connect</t>
    <phoneticPr fontId="1" type="noConversion"/>
  </si>
  <si>
    <t>cassette</t>
    <phoneticPr fontId="1" type="noConversion"/>
  </si>
  <si>
    <t>classmate</t>
    <phoneticPr fontId="1" type="noConversion"/>
  </si>
  <si>
    <t>cottage</t>
    <phoneticPr fontId="1" type="noConversion"/>
  </si>
  <si>
    <t>banned</t>
    <phoneticPr fontId="1" type="noConversion"/>
  </si>
  <si>
    <t>crossroads</t>
    <phoneticPr fontId="1" type="noConversion"/>
  </si>
  <si>
    <t>essential</t>
    <phoneticPr fontId="1" type="noConversion"/>
  </si>
  <si>
    <t>curriculum</t>
    <phoneticPr fontId="1" type="noConversion"/>
  </si>
  <si>
    <t>pressed</t>
    <phoneticPr fontId="1" type="noConversion"/>
  </si>
  <si>
    <t>hoover</t>
    <phoneticPr fontId="1" type="noConversion"/>
  </si>
  <si>
    <t>horror</t>
    <phoneticPr fontId="1" type="noConversion"/>
  </si>
  <si>
    <t>hall</t>
    <phoneticPr fontId="1" type="noConversion"/>
  </si>
  <si>
    <t>narrator</t>
    <phoneticPr fontId="1" type="noConversion"/>
  </si>
  <si>
    <t>personnel</t>
    <phoneticPr fontId="1" type="noConversion"/>
  </si>
  <si>
    <t>pottery</t>
    <phoneticPr fontId="1" type="noConversion"/>
  </si>
  <si>
    <t>opportunities</t>
    <phoneticPr fontId="1" type="noConversion"/>
  </si>
  <si>
    <t>robber</t>
    <phoneticPr fontId="1" type="noConversion"/>
  </si>
  <si>
    <t>Scottish</t>
    <phoneticPr fontId="1" type="noConversion"/>
  </si>
  <si>
    <t>screen</t>
    <phoneticPr fontId="1" type="noConversion"/>
  </si>
  <si>
    <t>settlement</t>
    <phoneticPr fontId="1" type="noConversion"/>
  </si>
  <si>
    <t>shuttle</t>
    <phoneticPr fontId="1" type="noConversion"/>
  </si>
  <si>
    <t>setting</t>
    <phoneticPr fontId="1" type="noConversion"/>
  </si>
  <si>
    <t>concession</t>
    <phoneticPr fontId="1" type="noConversion"/>
  </si>
  <si>
    <t>正确率</t>
    <phoneticPr fontId="1" type="noConversion"/>
  </si>
  <si>
    <t>正确率x1</t>
    <phoneticPr fontId="1" type="noConversion"/>
  </si>
  <si>
    <t>正确率x2</t>
    <phoneticPr fontId="1" type="noConversion"/>
  </si>
  <si>
    <t>special ingredients</t>
    <phoneticPr fontId="1" type="noConversion"/>
  </si>
  <si>
    <t>notice board</t>
    <phoneticPr fontId="1" type="noConversion"/>
  </si>
  <si>
    <t>payment basis</t>
    <phoneticPr fontId="1" type="noConversion"/>
  </si>
  <si>
    <t>life spand</t>
    <phoneticPr fontId="1" type="noConversion"/>
  </si>
  <si>
    <t>consistent growth</t>
    <phoneticPr fontId="1" type="noConversion"/>
  </si>
  <si>
    <t>picking fruits</t>
    <phoneticPr fontId="1" type="noConversion"/>
  </si>
  <si>
    <t>health inquiry</t>
    <phoneticPr fontId="1" type="noConversion"/>
  </si>
  <si>
    <t>baseball coach</t>
    <phoneticPr fontId="1" type="noConversion"/>
  </si>
  <si>
    <t>medical insurance</t>
    <phoneticPr fontId="1" type="noConversion"/>
  </si>
  <si>
    <t>full-time officers</t>
    <phoneticPr fontId="1" type="noConversion"/>
  </si>
  <si>
    <t>selective course</t>
    <phoneticPr fontId="1" type="noConversion"/>
  </si>
  <si>
    <t>teaching quality</t>
    <phoneticPr fontId="1" type="noConversion"/>
  </si>
  <si>
    <t xml:space="preserve">fluid mechanics </t>
    <phoneticPr fontId="1" type="noConversion"/>
  </si>
  <si>
    <t>specialist staff</t>
    <phoneticPr fontId="1" type="noConversion"/>
  </si>
  <si>
    <t>practical work</t>
    <phoneticPr fontId="1" type="noConversion"/>
  </si>
  <si>
    <t>energy efficient</t>
    <phoneticPr fontId="1" type="noConversion"/>
  </si>
  <si>
    <t>rural area</t>
    <phoneticPr fontId="1" type="noConversion"/>
  </si>
  <si>
    <t>economic wealth</t>
    <phoneticPr fontId="1" type="noConversion"/>
  </si>
  <si>
    <t>pre-existing health conditions</t>
    <phoneticPr fontId="1" type="noConversion"/>
  </si>
  <si>
    <t>relevant working experience</t>
    <phoneticPr fontId="1" type="noConversion"/>
  </si>
  <si>
    <t>relevant skills</t>
    <phoneticPr fontId="1" type="noConversion"/>
  </si>
  <si>
    <t>source of information</t>
    <phoneticPr fontId="1" type="noConversion"/>
  </si>
  <si>
    <t>school gym</t>
    <phoneticPr fontId="1" type="noConversion"/>
  </si>
  <si>
    <t>local school stadium</t>
    <phoneticPr fontId="1" type="noConversion"/>
  </si>
  <si>
    <t>outdoor activities</t>
    <phoneticPr fontId="1" type="noConversion"/>
  </si>
  <si>
    <t>college round</t>
    <phoneticPr fontId="1" type="noConversion"/>
  </si>
  <si>
    <t>local stadium</t>
    <phoneticPr fontId="1" type="noConversion"/>
  </si>
  <si>
    <t>community centre</t>
    <phoneticPr fontId="1" type="noConversion"/>
  </si>
  <si>
    <t>overseas team</t>
    <phoneticPr fontId="1" type="noConversion"/>
  </si>
  <si>
    <t>application fee</t>
    <phoneticPr fontId="1" type="noConversion"/>
  </si>
  <si>
    <t>wound carving</t>
    <phoneticPr fontId="1" type="noConversion"/>
  </si>
  <si>
    <t>personal tutor system</t>
    <phoneticPr fontId="1" type="noConversion"/>
  </si>
  <si>
    <t>disciplinary measure</t>
    <phoneticPr fontId="1" type="noConversion"/>
  </si>
  <si>
    <t>employee's motivation</t>
    <phoneticPr fontId="1" type="noConversion"/>
  </si>
  <si>
    <t>return-work interview</t>
    <phoneticPr fontId="1" type="noConversion"/>
  </si>
  <si>
    <t>flexible work pattern</t>
    <phoneticPr fontId="1" type="noConversion"/>
  </si>
  <si>
    <t>automatic gear type</t>
    <phoneticPr fontId="1" type="noConversion"/>
  </si>
  <si>
    <t>training courses</t>
    <phoneticPr fontId="1" type="noConversion"/>
  </si>
  <si>
    <t>different weather conditions</t>
    <phoneticPr fontId="1" type="noConversion"/>
  </si>
  <si>
    <t>registration fee</t>
    <phoneticPr fontId="1" type="noConversion"/>
  </si>
  <si>
    <t>wild flower</t>
    <phoneticPr fontId="1" type="noConversion"/>
  </si>
  <si>
    <t>drviing div</t>
    <phoneticPr fontId="1" type="noConversion"/>
  </si>
  <si>
    <t>nature reserve</t>
    <phoneticPr fontId="1" type="noConversion"/>
  </si>
  <si>
    <t>old ruins</t>
    <phoneticPr fontId="1" type="noConversion"/>
  </si>
  <si>
    <t>tour guide</t>
    <phoneticPr fontId="1" type="noConversion"/>
  </si>
  <si>
    <t>formal language</t>
    <phoneticPr fontId="1" type="noConversion"/>
  </si>
  <si>
    <t>fruit growing</t>
    <phoneticPr fontId="1" type="noConversion"/>
  </si>
  <si>
    <t>biological activity</t>
    <phoneticPr fontId="1" type="noConversion"/>
  </si>
  <si>
    <t>local river</t>
    <phoneticPr fontId="1" type="noConversion"/>
  </si>
  <si>
    <t>specialised microscope</t>
    <phoneticPr fontId="1" type="noConversion"/>
  </si>
  <si>
    <t>specialised software</t>
    <phoneticPr fontId="1" type="noConversion"/>
  </si>
  <si>
    <t>butterfly species</t>
    <phoneticPr fontId="1" type="noConversion"/>
  </si>
  <si>
    <t>tools for garden</t>
    <phoneticPr fontId="1" type="noConversion"/>
  </si>
  <si>
    <t>training program</t>
    <phoneticPr fontId="1" type="noConversion"/>
  </si>
  <si>
    <t>low salary</t>
    <phoneticPr fontId="1" type="noConversion"/>
  </si>
  <si>
    <t>defects in products</t>
    <phoneticPr fontId="1" type="noConversion"/>
  </si>
  <si>
    <t>bad surroundings</t>
    <phoneticPr fontId="1" type="noConversion"/>
  </si>
  <si>
    <t>following sales</t>
    <phoneticPr fontId="1" type="noConversion"/>
  </si>
  <si>
    <t>absent employees</t>
    <phoneticPr fontId="1" type="noConversion"/>
  </si>
  <si>
    <t>engine types</t>
    <phoneticPr fontId="1" type="noConversion"/>
  </si>
  <si>
    <t>quiz task</t>
    <phoneticPr fontId="1" type="noConversion"/>
  </si>
  <si>
    <t>library books</t>
    <phoneticPr fontId="1" type="noConversion"/>
  </si>
  <si>
    <t>previous lectures</t>
    <phoneticPr fontId="1" type="noConversion"/>
  </si>
  <si>
    <t>family ticket type</t>
    <phoneticPr fontId="1" type="noConversion"/>
  </si>
  <si>
    <t>murder sign</t>
    <phoneticPr fontId="1" type="noConversion"/>
  </si>
  <si>
    <t>monthly magazines</t>
    <phoneticPr fontId="1" type="noConversion"/>
  </si>
  <si>
    <t>recycled pens</t>
    <phoneticPr fontId="1" type="noConversion"/>
  </si>
  <si>
    <t>football fan</t>
    <phoneticPr fontId="1" type="noConversion"/>
  </si>
  <si>
    <t>permanent records</t>
    <phoneticPr fontId="1" type="noConversion"/>
  </si>
  <si>
    <t>purpose report</t>
    <phoneticPr fontId="1" type="noConversion"/>
  </si>
  <si>
    <t>Health Department</t>
    <phoneticPr fontId="1" type="noConversion"/>
  </si>
  <si>
    <t>food allergies</t>
    <phoneticPr fontId="1" type="noConversion"/>
  </si>
  <si>
    <t>food intake</t>
    <phoneticPr fontId="1" type="noConversion"/>
  </si>
  <si>
    <t>eating pattern</t>
    <phoneticPr fontId="1" type="noConversion"/>
  </si>
  <si>
    <t>random sample</t>
    <phoneticPr fontId="1" type="noConversion"/>
  </si>
  <si>
    <t>recruitment department</t>
    <phoneticPr fontId="1" type="noConversion"/>
  </si>
  <si>
    <t>midnight flights</t>
    <phoneticPr fontId="1" type="noConversion"/>
  </si>
  <si>
    <t>heavy items</t>
    <phoneticPr fontId="1" type="noConversion"/>
  </si>
  <si>
    <t>communication skills</t>
    <phoneticPr fontId="1" type="noConversion"/>
  </si>
  <si>
    <t>interview time</t>
    <phoneticPr fontId="1" type="noConversion"/>
  </si>
  <si>
    <t>easier access</t>
    <phoneticPr fontId="1" type="noConversion"/>
  </si>
  <si>
    <t xml:space="preserve">witness reports </t>
    <phoneticPr fontId="1" type="noConversion"/>
  </si>
  <si>
    <t>closure inquiry</t>
    <phoneticPr fontId="1" type="noConversion"/>
  </si>
  <si>
    <t>semi-synthesised materials</t>
    <phoneticPr fontId="1" type="noConversion"/>
  </si>
  <si>
    <t>staff parking</t>
    <phoneticPr fontId="1" type="noConversion"/>
  </si>
  <si>
    <t>uneven path</t>
    <phoneticPr fontId="1" type="noConversion"/>
  </si>
  <si>
    <t>pooling riding</t>
    <phoneticPr fontId="1" type="noConversion"/>
  </si>
  <si>
    <t>salt concentration</t>
    <phoneticPr fontId="1" type="noConversion"/>
  </si>
  <si>
    <t>water quality</t>
    <phoneticPr fontId="1" type="noConversion"/>
  </si>
  <si>
    <t>water temperature</t>
    <phoneticPr fontId="1" type="noConversion"/>
  </si>
  <si>
    <t>chemical level</t>
    <phoneticPr fontId="1" type="noConversion"/>
  </si>
  <si>
    <t>sea floor</t>
    <phoneticPr fontId="1" type="noConversion"/>
  </si>
  <si>
    <t>background music</t>
    <phoneticPr fontId="1" type="noConversion"/>
  </si>
  <si>
    <t>drinks and flowers</t>
    <phoneticPr fontId="1" type="noConversion"/>
  </si>
  <si>
    <t>engineer company</t>
    <phoneticPr fontId="1" type="noConversion"/>
  </si>
  <si>
    <t>coting cost</t>
    <phoneticPr fontId="1" type="noConversion"/>
  </si>
  <si>
    <t>damp soil</t>
    <phoneticPr fontId="1" type="noConversion"/>
  </si>
  <si>
    <t>free parking</t>
    <phoneticPr fontId="1" type="noConversion"/>
  </si>
  <si>
    <t>natural gas</t>
    <phoneticPr fontId="1" type="noConversion"/>
  </si>
  <si>
    <t>gas tank</t>
    <phoneticPr fontId="1" type="noConversion"/>
  </si>
  <si>
    <t>conservation scheme</t>
    <phoneticPr fontId="1" type="noConversion"/>
  </si>
  <si>
    <t>fuel consumption</t>
    <phoneticPr fontId="1" type="noConversion"/>
  </si>
  <si>
    <t>oil filter</t>
    <phoneticPr fontId="1" type="noConversion"/>
  </si>
  <si>
    <t>trunk load</t>
    <phoneticPr fontId="1" type="noConversion"/>
  </si>
  <si>
    <t>marine plant</t>
    <phoneticPr fontId="1" type="noConversion"/>
  </si>
  <si>
    <t>growth space</t>
    <phoneticPr fontId="1" type="noConversion"/>
  </si>
  <si>
    <t>daily routine</t>
    <phoneticPr fontId="1" type="noConversion"/>
  </si>
  <si>
    <t>career prospect</t>
    <phoneticPr fontId="1" type="noConversion"/>
  </si>
  <si>
    <t>trunk licence</t>
    <phoneticPr fontId="1" type="noConversion"/>
  </si>
  <si>
    <t>simplified language</t>
    <phoneticPr fontId="1" type="noConversion"/>
  </si>
  <si>
    <t>oral expression</t>
    <phoneticPr fontId="1" type="noConversion"/>
  </si>
  <si>
    <t>role language</t>
    <phoneticPr fontId="1" type="noConversion"/>
  </si>
  <si>
    <t>technical areas</t>
    <phoneticPr fontId="1" type="noConversion"/>
  </si>
  <si>
    <t>missed appointments</t>
    <phoneticPr fontId="1" type="noConversion"/>
  </si>
  <si>
    <t>swimming coach</t>
    <phoneticPr fontId="1" type="noConversion"/>
  </si>
  <si>
    <t>problem solving</t>
    <phoneticPr fontId="1" type="noConversion"/>
  </si>
  <si>
    <t>physical condition</t>
    <phoneticPr fontId="1" type="noConversion"/>
  </si>
  <si>
    <t>excellent vision</t>
    <phoneticPr fontId="1" type="noConversion"/>
  </si>
  <si>
    <t>window shade</t>
    <phoneticPr fontId="1" type="noConversion"/>
  </si>
  <si>
    <t>electronic cars</t>
    <phoneticPr fontId="1" type="noConversion"/>
  </si>
  <si>
    <t>glass mirrors</t>
    <phoneticPr fontId="1" type="noConversion"/>
  </si>
  <si>
    <t>global market</t>
    <phoneticPr fontId="1" type="noConversion"/>
  </si>
  <si>
    <t>lowest carbon emission</t>
    <phoneticPr fontId="1" type="noConversion"/>
  </si>
  <si>
    <t>internet access</t>
    <phoneticPr fontId="1" type="noConversion"/>
  </si>
  <si>
    <t>well-equipped  suit</t>
    <phoneticPr fontId="1" type="noConversion"/>
  </si>
  <si>
    <t>cookery book</t>
    <phoneticPr fontId="1" type="noConversion"/>
  </si>
  <si>
    <t>room upgrade</t>
    <phoneticPr fontId="1" type="noConversion"/>
  </si>
  <si>
    <t>core food discipline</t>
    <phoneticPr fontId="1" type="noConversion"/>
  </si>
  <si>
    <t>train station</t>
    <phoneticPr fontId="1" type="noConversion"/>
  </si>
  <si>
    <t>gold mine</t>
    <phoneticPr fontId="1" type="noConversion"/>
  </si>
  <si>
    <t>off peak</t>
    <phoneticPr fontId="1" type="noConversion"/>
  </si>
  <si>
    <t>heart rate monitor</t>
    <phoneticPr fontId="1" type="noConversion"/>
  </si>
  <si>
    <t>archaeological science</t>
    <phoneticPr fontId="1" type="noConversion"/>
  </si>
  <si>
    <t>Tomb Raider</t>
    <phoneticPr fontId="1" type="noConversion"/>
  </si>
  <si>
    <t>frozen food</t>
    <phoneticPr fontId="1" type="noConversion"/>
  </si>
  <si>
    <t>prime motivation</t>
    <phoneticPr fontId="1" type="noConversion"/>
  </si>
  <si>
    <t>cooking process</t>
    <phoneticPr fontId="1" type="noConversion"/>
  </si>
  <si>
    <t>healthy choices</t>
    <phoneticPr fontId="1" type="noConversion"/>
  </si>
  <si>
    <t>detached house</t>
    <phoneticPr fontId="1" type="noConversion"/>
  </si>
  <si>
    <t>constructional material</t>
    <phoneticPr fontId="1" type="noConversion"/>
  </si>
  <si>
    <t>scheme result</t>
    <phoneticPr fontId="1" type="noConversion"/>
  </si>
  <si>
    <t>compressed air</t>
    <phoneticPr fontId="1" type="noConversion"/>
  </si>
  <si>
    <t>conn head</t>
    <phoneticPr fontId="1" type="noConversion"/>
  </si>
  <si>
    <t>bird's nest</t>
    <phoneticPr fontId="1" type="noConversion"/>
  </si>
  <si>
    <t>plastic bottlle</t>
    <phoneticPr fontId="1" type="noConversion"/>
  </si>
  <si>
    <t>wood cover</t>
    <phoneticPr fontId="1" type="noConversion"/>
  </si>
  <si>
    <t>gas station</t>
    <phoneticPr fontId="1" type="noConversion"/>
  </si>
  <si>
    <t>measuring equipment</t>
    <phoneticPr fontId="1" type="noConversion"/>
  </si>
  <si>
    <t>video camera</t>
    <phoneticPr fontId="1" type="noConversion"/>
  </si>
  <si>
    <t>hunting skill</t>
    <phoneticPr fontId="1" type="noConversion"/>
  </si>
  <si>
    <t>medical  stitches</t>
    <phoneticPr fontId="1" type="noConversion"/>
  </si>
  <si>
    <t>skating sports</t>
    <phoneticPr fontId="1" type="noConversion"/>
  </si>
  <si>
    <t>delivery type</t>
    <phoneticPr fontId="1" type="noConversion"/>
  </si>
  <si>
    <t>reading requency</t>
    <phoneticPr fontId="1" type="noConversion"/>
  </si>
  <si>
    <t>post by mail</t>
    <phoneticPr fontId="1" type="noConversion"/>
  </si>
  <si>
    <t>double layer glass</t>
    <phoneticPr fontId="1" type="noConversion"/>
  </si>
  <si>
    <t>top water</t>
    <phoneticPr fontId="1" type="noConversion"/>
  </si>
  <si>
    <t>leaking pipes</t>
    <phoneticPr fontId="1" type="noConversion"/>
  </si>
  <si>
    <t>fashion licences</t>
    <phoneticPr fontId="1" type="noConversion"/>
  </si>
  <si>
    <t>sound quality</t>
    <phoneticPr fontId="1" type="noConversion"/>
  </si>
  <si>
    <t>radio recording</t>
    <phoneticPr fontId="1" type="noConversion"/>
  </si>
  <si>
    <t>family relationship</t>
    <phoneticPr fontId="1" type="noConversion"/>
  </si>
  <si>
    <t>lab work</t>
    <phoneticPr fontId="1" type="noConversion"/>
  </si>
  <si>
    <t>organic food</t>
    <phoneticPr fontId="1" type="noConversion"/>
  </si>
  <si>
    <t>good advertising</t>
    <phoneticPr fontId="1" type="noConversion"/>
  </si>
  <si>
    <t>acient mirror</t>
    <phoneticPr fontId="1" type="noConversion"/>
  </si>
  <si>
    <t>coffee table</t>
    <phoneticPr fontId="1" type="noConversion"/>
  </si>
  <si>
    <t>collection time</t>
    <phoneticPr fontId="1" type="noConversion"/>
  </si>
  <si>
    <t>side door</t>
    <phoneticPr fontId="1" type="noConversion"/>
  </si>
  <si>
    <t>traditional definition</t>
    <phoneticPr fontId="1" type="noConversion"/>
  </si>
  <si>
    <t>current position</t>
    <phoneticPr fontId="1" type="noConversion"/>
  </si>
  <si>
    <t>car wash</t>
    <phoneticPr fontId="1" type="noConversion"/>
  </si>
  <si>
    <t>annual fee</t>
    <phoneticPr fontId="1" type="noConversion"/>
  </si>
  <si>
    <t>fun dressing</t>
    <phoneticPr fontId="1" type="noConversion"/>
  </si>
  <si>
    <t>self-assessment</t>
    <phoneticPr fontId="1" type="noConversion"/>
  </si>
  <si>
    <t>oral presentation</t>
    <phoneticPr fontId="1" type="noConversion"/>
  </si>
  <si>
    <t>model guide</t>
    <phoneticPr fontId="1" type="noConversion"/>
  </si>
  <si>
    <t>peak season</t>
    <phoneticPr fontId="1" type="noConversion"/>
  </si>
  <si>
    <t>countryside living</t>
    <phoneticPr fontId="1" type="noConversion"/>
  </si>
  <si>
    <t>financial planning</t>
    <phoneticPr fontId="1" type="noConversion"/>
  </si>
  <si>
    <t>area photographs</t>
    <phoneticPr fontId="1" type="noConversion"/>
  </si>
  <si>
    <t>gold coast</t>
    <phoneticPr fontId="1" type="noConversion"/>
  </si>
  <si>
    <t>ice rank</t>
    <phoneticPr fontId="1" type="noConversion"/>
  </si>
  <si>
    <t>horse hair</t>
    <phoneticPr fontId="1" type="noConversion"/>
  </si>
  <si>
    <t>modern usage</t>
    <phoneticPr fontId="1" type="noConversion"/>
  </si>
  <si>
    <t>medical applications</t>
    <phoneticPr fontId="1" type="noConversion"/>
  </si>
  <si>
    <t>bird park</t>
    <phoneticPr fontId="1" type="noConversion"/>
  </si>
  <si>
    <t>ostal</t>
    <phoneticPr fontId="1" type="noConversion"/>
  </si>
  <si>
    <t>guided working tour</t>
    <phoneticPr fontId="1" type="noConversion"/>
  </si>
  <si>
    <t>special ingredient</t>
    <phoneticPr fontId="1" type="noConversion"/>
  </si>
  <si>
    <t>research fund</t>
    <phoneticPr fontId="1" type="noConversion"/>
  </si>
  <si>
    <t>audio recording</t>
    <phoneticPr fontId="1" type="noConversion"/>
  </si>
  <si>
    <t>field meet</t>
    <phoneticPr fontId="1" type="noConversion"/>
  </si>
  <si>
    <t xml:space="preserve">resume alcaves </t>
    <phoneticPr fontId="1" type="noConversion"/>
  </si>
  <si>
    <t>orientation session</t>
    <phoneticPr fontId="1" type="noConversion"/>
  </si>
  <si>
    <t>anke account</t>
    <phoneticPr fontId="1" type="noConversion"/>
  </si>
  <si>
    <t>weekly assignments</t>
    <phoneticPr fontId="1" type="noConversion"/>
  </si>
  <si>
    <t>white clothes</t>
    <phoneticPr fontId="1" type="noConversion"/>
  </si>
  <si>
    <t>specialised experts</t>
    <phoneticPr fontId="1" type="noConversion"/>
  </si>
  <si>
    <t>existed species</t>
    <phoneticPr fontId="1" type="noConversion"/>
  </si>
  <si>
    <t>language barriers</t>
    <phoneticPr fontId="1" type="noConversion"/>
  </si>
  <si>
    <t>Persion dye</t>
    <phoneticPr fontId="1" type="noConversion"/>
  </si>
  <si>
    <t>bootch activity</t>
    <phoneticPr fontId="1" type="noConversion"/>
  </si>
  <si>
    <t>bongbal bin</t>
    <phoneticPr fontId="1" type="noConversion"/>
  </si>
  <si>
    <t>home welcome</t>
    <phoneticPr fontId="1" type="noConversion"/>
  </si>
  <si>
    <t>exsensive educational activities</t>
    <phoneticPr fontId="1" type="noConversion"/>
  </si>
  <si>
    <t>current subject</t>
    <phoneticPr fontId="1" type="noConversion"/>
  </si>
  <si>
    <t>water fee</t>
    <phoneticPr fontId="1" type="noConversion"/>
  </si>
  <si>
    <t>soil samples</t>
    <phoneticPr fontId="1" type="noConversion"/>
  </si>
  <si>
    <t>beach lines</t>
    <phoneticPr fontId="1" type="noConversion"/>
  </si>
  <si>
    <t>famous concert</t>
    <phoneticPr fontId="1" type="noConversion"/>
  </si>
  <si>
    <t>nomad clothing</t>
    <phoneticPr fontId="1" type="noConversion"/>
  </si>
  <si>
    <t>global products</t>
    <phoneticPr fontId="1" type="noConversion"/>
  </si>
  <si>
    <t>local demand</t>
    <phoneticPr fontId="1" type="noConversion"/>
  </si>
  <si>
    <t>management strategies</t>
    <phoneticPr fontId="1" type="noConversion"/>
  </si>
  <si>
    <t>global management</t>
    <phoneticPr fontId="1" type="noConversion"/>
  </si>
  <si>
    <t>shower and nail</t>
    <phoneticPr fontId="1" type="noConversion"/>
  </si>
  <si>
    <t>food environment</t>
    <phoneticPr fontId="1" type="noConversion"/>
  </si>
  <si>
    <t>cross of fuel</t>
    <phoneticPr fontId="1" type="noConversion"/>
  </si>
  <si>
    <t>car club</t>
    <phoneticPr fontId="1" type="noConversion"/>
  </si>
  <si>
    <t>lemon and orange</t>
    <phoneticPr fontId="1" type="noConversion"/>
  </si>
  <si>
    <t>costume party</t>
    <phoneticPr fontId="1" type="noConversion"/>
  </si>
  <si>
    <t>photograph exhibition</t>
    <phoneticPr fontId="1" type="noConversion"/>
  </si>
  <si>
    <t>career prospective</t>
    <phoneticPr fontId="1" type="noConversion"/>
  </si>
  <si>
    <t>medical peer purpose</t>
    <phoneticPr fontId="1" type="noConversion"/>
  </si>
  <si>
    <t>sales technology</t>
    <phoneticPr fontId="1" type="noConversion"/>
  </si>
  <si>
    <t>hot sprain</t>
    <phoneticPr fontId="1" type="noConversion"/>
  </si>
  <si>
    <t>outdoor programs</t>
    <phoneticPr fontId="1" type="noConversion"/>
  </si>
  <si>
    <t>free caring</t>
    <phoneticPr fontId="1" type="noConversion"/>
  </si>
  <si>
    <t>family photo</t>
    <phoneticPr fontId="1" type="noConversion"/>
  </si>
  <si>
    <t>extra income</t>
    <phoneticPr fontId="1" type="noConversion"/>
  </si>
  <si>
    <t>dramatic effect</t>
    <phoneticPr fontId="1" type="noConversion"/>
  </si>
  <si>
    <t>fresh meat</t>
    <phoneticPr fontId="1" type="noConversion"/>
  </si>
  <si>
    <t>special advice</t>
    <phoneticPr fontId="1" type="noConversion"/>
  </si>
  <si>
    <t>desert locations</t>
    <phoneticPr fontId="1" type="noConversion"/>
  </si>
  <si>
    <t>salt trade</t>
    <phoneticPr fontId="1" type="noConversion"/>
  </si>
  <si>
    <t>high absent rate</t>
    <phoneticPr fontId="1" type="noConversion"/>
  </si>
  <si>
    <t>missed work</t>
    <phoneticPr fontId="1" type="noConversion"/>
  </si>
  <si>
    <t>external factors</t>
    <phoneticPr fontId="1" type="noConversion"/>
  </si>
  <si>
    <t>financial loss</t>
    <phoneticPr fontId="1" type="noConversion"/>
  </si>
  <si>
    <t>vocational course</t>
    <phoneticPr fontId="1" type="noConversion"/>
  </si>
  <si>
    <t>working hours</t>
    <phoneticPr fontId="1" type="noConversion"/>
  </si>
  <si>
    <t>specific demostic work</t>
    <phoneticPr fontId="1" type="noConversion"/>
  </si>
  <si>
    <t>domestic</t>
    <phoneticPr fontId="1" type="noConversion"/>
  </si>
  <si>
    <t xml:space="preserve">own finshed </t>
    <phoneticPr fontId="1" type="noConversion"/>
  </si>
  <si>
    <t>level</t>
    <phoneticPr fontId="1" type="noConversion"/>
  </si>
  <si>
    <t>modern language</t>
    <phoneticPr fontId="1" type="noConversion"/>
  </si>
  <si>
    <t xml:space="preserve">res </t>
    <phoneticPr fontId="1" type="noConversion"/>
  </si>
  <si>
    <t>cautious languages</t>
    <phoneticPr fontId="1" type="noConversion"/>
  </si>
  <si>
    <t>under facts</t>
    <phoneticPr fontId="1" type="noConversion"/>
  </si>
  <si>
    <t>scientific evidents</t>
    <phoneticPr fontId="1" type="noConversion"/>
  </si>
  <si>
    <t xml:space="preserve">new year's day </t>
    <phoneticPr fontId="1" type="noConversion"/>
  </si>
  <si>
    <t>free entry</t>
    <phoneticPr fontId="1" type="noConversion"/>
  </si>
  <si>
    <t>historical finds</t>
    <phoneticPr fontId="1" type="noConversion"/>
  </si>
  <si>
    <t>international shelf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</si>
</sst>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Chapter 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Analysis!$D$7</c:f>
              <c:strCache>
                <c:ptCount val="1"/>
                <c:pt idx="0">
                  <c:v>正确率x1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Analysis!$C$8:$C$20</c:f>
              <c:strCache>
                <c:ptCount val="13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  <c:pt idx="5">
                  <c:v>H-5</c:v>
                </c:pt>
                <c:pt idx="6">
                  <c:v>H-6</c:v>
                </c:pt>
                <c:pt idx="7">
                  <c:v>H-7</c:v>
                </c:pt>
                <c:pt idx="8">
                  <c:v>H-8</c:v>
                </c:pt>
                <c:pt idx="9">
                  <c:v>H-9</c:v>
                </c:pt>
                <c:pt idx="10">
                  <c:v>H-10</c:v>
                </c:pt>
                <c:pt idx="11">
                  <c:v>H-11</c:v>
                </c:pt>
                <c:pt idx="12">
                  <c:v>H-12</c:v>
                </c:pt>
              </c:strCache>
            </c:strRef>
          </c:cat>
          <c:val>
            <c:numRef>
              <c:f>Analysis!$D$8:$D$20</c:f>
              <c:numCache>
                <c:formatCode>General</c:formatCode>
                <c:ptCount val="13"/>
                <c:pt idx="0">
                  <c:v>0.49206349206349209</c:v>
                </c:pt>
                <c:pt idx="1">
                  <c:v>0.68421052631578949</c:v>
                </c:pt>
                <c:pt idx="2">
                  <c:v>0.7567567567567568</c:v>
                </c:pt>
                <c:pt idx="3">
                  <c:v>0.54385964912280704</c:v>
                </c:pt>
                <c:pt idx="4">
                  <c:v>0.58095238095238089</c:v>
                </c:pt>
                <c:pt idx="5">
                  <c:v>0.46</c:v>
                </c:pt>
                <c:pt idx="6">
                  <c:v>0.56481481481481488</c:v>
                </c:pt>
                <c:pt idx="7">
                  <c:v>0.67692307692307696</c:v>
                </c:pt>
                <c:pt idx="8">
                  <c:v>0.77083333333333337</c:v>
                </c:pt>
                <c:pt idx="9">
                  <c:v>0.69064748201438841</c:v>
                </c:pt>
                <c:pt idx="10">
                  <c:v>0.56338028169014087</c:v>
                </c:pt>
                <c:pt idx="11">
                  <c:v>0.6614173228346456</c:v>
                </c:pt>
                <c:pt idx="12">
                  <c:v>0.83404255319148934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4A99-A99E-D98FFCB30F31}"/>
            </c:ext>
          </c:extLst>
        </c:ser>
        <c:ser>
          <c:idx val="1"/>
          <c:order val="1"/>
          <c:tx>
            <c:strRef>
              <c:f>Analysis!$E$7</c:f>
              <c:strCache>
                <c:ptCount val="1"/>
                <c:pt idx="0">
                  <c:v>正确率x2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Analysis!$C$8:$C$20</c:f>
              <c:strCache>
                <c:ptCount val="13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  <c:pt idx="5">
                  <c:v>H-5</c:v>
                </c:pt>
                <c:pt idx="6">
                  <c:v>H-6</c:v>
                </c:pt>
                <c:pt idx="7">
                  <c:v>H-7</c:v>
                </c:pt>
                <c:pt idx="8">
                  <c:v>H-8</c:v>
                </c:pt>
                <c:pt idx="9">
                  <c:v>H-9</c:v>
                </c:pt>
                <c:pt idx="10">
                  <c:v>H-10</c:v>
                </c:pt>
                <c:pt idx="11">
                  <c:v>H-11</c:v>
                </c:pt>
                <c:pt idx="12">
                  <c:v>H-12</c:v>
                </c:pt>
              </c:strCache>
            </c:strRef>
          </c:cat>
          <c:val>
            <c:numRef>
              <c:f>Analysis!$E$8:$E$20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4A99-A99E-D98FFCB3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03168"/>
        <c:axId val="419676312"/>
      </c:lineChart>
      <c:catAx>
        <c:axId val="2514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76312"/>
        <c:crosses val="autoZero"/>
        <c:auto val="1"/>
        <c:lblAlgn val="ctr"/>
        <c:lblOffset val="100"/>
        <c:noMultiLvlLbl val="0"/>
      </c:catAx>
      <c:valAx>
        <c:axId val="4196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4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</xdr:colOff>
      <xdr:row>5</xdr:row>
      <xdr:rowOff>2199</xdr:rowOff>
    </xdr:from>
    <xdr:to>
      <xdr:col>12</xdr:col>
      <xdr:colOff>446942</xdr:colOff>
      <xdr:row>19</xdr:row>
      <xdr:rowOff>180976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abSelected="1" topLeftCell="A233" workbookViewId="0">
      <selection activeCell="F258" sqref="F258"/>
    </sheetView>
  </sheetViews>
  <sheetFormatPr defaultRowHeight="14.25"/>
  <cols>
    <col min="1" max="1" width="6.75" customWidth="1"/>
    <col min="2" max="2" width="24.875" style="2" hidden="1" customWidth="1"/>
    <col min="3" max="3" width="29.5" style="1" hidden="1" customWidth="1"/>
    <col min="4" max="4" width="0" hidden="1" customWidth="1"/>
    <col min="6" max="6" width="26.75" customWidth="1"/>
  </cols>
  <sheetData>
    <row r="1" spans="2:8">
      <c r="B1" s="4">
        <v>1</v>
      </c>
      <c r="C1" s="4"/>
      <c r="D1" s="4"/>
      <c r="F1" s="5">
        <v>2</v>
      </c>
      <c r="G1" s="5"/>
      <c r="H1" s="5"/>
    </row>
    <row r="2" spans="2:8">
      <c r="B2" s="2" t="s">
        <v>5</v>
      </c>
      <c r="D2">
        <f>IF(C2="",0,1)</f>
        <v>0</v>
      </c>
      <c r="F2" t="s">
        <v>2652</v>
      </c>
    </row>
    <row r="3" spans="2:8">
      <c r="B3" s="2" t="s">
        <v>6</v>
      </c>
      <c r="C3" s="1" t="s">
        <v>344</v>
      </c>
      <c r="D3">
        <f t="shared" ref="D3:D66" si="0">IF(C3="",0,1)</f>
        <v>1</v>
      </c>
      <c r="F3" t="s">
        <v>2759</v>
      </c>
    </row>
    <row r="4" spans="2:8">
      <c r="B4" s="2" t="s">
        <v>7</v>
      </c>
      <c r="D4">
        <f t="shared" si="0"/>
        <v>0</v>
      </c>
      <c r="F4" t="s">
        <v>2653</v>
      </c>
    </row>
    <row r="5" spans="2:8">
      <c r="B5" s="2" t="s">
        <v>8</v>
      </c>
      <c r="D5">
        <f t="shared" si="0"/>
        <v>0</v>
      </c>
      <c r="F5" t="s">
        <v>2654</v>
      </c>
    </row>
    <row r="6" spans="2:8">
      <c r="B6" s="2" t="s">
        <v>9</v>
      </c>
      <c r="C6" s="1" t="s">
        <v>345</v>
      </c>
      <c r="D6">
        <f t="shared" si="0"/>
        <v>1</v>
      </c>
      <c r="F6" t="s">
        <v>2655</v>
      </c>
    </row>
    <row r="7" spans="2:8">
      <c r="B7" s="2" t="s">
        <v>10</v>
      </c>
      <c r="C7" s="1" t="s">
        <v>346</v>
      </c>
      <c r="D7">
        <f t="shared" si="0"/>
        <v>1</v>
      </c>
      <c r="F7" t="s">
        <v>2656</v>
      </c>
    </row>
    <row r="8" spans="2:8">
      <c r="B8" s="2" t="s">
        <v>11</v>
      </c>
      <c r="D8">
        <f t="shared" si="0"/>
        <v>0</v>
      </c>
      <c r="F8" t="s">
        <v>2657</v>
      </c>
    </row>
    <row r="9" spans="2:8">
      <c r="B9" s="2" t="s">
        <v>847</v>
      </c>
      <c r="D9">
        <f t="shared" si="0"/>
        <v>0</v>
      </c>
      <c r="F9" t="s">
        <v>2658</v>
      </c>
    </row>
    <row r="10" spans="2:8">
      <c r="B10" s="2" t="s">
        <v>12</v>
      </c>
      <c r="D10">
        <f t="shared" si="0"/>
        <v>0</v>
      </c>
      <c r="F10" t="s">
        <v>2659</v>
      </c>
    </row>
    <row r="11" spans="2:8">
      <c r="B11" s="2" t="s">
        <v>13</v>
      </c>
      <c r="C11" s="1" t="s">
        <v>347</v>
      </c>
      <c r="D11">
        <f t="shared" si="0"/>
        <v>1</v>
      </c>
      <c r="F11" t="s">
        <v>2664</v>
      </c>
    </row>
    <row r="12" spans="2:8">
      <c r="B12" s="2" t="s">
        <v>14</v>
      </c>
      <c r="D12">
        <f t="shared" si="0"/>
        <v>0</v>
      </c>
      <c r="F12" t="s">
        <v>2660</v>
      </c>
    </row>
    <row r="13" spans="2:8">
      <c r="B13" s="2" t="s">
        <v>15</v>
      </c>
      <c r="C13" s="1" t="s">
        <v>348</v>
      </c>
      <c r="D13">
        <f t="shared" si="0"/>
        <v>1</v>
      </c>
      <c r="F13" t="s">
        <v>2661</v>
      </c>
    </row>
    <row r="14" spans="2:8">
      <c r="B14" s="2" t="s">
        <v>16</v>
      </c>
      <c r="D14">
        <f t="shared" si="0"/>
        <v>0</v>
      </c>
      <c r="F14" t="s">
        <v>2662</v>
      </c>
    </row>
    <row r="15" spans="2:8">
      <c r="B15" s="2" t="s">
        <v>17</v>
      </c>
      <c r="D15">
        <f t="shared" si="0"/>
        <v>0</v>
      </c>
      <c r="F15" t="s">
        <v>2663</v>
      </c>
    </row>
    <row r="16" spans="2:8">
      <c r="B16" s="2" t="s">
        <v>349</v>
      </c>
      <c r="D16">
        <f t="shared" si="0"/>
        <v>0</v>
      </c>
      <c r="F16" t="s">
        <v>2665</v>
      </c>
    </row>
    <row r="17" spans="2:6">
      <c r="B17" s="2" t="s">
        <v>18</v>
      </c>
      <c r="C17" s="1" t="s">
        <v>350</v>
      </c>
      <c r="D17">
        <f t="shared" si="0"/>
        <v>1</v>
      </c>
      <c r="F17" t="s">
        <v>2666</v>
      </c>
    </row>
    <row r="18" spans="2:6">
      <c r="B18" s="2" t="s">
        <v>19</v>
      </c>
      <c r="D18">
        <f t="shared" si="0"/>
        <v>0</v>
      </c>
      <c r="F18" t="s">
        <v>2667</v>
      </c>
    </row>
    <row r="19" spans="2:6">
      <c r="B19" s="2" t="s">
        <v>20</v>
      </c>
      <c r="D19">
        <f t="shared" si="0"/>
        <v>0</v>
      </c>
      <c r="F19" t="s">
        <v>2668</v>
      </c>
    </row>
    <row r="20" spans="2:6">
      <c r="B20" s="2" t="s">
        <v>21</v>
      </c>
      <c r="C20" s="1" t="s">
        <v>709</v>
      </c>
      <c r="D20">
        <f t="shared" si="0"/>
        <v>1</v>
      </c>
      <c r="F20" t="s">
        <v>2669</v>
      </c>
    </row>
    <row r="21" spans="2:6">
      <c r="B21" s="2" t="s">
        <v>22</v>
      </c>
      <c r="D21">
        <f t="shared" si="0"/>
        <v>0</v>
      </c>
      <c r="F21" t="s">
        <v>2670</v>
      </c>
    </row>
    <row r="22" spans="2:6">
      <c r="B22" s="2" t="s">
        <v>23</v>
      </c>
      <c r="D22">
        <f t="shared" si="0"/>
        <v>0</v>
      </c>
      <c r="F22" t="s">
        <v>2671</v>
      </c>
    </row>
    <row r="23" spans="2:6">
      <c r="B23" s="2" t="s">
        <v>24</v>
      </c>
      <c r="C23" s="1" t="s">
        <v>351</v>
      </c>
      <c r="D23">
        <f t="shared" si="0"/>
        <v>1</v>
      </c>
      <c r="F23" t="s">
        <v>2672</v>
      </c>
    </row>
    <row r="24" spans="2:6">
      <c r="B24" s="2" t="s">
        <v>25</v>
      </c>
      <c r="D24">
        <f t="shared" si="0"/>
        <v>0</v>
      </c>
      <c r="F24" t="s">
        <v>2673</v>
      </c>
    </row>
    <row r="25" spans="2:6">
      <c r="B25" s="2" t="s">
        <v>26</v>
      </c>
      <c r="D25">
        <f t="shared" si="0"/>
        <v>0</v>
      </c>
      <c r="F25" t="s">
        <v>2674</v>
      </c>
    </row>
    <row r="26" spans="2:6">
      <c r="B26" s="2" t="s">
        <v>27</v>
      </c>
      <c r="D26">
        <f t="shared" si="0"/>
        <v>0</v>
      </c>
      <c r="F26" t="s">
        <v>2675</v>
      </c>
    </row>
    <row r="27" spans="2:6">
      <c r="B27" s="2" t="s">
        <v>28</v>
      </c>
      <c r="D27">
        <f t="shared" si="0"/>
        <v>0</v>
      </c>
      <c r="F27" t="s">
        <v>2676</v>
      </c>
    </row>
    <row r="28" spans="2:6">
      <c r="B28" s="2" t="s">
        <v>352</v>
      </c>
      <c r="D28">
        <f t="shared" si="0"/>
        <v>0</v>
      </c>
      <c r="F28" t="s">
        <v>2677</v>
      </c>
    </row>
    <row r="29" spans="2:6">
      <c r="B29" s="2" t="s">
        <v>29</v>
      </c>
      <c r="D29">
        <f t="shared" si="0"/>
        <v>0</v>
      </c>
      <c r="F29" t="s">
        <v>2678</v>
      </c>
    </row>
    <row r="30" spans="2:6">
      <c r="B30" s="2" t="s">
        <v>30</v>
      </c>
      <c r="D30">
        <f t="shared" si="0"/>
        <v>0</v>
      </c>
      <c r="F30" t="s">
        <v>2679</v>
      </c>
    </row>
    <row r="31" spans="2:6">
      <c r="B31" s="2" t="s">
        <v>31</v>
      </c>
      <c r="D31">
        <f t="shared" si="0"/>
        <v>0</v>
      </c>
      <c r="F31" t="s">
        <v>2680</v>
      </c>
    </row>
    <row r="32" spans="2:6">
      <c r="B32" s="2" t="s">
        <v>32</v>
      </c>
      <c r="D32">
        <f t="shared" si="0"/>
        <v>0</v>
      </c>
      <c r="F32" t="s">
        <v>2681</v>
      </c>
    </row>
    <row r="33" spans="2:6">
      <c r="B33" s="2" t="s">
        <v>33</v>
      </c>
      <c r="D33">
        <f t="shared" si="0"/>
        <v>0</v>
      </c>
      <c r="F33" t="s">
        <v>2682</v>
      </c>
    </row>
    <row r="34" spans="2:6">
      <c r="B34" s="2" t="s">
        <v>34</v>
      </c>
      <c r="C34" s="1" t="s">
        <v>353</v>
      </c>
      <c r="D34">
        <f t="shared" si="0"/>
        <v>1</v>
      </c>
      <c r="F34" t="s">
        <v>2683</v>
      </c>
    </row>
    <row r="35" spans="2:6">
      <c r="B35" s="2" t="s">
        <v>35</v>
      </c>
      <c r="C35" s="1" t="s">
        <v>354</v>
      </c>
      <c r="D35">
        <f t="shared" si="0"/>
        <v>1</v>
      </c>
      <c r="F35" t="s">
        <v>2684</v>
      </c>
    </row>
    <row r="36" spans="2:6">
      <c r="B36" s="2" t="s">
        <v>355</v>
      </c>
      <c r="D36">
        <f t="shared" si="0"/>
        <v>0</v>
      </c>
      <c r="F36" t="s">
        <v>2685</v>
      </c>
    </row>
    <row r="37" spans="2:6">
      <c r="B37" s="2" t="s">
        <v>36</v>
      </c>
      <c r="D37">
        <f t="shared" si="0"/>
        <v>0</v>
      </c>
      <c r="F37" t="s">
        <v>2686</v>
      </c>
    </row>
    <row r="38" spans="2:6">
      <c r="B38" s="2" t="s">
        <v>37</v>
      </c>
      <c r="D38">
        <f t="shared" si="0"/>
        <v>0</v>
      </c>
      <c r="F38" t="s">
        <v>2687</v>
      </c>
    </row>
    <row r="39" spans="2:6">
      <c r="B39" s="2" t="s">
        <v>38</v>
      </c>
      <c r="D39">
        <f t="shared" si="0"/>
        <v>0</v>
      </c>
      <c r="F39" t="s">
        <v>2688</v>
      </c>
    </row>
    <row r="40" spans="2:6">
      <c r="B40" s="2" t="s">
        <v>39</v>
      </c>
      <c r="D40">
        <f t="shared" si="0"/>
        <v>0</v>
      </c>
      <c r="F40" t="s">
        <v>2689</v>
      </c>
    </row>
    <row r="41" spans="2:6">
      <c r="B41" s="2" t="s">
        <v>40</v>
      </c>
      <c r="D41">
        <f t="shared" si="0"/>
        <v>0</v>
      </c>
      <c r="F41" t="s">
        <v>2690</v>
      </c>
    </row>
    <row r="42" spans="2:6">
      <c r="B42" s="2" t="s">
        <v>41</v>
      </c>
      <c r="C42" s="1" t="s">
        <v>356</v>
      </c>
      <c r="D42">
        <f t="shared" si="0"/>
        <v>1</v>
      </c>
      <c r="F42" t="s">
        <v>2692</v>
      </c>
    </row>
    <row r="43" spans="2:6">
      <c r="B43" s="2" t="s">
        <v>42</v>
      </c>
      <c r="D43">
        <f t="shared" si="0"/>
        <v>0</v>
      </c>
      <c r="F43" t="s">
        <v>2691</v>
      </c>
    </row>
    <row r="44" spans="2:6">
      <c r="B44" s="2" t="s">
        <v>45</v>
      </c>
      <c r="D44">
        <f t="shared" si="0"/>
        <v>0</v>
      </c>
      <c r="F44" t="s">
        <v>2659</v>
      </c>
    </row>
    <row r="45" spans="2:6">
      <c r="B45" s="2" t="s">
        <v>43</v>
      </c>
      <c r="D45">
        <f t="shared" si="0"/>
        <v>0</v>
      </c>
      <c r="F45" t="s">
        <v>2693</v>
      </c>
    </row>
    <row r="46" spans="2:6">
      <c r="B46" s="2" t="s">
        <v>44</v>
      </c>
      <c r="C46" s="1" t="s">
        <v>357</v>
      </c>
      <c r="D46">
        <f t="shared" si="0"/>
        <v>1</v>
      </c>
      <c r="F46" t="s">
        <v>2694</v>
      </c>
    </row>
    <row r="47" spans="2:6">
      <c r="B47" s="2" t="s">
        <v>46</v>
      </c>
      <c r="D47">
        <f t="shared" si="0"/>
        <v>0</v>
      </c>
      <c r="F47" t="s">
        <v>2695</v>
      </c>
    </row>
    <row r="48" spans="2:6">
      <c r="B48" s="2" t="s">
        <v>47</v>
      </c>
      <c r="D48">
        <f t="shared" si="0"/>
        <v>0</v>
      </c>
      <c r="F48" t="s">
        <v>2696</v>
      </c>
    </row>
    <row r="49" spans="2:6">
      <c r="B49" s="2" t="s">
        <v>48</v>
      </c>
      <c r="D49">
        <f t="shared" si="0"/>
        <v>0</v>
      </c>
      <c r="F49" t="s">
        <v>2697</v>
      </c>
    </row>
    <row r="50" spans="2:6">
      <c r="B50" s="2" t="s">
        <v>49</v>
      </c>
      <c r="D50">
        <f t="shared" si="0"/>
        <v>0</v>
      </c>
      <c r="F50" t="s">
        <v>2698</v>
      </c>
    </row>
    <row r="51" spans="2:6">
      <c r="B51" s="2" t="s">
        <v>50</v>
      </c>
      <c r="D51">
        <f t="shared" si="0"/>
        <v>0</v>
      </c>
      <c r="F51" t="s">
        <v>2699</v>
      </c>
    </row>
    <row r="52" spans="2:6">
      <c r="B52" s="2" t="s">
        <v>51</v>
      </c>
      <c r="D52">
        <f t="shared" si="0"/>
        <v>0</v>
      </c>
      <c r="F52" t="s">
        <v>2700</v>
      </c>
    </row>
    <row r="53" spans="2:6">
      <c r="B53" s="2" t="s">
        <v>52</v>
      </c>
      <c r="D53">
        <f t="shared" si="0"/>
        <v>0</v>
      </c>
      <c r="F53" t="s">
        <v>2701</v>
      </c>
    </row>
    <row r="54" spans="2:6">
      <c r="B54" s="2" t="s">
        <v>53</v>
      </c>
      <c r="D54">
        <f t="shared" si="0"/>
        <v>0</v>
      </c>
      <c r="F54" t="s">
        <v>2702</v>
      </c>
    </row>
    <row r="55" spans="2:6">
      <c r="B55" s="2" t="s">
        <v>54</v>
      </c>
      <c r="D55">
        <f t="shared" si="0"/>
        <v>0</v>
      </c>
      <c r="F55" t="s">
        <v>2703</v>
      </c>
    </row>
    <row r="56" spans="2:6">
      <c r="B56" s="2" t="s">
        <v>55</v>
      </c>
      <c r="C56" s="1" t="s">
        <v>358</v>
      </c>
      <c r="D56">
        <f t="shared" si="0"/>
        <v>1</v>
      </c>
      <c r="F56" t="s">
        <v>2704</v>
      </c>
    </row>
    <row r="57" spans="2:6">
      <c r="B57" s="2" t="s">
        <v>56</v>
      </c>
      <c r="D57">
        <f t="shared" si="0"/>
        <v>0</v>
      </c>
      <c r="F57" t="s">
        <v>2706</v>
      </c>
    </row>
    <row r="58" spans="2:6">
      <c r="B58" s="2" t="s">
        <v>57</v>
      </c>
      <c r="D58">
        <f t="shared" si="0"/>
        <v>0</v>
      </c>
      <c r="F58" t="s">
        <v>2705</v>
      </c>
    </row>
    <row r="59" spans="2:6">
      <c r="B59" s="2" t="s">
        <v>58</v>
      </c>
      <c r="C59" s="1" t="s">
        <v>359</v>
      </c>
      <c r="D59">
        <f t="shared" si="0"/>
        <v>1</v>
      </c>
      <c r="F59" t="s">
        <v>2707</v>
      </c>
    </row>
    <row r="60" spans="2:6">
      <c r="C60" s="1" t="s">
        <v>360</v>
      </c>
      <c r="D60">
        <f t="shared" si="0"/>
        <v>1</v>
      </c>
      <c r="F60" t="s">
        <v>2708</v>
      </c>
    </row>
    <row r="61" spans="2:6">
      <c r="B61" s="2" t="s">
        <v>59</v>
      </c>
      <c r="D61">
        <f t="shared" si="0"/>
        <v>0</v>
      </c>
      <c r="F61" t="s">
        <v>2709</v>
      </c>
    </row>
    <row r="62" spans="2:6">
      <c r="B62" s="2" t="s">
        <v>60</v>
      </c>
      <c r="D62">
        <f t="shared" si="0"/>
        <v>0</v>
      </c>
      <c r="F62" t="s">
        <v>2710</v>
      </c>
    </row>
    <row r="63" spans="2:6">
      <c r="B63" s="2" t="s">
        <v>61</v>
      </c>
      <c r="C63" s="1" t="s">
        <v>361</v>
      </c>
      <c r="D63">
        <f t="shared" si="0"/>
        <v>1</v>
      </c>
      <c r="F63" t="s">
        <v>2714</v>
      </c>
    </row>
    <row r="64" spans="2:6">
      <c r="B64" s="2" t="s">
        <v>62</v>
      </c>
      <c r="C64" s="1" t="s">
        <v>363</v>
      </c>
      <c r="D64">
        <f t="shared" si="0"/>
        <v>1</v>
      </c>
      <c r="F64" t="s">
        <v>2715</v>
      </c>
    </row>
    <row r="65" spans="2:6">
      <c r="B65" s="2" t="s">
        <v>63</v>
      </c>
      <c r="C65" s="1" t="s">
        <v>362</v>
      </c>
      <c r="D65">
        <f t="shared" si="0"/>
        <v>1</v>
      </c>
      <c r="F65" t="s">
        <v>2716</v>
      </c>
    </row>
    <row r="66" spans="2:6">
      <c r="B66" s="2" t="s">
        <v>64</v>
      </c>
      <c r="D66">
        <f t="shared" si="0"/>
        <v>0</v>
      </c>
      <c r="F66" t="s">
        <v>2711</v>
      </c>
    </row>
    <row r="67" spans="2:6">
      <c r="B67" s="2" t="s">
        <v>65</v>
      </c>
      <c r="D67">
        <f t="shared" ref="D67:D130" si="1">IF(C67="",0,1)</f>
        <v>0</v>
      </c>
      <c r="F67" t="s">
        <v>2712</v>
      </c>
    </row>
    <row r="68" spans="2:6">
      <c r="B68" s="2" t="s">
        <v>66</v>
      </c>
      <c r="D68">
        <f t="shared" si="1"/>
        <v>0</v>
      </c>
      <c r="F68" t="s">
        <v>2713</v>
      </c>
    </row>
    <row r="69" spans="2:6">
      <c r="B69" s="2" t="s">
        <v>67</v>
      </c>
      <c r="D69">
        <f t="shared" si="1"/>
        <v>0</v>
      </c>
      <c r="F69" t="s">
        <v>2719</v>
      </c>
    </row>
    <row r="70" spans="2:6">
      <c r="B70" s="2" t="s">
        <v>68</v>
      </c>
      <c r="D70">
        <f t="shared" si="1"/>
        <v>0</v>
      </c>
      <c r="F70" t="s">
        <v>2717</v>
      </c>
    </row>
    <row r="71" spans="2:6">
      <c r="B71" s="2" t="s">
        <v>69</v>
      </c>
      <c r="C71" s="1" t="s">
        <v>364</v>
      </c>
      <c r="D71">
        <f t="shared" si="1"/>
        <v>1</v>
      </c>
      <c r="F71" t="s">
        <v>2718</v>
      </c>
    </row>
    <row r="72" spans="2:6">
      <c r="B72" s="2" t="s">
        <v>70</v>
      </c>
      <c r="C72" s="1" t="s">
        <v>365</v>
      </c>
      <c r="D72">
        <f t="shared" si="1"/>
        <v>1</v>
      </c>
      <c r="F72" t="s">
        <v>2720</v>
      </c>
    </row>
    <row r="73" spans="2:6">
      <c r="B73" s="2" t="s">
        <v>71</v>
      </c>
      <c r="D73">
        <f t="shared" si="1"/>
        <v>0</v>
      </c>
      <c r="F73" t="s">
        <v>2721</v>
      </c>
    </row>
    <row r="74" spans="2:6">
      <c r="B74" s="2" t="s">
        <v>72</v>
      </c>
      <c r="D74">
        <f t="shared" si="1"/>
        <v>0</v>
      </c>
      <c r="F74" t="s">
        <v>2722</v>
      </c>
    </row>
    <row r="75" spans="2:6">
      <c r="B75" s="2" t="s">
        <v>73</v>
      </c>
      <c r="D75">
        <f t="shared" si="1"/>
        <v>0</v>
      </c>
      <c r="F75" t="s">
        <v>2723</v>
      </c>
    </row>
    <row r="76" spans="2:6">
      <c r="B76" s="2" t="s">
        <v>74</v>
      </c>
      <c r="D76">
        <f t="shared" si="1"/>
        <v>0</v>
      </c>
      <c r="F76" t="s">
        <v>2724</v>
      </c>
    </row>
    <row r="77" spans="2:6">
      <c r="B77" s="2" t="s">
        <v>75</v>
      </c>
      <c r="D77">
        <f t="shared" si="1"/>
        <v>0</v>
      </c>
      <c r="F77" t="s">
        <v>2725</v>
      </c>
    </row>
    <row r="78" spans="2:6">
      <c r="B78" s="2" t="s">
        <v>76</v>
      </c>
      <c r="C78" s="1" t="s">
        <v>366</v>
      </c>
      <c r="D78">
        <f t="shared" si="1"/>
        <v>1</v>
      </c>
      <c r="F78" t="s">
        <v>2726</v>
      </c>
    </row>
    <row r="79" spans="2:6">
      <c r="B79" s="2" t="s">
        <v>77</v>
      </c>
      <c r="D79">
        <f t="shared" si="1"/>
        <v>0</v>
      </c>
      <c r="F79" t="s">
        <v>2727</v>
      </c>
    </row>
    <row r="80" spans="2:6">
      <c r="B80" s="2" t="s">
        <v>78</v>
      </c>
      <c r="C80" s="1" t="s">
        <v>367</v>
      </c>
      <c r="D80">
        <f t="shared" si="1"/>
        <v>1</v>
      </c>
      <c r="F80" t="s">
        <v>2728</v>
      </c>
    </row>
    <row r="81" spans="2:6">
      <c r="B81" s="2" t="s">
        <v>79</v>
      </c>
      <c r="D81">
        <f t="shared" si="1"/>
        <v>0</v>
      </c>
      <c r="F81" t="s">
        <v>2729</v>
      </c>
    </row>
    <row r="82" spans="2:6">
      <c r="B82" s="2" t="s">
        <v>80</v>
      </c>
      <c r="C82" s="1" t="s">
        <v>368</v>
      </c>
      <c r="D82">
        <f t="shared" si="1"/>
        <v>1</v>
      </c>
      <c r="F82" t="s">
        <v>2730</v>
      </c>
    </row>
    <row r="83" spans="2:6">
      <c r="B83" s="2" t="s">
        <v>81</v>
      </c>
      <c r="D83">
        <f t="shared" si="1"/>
        <v>0</v>
      </c>
      <c r="F83" t="s">
        <v>2732</v>
      </c>
    </row>
    <row r="84" spans="2:6">
      <c r="B84" s="2" t="s">
        <v>82</v>
      </c>
      <c r="D84">
        <f t="shared" si="1"/>
        <v>0</v>
      </c>
      <c r="F84" t="s">
        <v>2733</v>
      </c>
    </row>
    <row r="85" spans="2:6">
      <c r="B85" s="2" t="s">
        <v>83</v>
      </c>
      <c r="C85" s="1" t="s">
        <v>369</v>
      </c>
      <c r="D85">
        <f t="shared" si="1"/>
        <v>1</v>
      </c>
      <c r="F85" t="s">
        <v>2731</v>
      </c>
    </row>
    <row r="86" spans="2:6">
      <c r="B86" s="2" t="s">
        <v>84</v>
      </c>
      <c r="D86">
        <f t="shared" si="1"/>
        <v>0</v>
      </c>
      <c r="F86" t="s">
        <v>2734</v>
      </c>
    </row>
    <row r="87" spans="2:6">
      <c r="B87" s="2" t="s">
        <v>85</v>
      </c>
      <c r="C87" s="1" t="s">
        <v>370</v>
      </c>
      <c r="D87">
        <f t="shared" si="1"/>
        <v>1</v>
      </c>
      <c r="F87" t="s">
        <v>2735</v>
      </c>
    </row>
    <row r="88" spans="2:6">
      <c r="B88" s="2" t="s">
        <v>86</v>
      </c>
      <c r="C88" s="1" t="s">
        <v>371</v>
      </c>
      <c r="D88">
        <f t="shared" si="1"/>
        <v>1</v>
      </c>
      <c r="F88" t="s">
        <v>2736</v>
      </c>
    </row>
    <row r="89" spans="2:6">
      <c r="B89" s="2" t="s">
        <v>372</v>
      </c>
      <c r="D89">
        <f t="shared" si="1"/>
        <v>0</v>
      </c>
      <c r="F89" t="s">
        <v>2737</v>
      </c>
    </row>
    <row r="90" spans="2:6">
      <c r="B90" s="2" t="s">
        <v>87</v>
      </c>
      <c r="D90">
        <f t="shared" si="1"/>
        <v>0</v>
      </c>
      <c r="F90" t="s">
        <v>2738</v>
      </c>
    </row>
    <row r="91" spans="2:6">
      <c r="B91" s="2" t="s">
        <v>88</v>
      </c>
      <c r="D91">
        <f t="shared" si="1"/>
        <v>0</v>
      </c>
      <c r="F91" t="s">
        <v>2739</v>
      </c>
    </row>
    <row r="92" spans="2:6">
      <c r="B92" s="2" t="s">
        <v>89</v>
      </c>
      <c r="D92">
        <f t="shared" si="1"/>
        <v>0</v>
      </c>
      <c r="F92" t="s">
        <v>2740</v>
      </c>
    </row>
    <row r="93" spans="2:6">
      <c r="B93" s="2" t="s">
        <v>90</v>
      </c>
      <c r="C93" s="1" t="s">
        <v>373</v>
      </c>
      <c r="D93">
        <f t="shared" si="1"/>
        <v>1</v>
      </c>
      <c r="F93" t="s">
        <v>2741</v>
      </c>
    </row>
    <row r="94" spans="2:6">
      <c r="B94" s="2" t="s">
        <v>91</v>
      </c>
      <c r="D94">
        <f t="shared" si="1"/>
        <v>0</v>
      </c>
      <c r="F94" t="s">
        <v>2742</v>
      </c>
    </row>
    <row r="95" spans="2:6">
      <c r="B95" s="2" t="s">
        <v>92</v>
      </c>
      <c r="D95">
        <f t="shared" si="1"/>
        <v>0</v>
      </c>
      <c r="F95" t="s">
        <v>2743</v>
      </c>
    </row>
    <row r="96" spans="2:6">
      <c r="B96" s="2" t="s">
        <v>93</v>
      </c>
      <c r="D96">
        <f t="shared" si="1"/>
        <v>0</v>
      </c>
      <c r="F96" t="s">
        <v>2744</v>
      </c>
    </row>
    <row r="97" spans="2:6">
      <c r="B97" s="2" t="s">
        <v>374</v>
      </c>
      <c r="D97">
        <f t="shared" si="1"/>
        <v>0</v>
      </c>
      <c r="F97" t="s">
        <v>2745</v>
      </c>
    </row>
    <row r="98" spans="2:6">
      <c r="B98" s="2" t="s">
        <v>94</v>
      </c>
      <c r="C98" s="1" t="s">
        <v>375</v>
      </c>
      <c r="D98">
        <f t="shared" si="1"/>
        <v>1</v>
      </c>
      <c r="F98" t="s">
        <v>2746</v>
      </c>
    </row>
    <row r="99" spans="2:6">
      <c r="B99" s="2" t="s">
        <v>95</v>
      </c>
      <c r="D99">
        <f t="shared" si="1"/>
        <v>0</v>
      </c>
      <c r="F99" t="s">
        <v>2751</v>
      </c>
    </row>
    <row r="100" spans="2:6">
      <c r="B100" s="2" t="s">
        <v>96</v>
      </c>
      <c r="D100">
        <f t="shared" si="1"/>
        <v>0</v>
      </c>
      <c r="F100" t="s">
        <v>2747</v>
      </c>
    </row>
    <row r="101" spans="2:6">
      <c r="B101" s="2" t="s">
        <v>97</v>
      </c>
      <c r="D101">
        <f t="shared" si="1"/>
        <v>0</v>
      </c>
      <c r="F101" t="s">
        <v>2748</v>
      </c>
    </row>
    <row r="102" spans="2:6">
      <c r="B102" s="2" t="s">
        <v>98</v>
      </c>
      <c r="D102">
        <f t="shared" si="1"/>
        <v>0</v>
      </c>
      <c r="F102" t="s">
        <v>2749</v>
      </c>
    </row>
    <row r="103" spans="2:6">
      <c r="B103" s="2" t="s">
        <v>99</v>
      </c>
      <c r="D103">
        <f t="shared" si="1"/>
        <v>0</v>
      </c>
      <c r="F103" t="s">
        <v>2752</v>
      </c>
    </row>
    <row r="104" spans="2:6">
      <c r="B104" s="2" t="s">
        <v>100</v>
      </c>
      <c r="C104" s="1" t="s">
        <v>376</v>
      </c>
      <c r="D104">
        <f t="shared" si="1"/>
        <v>1</v>
      </c>
      <c r="F104" t="s">
        <v>2750</v>
      </c>
    </row>
    <row r="105" spans="2:6">
      <c r="B105" s="2" t="s">
        <v>101</v>
      </c>
      <c r="C105" s="1" t="s">
        <v>377</v>
      </c>
      <c r="D105">
        <f t="shared" si="1"/>
        <v>1</v>
      </c>
      <c r="F105" t="s">
        <v>2753</v>
      </c>
    </row>
    <row r="106" spans="2:6">
      <c r="B106" s="2" t="s">
        <v>102</v>
      </c>
      <c r="C106" s="1" t="s">
        <v>378</v>
      </c>
      <c r="D106">
        <f t="shared" si="1"/>
        <v>1</v>
      </c>
      <c r="F106" t="s">
        <v>2754</v>
      </c>
    </row>
    <row r="107" spans="2:6">
      <c r="B107" s="2" t="s">
        <v>103</v>
      </c>
      <c r="C107" s="1" t="s">
        <v>379</v>
      </c>
      <c r="D107">
        <f t="shared" si="1"/>
        <v>1</v>
      </c>
      <c r="F107" t="s">
        <v>2755</v>
      </c>
    </row>
    <row r="108" spans="2:6">
      <c r="B108" s="2" t="s">
        <v>104</v>
      </c>
      <c r="D108">
        <f t="shared" si="1"/>
        <v>0</v>
      </c>
      <c r="F108" t="s">
        <v>2756</v>
      </c>
    </row>
    <row r="109" spans="2:6">
      <c r="B109" s="2" t="s">
        <v>380</v>
      </c>
      <c r="D109">
        <f t="shared" si="1"/>
        <v>0</v>
      </c>
      <c r="F109" t="s">
        <v>2757</v>
      </c>
    </row>
    <row r="110" spans="2:6">
      <c r="B110" s="2" t="s">
        <v>105</v>
      </c>
      <c r="C110" s="1" t="s">
        <v>381</v>
      </c>
      <c r="D110">
        <f t="shared" si="1"/>
        <v>1</v>
      </c>
      <c r="F110" t="s">
        <v>2758</v>
      </c>
    </row>
    <row r="111" spans="2:6">
      <c r="B111" s="2" t="s">
        <v>106</v>
      </c>
      <c r="D111">
        <f t="shared" si="1"/>
        <v>0</v>
      </c>
      <c r="F111" t="s">
        <v>2760</v>
      </c>
    </row>
    <row r="112" spans="2:6">
      <c r="B112" s="2" t="s">
        <v>107</v>
      </c>
      <c r="C112" s="1" t="s">
        <v>382</v>
      </c>
      <c r="D112">
        <f t="shared" si="1"/>
        <v>1</v>
      </c>
      <c r="F112" t="s">
        <v>2761</v>
      </c>
    </row>
    <row r="113" spans="2:6">
      <c r="B113" s="2" t="s">
        <v>108</v>
      </c>
      <c r="D113">
        <f t="shared" si="1"/>
        <v>0</v>
      </c>
      <c r="F113" t="s">
        <v>2762</v>
      </c>
    </row>
    <row r="114" spans="2:6">
      <c r="B114" s="2" t="s">
        <v>109</v>
      </c>
      <c r="C114" s="1" t="s">
        <v>383</v>
      </c>
      <c r="D114">
        <f t="shared" si="1"/>
        <v>1</v>
      </c>
      <c r="F114" t="s">
        <v>2763</v>
      </c>
    </row>
    <row r="115" spans="2:6">
      <c r="B115" s="2" t="s">
        <v>110</v>
      </c>
      <c r="D115">
        <f t="shared" si="1"/>
        <v>0</v>
      </c>
      <c r="F115" t="s">
        <v>2764</v>
      </c>
    </row>
    <row r="116" spans="2:6">
      <c r="B116" s="2" t="s">
        <v>111</v>
      </c>
      <c r="D116">
        <f t="shared" si="1"/>
        <v>0</v>
      </c>
      <c r="F116" t="s">
        <v>2765</v>
      </c>
    </row>
    <row r="117" spans="2:6">
      <c r="B117" s="2" t="s">
        <v>112</v>
      </c>
      <c r="D117">
        <f t="shared" si="1"/>
        <v>0</v>
      </c>
      <c r="F117" t="s">
        <v>2766</v>
      </c>
    </row>
    <row r="118" spans="2:6">
      <c r="B118" s="2" t="s">
        <v>113</v>
      </c>
      <c r="D118">
        <f t="shared" si="1"/>
        <v>0</v>
      </c>
      <c r="F118" t="s">
        <v>2767</v>
      </c>
    </row>
    <row r="119" spans="2:6">
      <c r="B119" s="2" t="s">
        <v>114</v>
      </c>
      <c r="D119">
        <f t="shared" si="1"/>
        <v>0</v>
      </c>
      <c r="F119" t="s">
        <v>2768</v>
      </c>
    </row>
    <row r="120" spans="2:6">
      <c r="B120" s="2" t="s">
        <v>115</v>
      </c>
      <c r="D120">
        <f t="shared" si="1"/>
        <v>0</v>
      </c>
      <c r="F120" t="s">
        <v>2769</v>
      </c>
    </row>
    <row r="121" spans="2:6">
      <c r="B121" s="2" t="s">
        <v>116</v>
      </c>
      <c r="D121">
        <f t="shared" si="1"/>
        <v>0</v>
      </c>
      <c r="F121" t="s">
        <v>2770</v>
      </c>
    </row>
    <row r="122" spans="2:6">
      <c r="B122" s="2" t="s">
        <v>117</v>
      </c>
      <c r="D122">
        <f t="shared" si="1"/>
        <v>0</v>
      </c>
      <c r="F122" t="s">
        <v>2771</v>
      </c>
    </row>
    <row r="123" spans="2:6">
      <c r="B123" s="2" t="s">
        <v>118</v>
      </c>
      <c r="C123" s="1" t="s">
        <v>384</v>
      </c>
      <c r="D123">
        <f t="shared" si="1"/>
        <v>1</v>
      </c>
      <c r="F123" t="s">
        <v>2772</v>
      </c>
    </row>
    <row r="124" spans="2:6">
      <c r="B124" s="2" t="s">
        <v>122</v>
      </c>
      <c r="D124">
        <f t="shared" si="1"/>
        <v>0</v>
      </c>
      <c r="F124" t="s">
        <v>2773</v>
      </c>
    </row>
    <row r="125" spans="2:6">
      <c r="B125" s="2" t="s">
        <v>119</v>
      </c>
      <c r="C125" s="1" t="s">
        <v>385</v>
      </c>
      <c r="D125">
        <f t="shared" si="1"/>
        <v>1</v>
      </c>
      <c r="F125" t="s">
        <v>2775</v>
      </c>
    </row>
    <row r="126" spans="2:6">
      <c r="B126" s="2" t="s">
        <v>120</v>
      </c>
      <c r="D126">
        <f t="shared" si="1"/>
        <v>0</v>
      </c>
      <c r="F126" t="s">
        <v>2774</v>
      </c>
    </row>
    <row r="127" spans="2:6">
      <c r="B127" s="2" t="s">
        <v>121</v>
      </c>
      <c r="C127" s="1" t="s">
        <v>386</v>
      </c>
      <c r="D127">
        <f t="shared" si="1"/>
        <v>1</v>
      </c>
      <c r="F127" t="s">
        <v>2777</v>
      </c>
    </row>
    <row r="128" spans="2:6">
      <c r="B128" s="2" t="s">
        <v>123</v>
      </c>
      <c r="D128">
        <f t="shared" si="1"/>
        <v>0</v>
      </c>
      <c r="F128" t="s">
        <v>2776</v>
      </c>
    </row>
    <row r="129" spans="2:6">
      <c r="B129" s="2" t="s">
        <v>124</v>
      </c>
      <c r="C129" s="1" t="s">
        <v>387</v>
      </c>
      <c r="D129">
        <f t="shared" si="1"/>
        <v>1</v>
      </c>
      <c r="F129" t="s">
        <v>2778</v>
      </c>
    </row>
    <row r="130" spans="2:6">
      <c r="B130" s="2" t="s">
        <v>125</v>
      </c>
      <c r="D130">
        <f t="shared" si="1"/>
        <v>0</v>
      </c>
      <c r="F130" t="s">
        <v>2779</v>
      </c>
    </row>
    <row r="131" spans="2:6">
      <c r="B131" s="2" t="s">
        <v>126</v>
      </c>
      <c r="C131" s="1" t="s">
        <v>388</v>
      </c>
      <c r="D131">
        <f t="shared" ref="D131:D194" si="2">IF(C131="",0,1)</f>
        <v>1</v>
      </c>
      <c r="F131" t="s">
        <v>2780</v>
      </c>
    </row>
    <row r="132" spans="2:6">
      <c r="B132" s="2" t="s">
        <v>389</v>
      </c>
      <c r="D132">
        <f t="shared" si="2"/>
        <v>0</v>
      </c>
      <c r="F132" t="s">
        <v>2781</v>
      </c>
    </row>
    <row r="133" spans="2:6">
      <c r="B133" s="2" t="s">
        <v>121</v>
      </c>
      <c r="C133" s="1" t="s">
        <v>390</v>
      </c>
      <c r="D133">
        <f t="shared" si="2"/>
        <v>1</v>
      </c>
      <c r="F133" t="s">
        <v>2782</v>
      </c>
    </row>
    <row r="134" spans="2:6">
      <c r="B134" s="2" t="s">
        <v>127</v>
      </c>
      <c r="C134" s="1" t="s">
        <v>391</v>
      </c>
      <c r="D134">
        <f t="shared" si="2"/>
        <v>1</v>
      </c>
      <c r="F134" t="s">
        <v>2783</v>
      </c>
    </row>
    <row r="135" spans="2:6">
      <c r="B135" s="2" t="s">
        <v>128</v>
      </c>
      <c r="C135" s="1" t="s">
        <v>392</v>
      </c>
      <c r="D135">
        <f t="shared" si="2"/>
        <v>1</v>
      </c>
      <c r="F135" t="s">
        <v>2784</v>
      </c>
    </row>
    <row r="136" spans="2:6">
      <c r="B136" s="2" t="s">
        <v>393</v>
      </c>
      <c r="D136">
        <f t="shared" si="2"/>
        <v>0</v>
      </c>
      <c r="F136" t="s">
        <v>2785</v>
      </c>
    </row>
    <row r="137" spans="2:6">
      <c r="B137" s="2" t="s">
        <v>129</v>
      </c>
      <c r="C137" s="1" t="s">
        <v>394</v>
      </c>
      <c r="D137">
        <f t="shared" si="2"/>
        <v>1</v>
      </c>
      <c r="F137" t="s">
        <v>2786</v>
      </c>
    </row>
    <row r="138" spans="2:6">
      <c r="B138" s="2" t="s">
        <v>395</v>
      </c>
      <c r="D138">
        <f t="shared" si="2"/>
        <v>0</v>
      </c>
      <c r="F138" t="s">
        <v>2787</v>
      </c>
    </row>
    <row r="139" spans="2:6">
      <c r="B139" s="2" t="s">
        <v>130</v>
      </c>
      <c r="D139">
        <f t="shared" si="2"/>
        <v>0</v>
      </c>
      <c r="F139" t="s">
        <v>2788</v>
      </c>
    </row>
    <row r="140" spans="2:6">
      <c r="B140" s="2" t="s">
        <v>131</v>
      </c>
      <c r="D140">
        <f t="shared" si="2"/>
        <v>0</v>
      </c>
      <c r="F140" t="s">
        <v>2789</v>
      </c>
    </row>
    <row r="141" spans="2:6">
      <c r="B141" s="2" t="s">
        <v>132</v>
      </c>
      <c r="C141" s="1" t="s">
        <v>396</v>
      </c>
      <c r="D141">
        <f t="shared" si="2"/>
        <v>1</v>
      </c>
      <c r="F141" t="s">
        <v>2790</v>
      </c>
    </row>
    <row r="142" spans="2:6">
      <c r="B142" s="2" t="s">
        <v>133</v>
      </c>
      <c r="C142" s="1" t="s">
        <v>397</v>
      </c>
      <c r="D142">
        <f t="shared" si="2"/>
        <v>1</v>
      </c>
      <c r="F142" t="s">
        <v>2791</v>
      </c>
    </row>
    <row r="143" spans="2:6">
      <c r="B143" s="2" t="s">
        <v>134</v>
      </c>
      <c r="D143">
        <f t="shared" si="2"/>
        <v>0</v>
      </c>
      <c r="F143" t="s">
        <v>2792</v>
      </c>
    </row>
    <row r="144" spans="2:6">
      <c r="B144" s="2" t="s">
        <v>135</v>
      </c>
      <c r="C144" s="1" t="s">
        <v>398</v>
      </c>
      <c r="D144">
        <f t="shared" si="2"/>
        <v>1</v>
      </c>
      <c r="F144" t="s">
        <v>2793</v>
      </c>
    </row>
    <row r="145" spans="2:6">
      <c r="B145" s="2" t="s">
        <v>136</v>
      </c>
      <c r="C145" s="1" t="s">
        <v>399</v>
      </c>
      <c r="D145">
        <f t="shared" si="2"/>
        <v>1</v>
      </c>
      <c r="F145" t="s">
        <v>2794</v>
      </c>
    </row>
    <row r="146" spans="2:6">
      <c r="B146" s="2" t="s">
        <v>137</v>
      </c>
      <c r="C146" s="1" t="s">
        <v>400</v>
      </c>
      <c r="D146">
        <f t="shared" si="2"/>
        <v>1</v>
      </c>
      <c r="F146" t="s">
        <v>2795</v>
      </c>
    </row>
    <row r="147" spans="2:6">
      <c r="B147" s="2" t="s">
        <v>138</v>
      </c>
      <c r="D147">
        <f t="shared" si="2"/>
        <v>0</v>
      </c>
      <c r="F147" t="s">
        <v>2796</v>
      </c>
    </row>
    <row r="148" spans="2:6">
      <c r="B148" s="2" t="s">
        <v>139</v>
      </c>
      <c r="D148">
        <f t="shared" si="2"/>
        <v>0</v>
      </c>
      <c r="F148" t="s">
        <v>2797</v>
      </c>
    </row>
    <row r="149" spans="2:6">
      <c r="B149" s="2" t="s">
        <v>140</v>
      </c>
      <c r="D149">
        <f t="shared" si="2"/>
        <v>0</v>
      </c>
      <c r="F149" t="s">
        <v>2798</v>
      </c>
    </row>
    <row r="150" spans="2:6">
      <c r="B150" s="2" t="s">
        <v>141</v>
      </c>
      <c r="D150">
        <f t="shared" si="2"/>
        <v>0</v>
      </c>
      <c r="F150" t="s">
        <v>2799</v>
      </c>
    </row>
    <row r="151" spans="2:6">
      <c r="B151" s="2" t="s">
        <v>142</v>
      </c>
      <c r="D151">
        <f t="shared" si="2"/>
        <v>0</v>
      </c>
      <c r="F151" t="s">
        <v>2800</v>
      </c>
    </row>
    <row r="152" spans="2:6">
      <c r="B152" s="2" t="s">
        <v>143</v>
      </c>
      <c r="C152" s="1" t="s">
        <v>401</v>
      </c>
      <c r="D152">
        <f t="shared" si="2"/>
        <v>1</v>
      </c>
      <c r="F152" t="s">
        <v>2801</v>
      </c>
    </row>
    <row r="153" spans="2:6">
      <c r="B153" s="2" t="s">
        <v>144</v>
      </c>
      <c r="C153" s="1" t="s">
        <v>402</v>
      </c>
      <c r="D153">
        <f t="shared" si="2"/>
        <v>1</v>
      </c>
      <c r="F153" t="s">
        <v>2802</v>
      </c>
    </row>
    <row r="154" spans="2:6">
      <c r="B154" s="2" t="s">
        <v>145</v>
      </c>
      <c r="C154" s="1" t="s">
        <v>403</v>
      </c>
      <c r="D154">
        <f t="shared" si="2"/>
        <v>1</v>
      </c>
      <c r="F154" t="s">
        <v>2803</v>
      </c>
    </row>
    <row r="155" spans="2:6">
      <c r="B155" s="2" t="s">
        <v>146</v>
      </c>
      <c r="C155" s="1" t="s">
        <v>404</v>
      </c>
      <c r="D155">
        <f t="shared" si="2"/>
        <v>1</v>
      </c>
      <c r="F155" t="s">
        <v>2805</v>
      </c>
    </row>
    <row r="156" spans="2:6">
      <c r="B156" s="2" t="s">
        <v>147</v>
      </c>
      <c r="D156">
        <f t="shared" si="2"/>
        <v>0</v>
      </c>
      <c r="F156" t="s">
        <v>2804</v>
      </c>
    </row>
    <row r="157" spans="2:6">
      <c r="B157" s="2" t="s">
        <v>148</v>
      </c>
      <c r="C157" s="1" t="s">
        <v>405</v>
      </c>
      <c r="D157">
        <f t="shared" si="2"/>
        <v>1</v>
      </c>
      <c r="F157" t="s">
        <v>2806</v>
      </c>
    </row>
    <row r="158" spans="2:6">
      <c r="B158" s="2" t="s">
        <v>149</v>
      </c>
      <c r="C158" s="1" t="s">
        <v>406</v>
      </c>
      <c r="D158">
        <f t="shared" si="2"/>
        <v>1</v>
      </c>
      <c r="F158" t="s">
        <v>2807</v>
      </c>
    </row>
    <row r="159" spans="2:6">
      <c r="B159" s="2" t="s">
        <v>150</v>
      </c>
      <c r="C159" s="1" t="s">
        <v>407</v>
      </c>
      <c r="D159">
        <f t="shared" si="2"/>
        <v>1</v>
      </c>
      <c r="F159" t="s">
        <v>2808</v>
      </c>
    </row>
    <row r="160" spans="2:6">
      <c r="B160" s="2" t="s">
        <v>151</v>
      </c>
      <c r="C160" s="1" t="s">
        <v>408</v>
      </c>
      <c r="D160">
        <f t="shared" si="2"/>
        <v>1</v>
      </c>
      <c r="F160" t="s">
        <v>2809</v>
      </c>
    </row>
    <row r="161" spans="2:6">
      <c r="B161" s="2" t="s">
        <v>152</v>
      </c>
      <c r="D161">
        <f t="shared" si="2"/>
        <v>0</v>
      </c>
      <c r="F161" t="s">
        <v>2842</v>
      </c>
    </row>
    <row r="162" spans="2:6">
      <c r="B162" s="2" t="s">
        <v>153</v>
      </c>
      <c r="D162">
        <f t="shared" si="2"/>
        <v>0</v>
      </c>
      <c r="F162" t="s">
        <v>2810</v>
      </c>
    </row>
    <row r="163" spans="2:6">
      <c r="B163" s="2" t="s">
        <v>154</v>
      </c>
      <c r="C163" s="1" t="s">
        <v>409</v>
      </c>
      <c r="D163">
        <f t="shared" si="2"/>
        <v>1</v>
      </c>
      <c r="F163" t="s">
        <v>2843</v>
      </c>
    </row>
    <row r="164" spans="2:6">
      <c r="B164" s="2" t="s">
        <v>155</v>
      </c>
      <c r="D164">
        <f t="shared" si="2"/>
        <v>0</v>
      </c>
      <c r="F164" t="s">
        <v>2811</v>
      </c>
    </row>
    <row r="165" spans="2:6">
      <c r="B165" s="2" t="s">
        <v>156</v>
      </c>
      <c r="C165" s="1" t="s">
        <v>410</v>
      </c>
      <c r="D165">
        <f t="shared" si="2"/>
        <v>1</v>
      </c>
      <c r="F165" t="s">
        <v>2844</v>
      </c>
    </row>
    <row r="166" spans="2:6">
      <c r="B166" s="2" t="s">
        <v>157</v>
      </c>
      <c r="D166">
        <f t="shared" si="2"/>
        <v>0</v>
      </c>
      <c r="F166" t="s">
        <v>2812</v>
      </c>
    </row>
    <row r="167" spans="2:6">
      <c r="B167" s="2" t="s">
        <v>158</v>
      </c>
      <c r="C167" s="1" t="s">
        <v>411</v>
      </c>
      <c r="D167">
        <f t="shared" si="2"/>
        <v>1</v>
      </c>
      <c r="F167" t="s">
        <v>2845</v>
      </c>
    </row>
    <row r="168" spans="2:6">
      <c r="B168" s="2" t="s">
        <v>159</v>
      </c>
      <c r="C168" s="1" t="s">
        <v>412</v>
      </c>
      <c r="D168">
        <f t="shared" si="2"/>
        <v>1</v>
      </c>
      <c r="F168" t="s">
        <v>2813</v>
      </c>
    </row>
    <row r="169" spans="2:6">
      <c r="B169" s="2" t="s">
        <v>160</v>
      </c>
      <c r="D169">
        <f t="shared" si="2"/>
        <v>0</v>
      </c>
      <c r="F169" t="s">
        <v>2814</v>
      </c>
    </row>
    <row r="170" spans="2:6">
      <c r="B170" s="2" t="s">
        <v>161</v>
      </c>
      <c r="D170">
        <f t="shared" si="2"/>
        <v>0</v>
      </c>
      <c r="F170" t="s">
        <v>2815</v>
      </c>
    </row>
    <row r="171" spans="2:6">
      <c r="B171" s="2" t="s">
        <v>162</v>
      </c>
      <c r="C171" s="1" t="s">
        <v>413</v>
      </c>
      <c r="D171">
        <f t="shared" si="2"/>
        <v>1</v>
      </c>
      <c r="F171" t="s">
        <v>2816</v>
      </c>
    </row>
    <row r="172" spans="2:6">
      <c r="B172" s="2" t="s">
        <v>163</v>
      </c>
      <c r="C172" s="1" t="s">
        <v>414</v>
      </c>
      <c r="D172">
        <f t="shared" si="2"/>
        <v>1</v>
      </c>
      <c r="F172" t="s">
        <v>2817</v>
      </c>
    </row>
    <row r="173" spans="2:6">
      <c r="B173" s="2" t="s">
        <v>164</v>
      </c>
      <c r="D173">
        <f t="shared" si="2"/>
        <v>0</v>
      </c>
      <c r="F173" t="s">
        <v>2818</v>
      </c>
    </row>
    <row r="174" spans="2:6">
      <c r="B174" s="2" t="s">
        <v>165</v>
      </c>
      <c r="C174" s="1" t="s">
        <v>415</v>
      </c>
      <c r="D174">
        <f t="shared" si="2"/>
        <v>1</v>
      </c>
      <c r="F174" t="s">
        <v>2819</v>
      </c>
    </row>
    <row r="175" spans="2:6">
      <c r="B175" s="2" t="s">
        <v>416</v>
      </c>
      <c r="D175">
        <f t="shared" si="2"/>
        <v>0</v>
      </c>
      <c r="F175" t="s">
        <v>2820</v>
      </c>
    </row>
    <row r="176" spans="2:6">
      <c r="B176" s="2" t="s">
        <v>166</v>
      </c>
      <c r="C176" s="1" t="s">
        <v>417</v>
      </c>
      <c r="D176">
        <f t="shared" si="2"/>
        <v>1</v>
      </c>
      <c r="F176" t="s">
        <v>2821</v>
      </c>
    </row>
    <row r="177" spans="2:6">
      <c r="B177" s="2" t="s">
        <v>167</v>
      </c>
      <c r="D177">
        <f t="shared" si="2"/>
        <v>0</v>
      </c>
      <c r="F177" t="s">
        <v>2822</v>
      </c>
    </row>
    <row r="178" spans="2:6">
      <c r="B178" s="2" t="s">
        <v>169</v>
      </c>
      <c r="C178" s="1" t="s">
        <v>418</v>
      </c>
      <c r="D178">
        <f t="shared" si="2"/>
        <v>1</v>
      </c>
      <c r="F178" t="s">
        <v>2823</v>
      </c>
    </row>
    <row r="179" spans="2:6">
      <c r="B179" s="2" t="s">
        <v>168</v>
      </c>
      <c r="C179" s="1" t="s">
        <v>419</v>
      </c>
      <c r="D179">
        <f t="shared" si="2"/>
        <v>1</v>
      </c>
      <c r="F179" t="s">
        <v>2824</v>
      </c>
    </row>
    <row r="180" spans="2:6">
      <c r="B180" s="2" t="s">
        <v>170</v>
      </c>
      <c r="C180" s="1" t="s">
        <v>420</v>
      </c>
      <c r="D180">
        <f t="shared" si="2"/>
        <v>1</v>
      </c>
      <c r="F180" t="s">
        <v>2846</v>
      </c>
    </row>
    <row r="181" spans="2:6">
      <c r="B181" s="2" t="s">
        <v>171</v>
      </c>
      <c r="D181">
        <f t="shared" si="2"/>
        <v>0</v>
      </c>
      <c r="F181" t="s">
        <v>2825</v>
      </c>
    </row>
    <row r="182" spans="2:6">
      <c r="B182" s="2" t="s">
        <v>172</v>
      </c>
      <c r="C182" s="1" t="s">
        <v>421</v>
      </c>
      <c r="D182">
        <f t="shared" si="2"/>
        <v>1</v>
      </c>
      <c r="F182" t="s">
        <v>2847</v>
      </c>
    </row>
    <row r="183" spans="2:6">
      <c r="C183" s="1" t="s">
        <v>422</v>
      </c>
      <c r="D183">
        <f t="shared" si="2"/>
        <v>1</v>
      </c>
      <c r="F183" t="s">
        <v>2848</v>
      </c>
    </row>
    <row r="184" spans="2:6">
      <c r="B184" s="2" t="s">
        <v>173</v>
      </c>
      <c r="D184">
        <f t="shared" si="2"/>
        <v>0</v>
      </c>
      <c r="F184" t="s">
        <v>2826</v>
      </c>
    </row>
    <row r="185" spans="2:6">
      <c r="B185" s="2" t="s">
        <v>174</v>
      </c>
      <c r="D185">
        <f t="shared" si="2"/>
        <v>0</v>
      </c>
      <c r="F185" t="s">
        <v>2827</v>
      </c>
    </row>
    <row r="186" spans="2:6">
      <c r="B186" s="2" t="s">
        <v>175</v>
      </c>
      <c r="C186" s="1" t="s">
        <v>423</v>
      </c>
      <c r="D186">
        <f t="shared" si="2"/>
        <v>1</v>
      </c>
      <c r="F186" t="s">
        <v>2849</v>
      </c>
    </row>
    <row r="187" spans="2:6">
      <c r="B187" s="2" t="s">
        <v>176</v>
      </c>
      <c r="D187">
        <f t="shared" si="2"/>
        <v>0</v>
      </c>
      <c r="F187" t="s">
        <v>2828</v>
      </c>
    </row>
    <row r="188" spans="2:6">
      <c r="B188" s="2" t="s">
        <v>177</v>
      </c>
      <c r="D188">
        <f t="shared" si="2"/>
        <v>0</v>
      </c>
      <c r="F188" t="s">
        <v>2829</v>
      </c>
    </row>
    <row r="189" spans="2:6">
      <c r="B189" s="2" t="s">
        <v>178</v>
      </c>
      <c r="C189" s="1" t="s">
        <v>424</v>
      </c>
      <c r="D189">
        <f t="shared" si="2"/>
        <v>1</v>
      </c>
      <c r="F189" t="s">
        <v>2850</v>
      </c>
    </row>
    <row r="190" spans="2:6">
      <c r="B190" s="2" t="s">
        <v>179</v>
      </c>
      <c r="C190" s="1" t="s">
        <v>425</v>
      </c>
      <c r="D190">
        <f t="shared" si="2"/>
        <v>1</v>
      </c>
      <c r="F190" t="s">
        <v>2830</v>
      </c>
    </row>
    <row r="191" spans="2:6">
      <c r="B191" s="2" t="s">
        <v>180</v>
      </c>
      <c r="C191" s="1" t="s">
        <v>426</v>
      </c>
      <c r="D191">
        <f t="shared" si="2"/>
        <v>1</v>
      </c>
      <c r="F191" t="s">
        <v>2831</v>
      </c>
    </row>
    <row r="192" spans="2:6">
      <c r="B192" s="2" t="s">
        <v>181</v>
      </c>
      <c r="D192">
        <f t="shared" si="2"/>
        <v>0</v>
      </c>
      <c r="F192" t="s">
        <v>2851</v>
      </c>
    </row>
    <row r="193" spans="2:6">
      <c r="B193" s="2" t="s">
        <v>182</v>
      </c>
      <c r="D193">
        <f t="shared" si="2"/>
        <v>0</v>
      </c>
      <c r="F193" t="s">
        <v>2832</v>
      </c>
    </row>
    <row r="194" spans="2:6">
      <c r="B194" s="2" t="s">
        <v>183</v>
      </c>
      <c r="C194" s="1" t="s">
        <v>427</v>
      </c>
      <c r="D194">
        <f t="shared" si="2"/>
        <v>1</v>
      </c>
      <c r="F194" t="s">
        <v>2833</v>
      </c>
    </row>
    <row r="195" spans="2:6">
      <c r="B195" s="2" t="s">
        <v>184</v>
      </c>
      <c r="C195" s="1" t="s">
        <v>428</v>
      </c>
      <c r="D195">
        <f t="shared" ref="D195:D258" si="3">IF(C195="",0,1)</f>
        <v>1</v>
      </c>
      <c r="F195" t="s">
        <v>2834</v>
      </c>
    </row>
    <row r="196" spans="2:6">
      <c r="B196" s="2" t="s">
        <v>185</v>
      </c>
      <c r="D196">
        <f t="shared" si="3"/>
        <v>0</v>
      </c>
      <c r="F196" t="s">
        <v>2835</v>
      </c>
    </row>
    <row r="197" spans="2:6">
      <c r="B197" s="2" t="s">
        <v>186</v>
      </c>
      <c r="D197">
        <f t="shared" si="3"/>
        <v>0</v>
      </c>
      <c r="F197" t="s">
        <v>2836</v>
      </c>
    </row>
    <row r="198" spans="2:6">
      <c r="B198" s="2" t="s">
        <v>187</v>
      </c>
      <c r="C198" s="1" t="s">
        <v>429</v>
      </c>
      <c r="D198">
        <f t="shared" si="3"/>
        <v>1</v>
      </c>
      <c r="F198" t="s">
        <v>2852</v>
      </c>
    </row>
    <row r="199" spans="2:6">
      <c r="B199" s="2" t="s">
        <v>188</v>
      </c>
      <c r="D199">
        <f t="shared" si="3"/>
        <v>0</v>
      </c>
      <c r="F199" t="s">
        <v>2837</v>
      </c>
    </row>
    <row r="200" spans="2:6">
      <c r="B200" s="2" t="s">
        <v>189</v>
      </c>
      <c r="C200" s="1" t="s">
        <v>430</v>
      </c>
      <c r="D200">
        <f t="shared" si="3"/>
        <v>1</v>
      </c>
      <c r="F200" t="s">
        <v>2838</v>
      </c>
    </row>
    <row r="201" spans="2:6">
      <c r="B201" s="2" t="s">
        <v>190</v>
      </c>
      <c r="C201" s="1" t="s">
        <v>431</v>
      </c>
      <c r="D201">
        <f t="shared" si="3"/>
        <v>1</v>
      </c>
      <c r="F201" t="s">
        <v>2853</v>
      </c>
    </row>
    <row r="202" spans="2:6">
      <c r="B202" s="2" t="s">
        <v>191</v>
      </c>
      <c r="C202" s="1" t="s">
        <v>432</v>
      </c>
      <c r="D202">
        <f t="shared" si="3"/>
        <v>1</v>
      </c>
      <c r="F202" t="s">
        <v>2839</v>
      </c>
    </row>
    <row r="203" spans="2:6">
      <c r="B203" s="2" t="s">
        <v>192</v>
      </c>
      <c r="C203" s="1" t="s">
        <v>2651</v>
      </c>
      <c r="D203">
        <f t="shared" si="3"/>
        <v>1</v>
      </c>
      <c r="F203" t="s">
        <v>2840</v>
      </c>
    </row>
    <row r="204" spans="2:6">
      <c r="B204" s="2" t="s">
        <v>193</v>
      </c>
      <c r="C204" s="1" t="s">
        <v>433</v>
      </c>
      <c r="D204">
        <f t="shared" si="3"/>
        <v>1</v>
      </c>
      <c r="F204" t="s">
        <v>2854</v>
      </c>
    </row>
    <row r="205" spans="2:6">
      <c r="B205" s="2" t="s">
        <v>194</v>
      </c>
      <c r="D205">
        <f t="shared" si="3"/>
        <v>0</v>
      </c>
      <c r="F205" t="s">
        <v>2841</v>
      </c>
    </row>
    <row r="206" spans="2:6">
      <c r="B206" s="2" t="s">
        <v>195</v>
      </c>
      <c r="C206" s="1" t="s">
        <v>434</v>
      </c>
      <c r="D206">
        <f t="shared" si="3"/>
        <v>1</v>
      </c>
      <c r="F206" t="s">
        <v>2856</v>
      </c>
    </row>
    <row r="207" spans="2:6">
      <c r="B207" s="2" t="s">
        <v>196</v>
      </c>
      <c r="C207" s="1" t="s">
        <v>435</v>
      </c>
      <c r="D207">
        <f t="shared" si="3"/>
        <v>1</v>
      </c>
      <c r="F207" t="s">
        <v>2857</v>
      </c>
    </row>
    <row r="208" spans="2:6">
      <c r="B208" s="2" t="s">
        <v>197</v>
      </c>
      <c r="D208">
        <f t="shared" si="3"/>
        <v>0</v>
      </c>
      <c r="F208" t="s">
        <v>2855</v>
      </c>
    </row>
    <row r="209" spans="2:6">
      <c r="B209" s="2" t="s">
        <v>198</v>
      </c>
      <c r="D209">
        <f t="shared" si="3"/>
        <v>0</v>
      </c>
      <c r="F209" t="s">
        <v>2858</v>
      </c>
    </row>
    <row r="210" spans="2:6">
      <c r="B210" s="2" t="s">
        <v>199</v>
      </c>
      <c r="D210">
        <f t="shared" si="3"/>
        <v>0</v>
      </c>
      <c r="F210" t="s">
        <v>2859</v>
      </c>
    </row>
    <row r="211" spans="2:6">
      <c r="B211" s="2" t="s">
        <v>200</v>
      </c>
      <c r="C211" s="1" t="s">
        <v>436</v>
      </c>
      <c r="D211">
        <f t="shared" si="3"/>
        <v>1</v>
      </c>
      <c r="F211" t="s">
        <v>2860</v>
      </c>
    </row>
    <row r="212" spans="2:6">
      <c r="B212" s="2" t="s">
        <v>201</v>
      </c>
      <c r="C212" s="1" t="s">
        <v>437</v>
      </c>
      <c r="D212">
        <f t="shared" si="3"/>
        <v>1</v>
      </c>
      <c r="F212" t="s">
        <v>2861</v>
      </c>
    </row>
    <row r="213" spans="2:6">
      <c r="B213" s="2" t="s">
        <v>202</v>
      </c>
      <c r="C213" s="1" t="s">
        <v>438</v>
      </c>
      <c r="D213">
        <f t="shared" si="3"/>
        <v>1</v>
      </c>
      <c r="F213" t="s">
        <v>2862</v>
      </c>
    </row>
    <row r="214" spans="2:6">
      <c r="B214" s="2" t="s">
        <v>203</v>
      </c>
      <c r="D214">
        <f t="shared" si="3"/>
        <v>0</v>
      </c>
      <c r="F214" t="s">
        <v>2863</v>
      </c>
    </row>
    <row r="215" spans="2:6">
      <c r="B215" s="2" t="s">
        <v>204</v>
      </c>
      <c r="D215">
        <f t="shared" si="3"/>
        <v>0</v>
      </c>
      <c r="F215" t="s">
        <v>2864</v>
      </c>
    </row>
    <row r="216" spans="2:6">
      <c r="B216" s="2" t="s">
        <v>439</v>
      </c>
      <c r="D216">
        <f t="shared" si="3"/>
        <v>0</v>
      </c>
      <c r="F216" t="s">
        <v>2865</v>
      </c>
    </row>
    <row r="217" spans="2:6">
      <c r="B217" s="2" t="s">
        <v>205</v>
      </c>
      <c r="D217">
        <f t="shared" si="3"/>
        <v>0</v>
      </c>
      <c r="F217" t="s">
        <v>2866</v>
      </c>
    </row>
    <row r="218" spans="2:6">
      <c r="C218" s="1" t="s">
        <v>440</v>
      </c>
      <c r="D218">
        <f t="shared" si="3"/>
        <v>1</v>
      </c>
      <c r="F218" t="s">
        <v>2867</v>
      </c>
    </row>
    <row r="219" spans="2:6">
      <c r="B219" s="2" t="s">
        <v>206</v>
      </c>
      <c r="D219">
        <f t="shared" si="3"/>
        <v>0</v>
      </c>
      <c r="F219" t="s">
        <v>2868</v>
      </c>
    </row>
    <row r="220" spans="2:6">
      <c r="B220" s="2" t="s">
        <v>207</v>
      </c>
      <c r="C220" s="1" t="s">
        <v>441</v>
      </c>
      <c r="D220">
        <f t="shared" si="3"/>
        <v>1</v>
      </c>
      <c r="F220" t="s">
        <v>2869</v>
      </c>
    </row>
    <row r="221" spans="2:6">
      <c r="B221" s="2" t="s">
        <v>208</v>
      </c>
      <c r="C221" s="1" t="s">
        <v>442</v>
      </c>
      <c r="D221">
        <f t="shared" si="3"/>
        <v>1</v>
      </c>
      <c r="F221" t="s">
        <v>2870</v>
      </c>
    </row>
    <row r="222" spans="2:6">
      <c r="B222" s="2" t="s">
        <v>214</v>
      </c>
      <c r="D222">
        <f t="shared" si="3"/>
        <v>0</v>
      </c>
      <c r="F222" t="s">
        <v>2871</v>
      </c>
    </row>
    <row r="223" spans="2:6">
      <c r="B223" s="2" t="s">
        <v>209</v>
      </c>
      <c r="D223">
        <f t="shared" si="3"/>
        <v>0</v>
      </c>
      <c r="F223" t="s">
        <v>2872</v>
      </c>
    </row>
    <row r="224" spans="2:6">
      <c r="B224" s="3" t="s">
        <v>443</v>
      </c>
      <c r="D224">
        <f t="shared" si="3"/>
        <v>0</v>
      </c>
      <c r="F224" t="s">
        <v>2873</v>
      </c>
    </row>
    <row r="225" spans="2:6">
      <c r="B225" s="2" t="s">
        <v>210</v>
      </c>
      <c r="C225" s="1" t="s">
        <v>444</v>
      </c>
      <c r="D225">
        <f t="shared" si="3"/>
        <v>1</v>
      </c>
      <c r="F225" t="s">
        <v>2874</v>
      </c>
    </row>
    <row r="226" spans="2:6">
      <c r="C226" s="1" t="s">
        <v>445</v>
      </c>
      <c r="D226">
        <f t="shared" si="3"/>
        <v>1</v>
      </c>
      <c r="F226" t="s">
        <v>2876</v>
      </c>
    </row>
    <row r="227" spans="2:6">
      <c r="B227" s="2" t="s">
        <v>211</v>
      </c>
      <c r="D227">
        <f t="shared" si="3"/>
        <v>0</v>
      </c>
      <c r="F227" t="s">
        <v>2875</v>
      </c>
    </row>
    <row r="228" spans="2:6">
      <c r="B228" s="2" t="s">
        <v>212</v>
      </c>
      <c r="D228">
        <f t="shared" si="3"/>
        <v>0</v>
      </c>
      <c r="F228" t="s">
        <v>2877</v>
      </c>
    </row>
    <row r="229" spans="2:6">
      <c r="B229" s="2" t="s">
        <v>213</v>
      </c>
      <c r="D229">
        <f t="shared" si="3"/>
        <v>0</v>
      </c>
      <c r="F229" t="s">
        <v>2884</v>
      </c>
    </row>
    <row r="230" spans="2:6">
      <c r="B230" s="2" t="s">
        <v>215</v>
      </c>
      <c r="D230">
        <f t="shared" si="3"/>
        <v>0</v>
      </c>
      <c r="F230" t="s">
        <v>2878</v>
      </c>
    </row>
    <row r="231" spans="2:6">
      <c r="C231" s="1" t="s">
        <v>446</v>
      </c>
      <c r="D231">
        <f t="shared" si="3"/>
        <v>1</v>
      </c>
      <c r="F231" t="s">
        <v>2879</v>
      </c>
    </row>
    <row r="232" spans="2:6">
      <c r="B232" s="2" t="s">
        <v>216</v>
      </c>
      <c r="D232">
        <f t="shared" si="3"/>
        <v>0</v>
      </c>
      <c r="F232" t="s">
        <v>2880</v>
      </c>
    </row>
    <row r="233" spans="2:6">
      <c r="B233" s="2" t="s">
        <v>217</v>
      </c>
      <c r="C233" s="1" t="s">
        <v>447</v>
      </c>
      <c r="D233">
        <f t="shared" si="3"/>
        <v>1</v>
      </c>
      <c r="F233" t="s">
        <v>2881</v>
      </c>
    </row>
    <row r="234" spans="2:6">
      <c r="B234" s="2" t="s">
        <v>218</v>
      </c>
      <c r="C234" s="1" t="s">
        <v>448</v>
      </c>
      <c r="D234">
        <f t="shared" si="3"/>
        <v>1</v>
      </c>
      <c r="F234" t="s">
        <v>2882</v>
      </c>
    </row>
    <row r="235" spans="2:6">
      <c r="B235" s="2" t="s">
        <v>220</v>
      </c>
      <c r="C235" s="1" t="s">
        <v>449</v>
      </c>
      <c r="D235">
        <f t="shared" si="3"/>
        <v>1</v>
      </c>
      <c r="F235" t="s">
        <v>2883</v>
      </c>
    </row>
    <row r="236" spans="2:6">
      <c r="B236" s="2" t="s">
        <v>219</v>
      </c>
      <c r="D236">
        <f t="shared" si="3"/>
        <v>0</v>
      </c>
      <c r="F236" t="s">
        <v>2885</v>
      </c>
    </row>
    <row r="237" spans="2:6">
      <c r="B237" s="2" t="s">
        <v>221</v>
      </c>
      <c r="C237" s="1" t="s">
        <v>450</v>
      </c>
      <c r="D237">
        <f t="shared" si="3"/>
        <v>1</v>
      </c>
      <c r="F237" t="s">
        <v>2886</v>
      </c>
    </row>
    <row r="238" spans="2:6">
      <c r="B238" s="2" t="s">
        <v>222</v>
      </c>
      <c r="C238" s="1" t="s">
        <v>451</v>
      </c>
      <c r="D238">
        <f t="shared" si="3"/>
        <v>1</v>
      </c>
      <c r="F238" t="s">
        <v>2887</v>
      </c>
    </row>
    <row r="239" spans="2:6">
      <c r="B239" s="2" t="s">
        <v>223</v>
      </c>
      <c r="C239" s="1" t="s">
        <v>452</v>
      </c>
      <c r="D239">
        <f t="shared" si="3"/>
        <v>1</v>
      </c>
      <c r="F239" t="s">
        <v>2888</v>
      </c>
    </row>
    <row r="240" spans="2:6">
      <c r="B240" s="2" t="s">
        <v>224</v>
      </c>
      <c r="D240">
        <f t="shared" si="3"/>
        <v>0</v>
      </c>
      <c r="F240" t="s">
        <v>2889</v>
      </c>
    </row>
    <row r="241" spans="2:6">
      <c r="B241" s="2" t="s">
        <v>225</v>
      </c>
      <c r="D241">
        <f t="shared" si="3"/>
        <v>0</v>
      </c>
      <c r="F241" t="s">
        <v>2890</v>
      </c>
    </row>
    <row r="242" spans="2:6">
      <c r="B242" s="2" t="s">
        <v>226</v>
      </c>
      <c r="C242" s="1" t="s">
        <v>453</v>
      </c>
      <c r="D242">
        <f t="shared" si="3"/>
        <v>1</v>
      </c>
      <c r="F242" t="s">
        <v>2891</v>
      </c>
    </row>
    <row r="243" spans="2:6">
      <c r="B243" s="2" t="s">
        <v>227</v>
      </c>
      <c r="D243">
        <f t="shared" si="3"/>
        <v>0</v>
      </c>
      <c r="F243" t="s">
        <v>2892</v>
      </c>
    </row>
    <row r="244" spans="2:6">
      <c r="B244" s="2" t="s">
        <v>228</v>
      </c>
      <c r="C244" s="1" t="s">
        <v>454</v>
      </c>
      <c r="D244">
        <f t="shared" si="3"/>
        <v>1</v>
      </c>
      <c r="E244" t="s">
        <v>2894</v>
      </c>
      <c r="F244" t="s">
        <v>2893</v>
      </c>
    </row>
    <row r="245" spans="2:6">
      <c r="B245" s="2" t="s">
        <v>229</v>
      </c>
      <c r="C245" s="1" t="s">
        <v>455</v>
      </c>
      <c r="D245">
        <f t="shared" si="3"/>
        <v>1</v>
      </c>
      <c r="F245" t="s">
        <v>2895</v>
      </c>
    </row>
    <row r="246" spans="2:6">
      <c r="B246" s="2" t="s">
        <v>230</v>
      </c>
      <c r="C246" s="1" t="s">
        <v>456</v>
      </c>
      <c r="D246">
        <f t="shared" si="3"/>
        <v>1</v>
      </c>
      <c r="F246" t="s">
        <v>2896</v>
      </c>
    </row>
    <row r="247" spans="2:6">
      <c r="B247" s="2" t="s">
        <v>231</v>
      </c>
      <c r="D247">
        <f t="shared" si="3"/>
        <v>0</v>
      </c>
      <c r="F247" t="s">
        <v>2897</v>
      </c>
    </row>
    <row r="248" spans="2:6">
      <c r="B248" s="2" t="s">
        <v>232</v>
      </c>
      <c r="C248" s="1" t="s">
        <v>457</v>
      </c>
      <c r="D248">
        <f t="shared" si="3"/>
        <v>1</v>
      </c>
      <c r="F248" t="s">
        <v>2898</v>
      </c>
    </row>
    <row r="249" spans="2:6">
      <c r="B249" s="2" t="s">
        <v>233</v>
      </c>
      <c r="C249" s="1" t="s">
        <v>458</v>
      </c>
      <c r="D249">
        <f t="shared" si="3"/>
        <v>1</v>
      </c>
    </row>
    <row r="250" spans="2:6">
      <c r="B250" s="2" t="s">
        <v>234</v>
      </c>
      <c r="C250" s="1" t="s">
        <v>459</v>
      </c>
      <c r="D250">
        <f t="shared" si="3"/>
        <v>1</v>
      </c>
      <c r="F250" t="s">
        <v>2899</v>
      </c>
    </row>
    <row r="251" spans="2:6">
      <c r="B251" s="2" t="s">
        <v>235</v>
      </c>
      <c r="C251" s="1" t="s">
        <v>460</v>
      </c>
      <c r="D251">
        <f t="shared" si="3"/>
        <v>1</v>
      </c>
      <c r="F251" t="s">
        <v>2900</v>
      </c>
    </row>
    <row r="252" spans="2:6">
      <c r="B252" s="2" t="s">
        <v>461</v>
      </c>
      <c r="D252">
        <f t="shared" si="3"/>
        <v>0</v>
      </c>
      <c r="F252" t="s">
        <v>2901</v>
      </c>
    </row>
    <row r="253" spans="2:6">
      <c r="B253" s="2" t="s">
        <v>236</v>
      </c>
      <c r="D253">
        <f t="shared" si="3"/>
        <v>0</v>
      </c>
      <c r="F253" t="s">
        <v>2902</v>
      </c>
    </row>
    <row r="254" spans="2:6">
      <c r="B254" s="2" t="s">
        <v>237</v>
      </c>
      <c r="D254">
        <f t="shared" si="3"/>
        <v>0</v>
      </c>
      <c r="F254" t="s">
        <v>2903</v>
      </c>
    </row>
    <row r="255" spans="2:6">
      <c r="B255" s="2" t="s">
        <v>238</v>
      </c>
      <c r="C255" s="1" t="s">
        <v>462</v>
      </c>
      <c r="D255">
        <f t="shared" si="3"/>
        <v>1</v>
      </c>
      <c r="F255" t="s">
        <v>2904</v>
      </c>
    </row>
    <row r="256" spans="2:6">
      <c r="C256" s="1" t="s">
        <v>463</v>
      </c>
      <c r="D256">
        <f t="shared" si="3"/>
        <v>1</v>
      </c>
    </row>
    <row r="257" spans="2:6">
      <c r="B257" s="2" t="s">
        <v>239</v>
      </c>
      <c r="C257" s="1" t="s">
        <v>464</v>
      </c>
      <c r="D257">
        <f t="shared" si="3"/>
        <v>1</v>
      </c>
      <c r="F257" t="s">
        <v>2905</v>
      </c>
    </row>
    <row r="258" spans="2:6">
      <c r="B258" s="2" t="s">
        <v>240</v>
      </c>
      <c r="C258" s="1" t="s">
        <v>465</v>
      </c>
      <c r="D258">
        <f t="shared" si="3"/>
        <v>1</v>
      </c>
    </row>
    <row r="259" spans="2:6">
      <c r="B259" s="2" t="s">
        <v>241</v>
      </c>
      <c r="C259" s="1" t="s">
        <v>466</v>
      </c>
      <c r="D259">
        <f t="shared" ref="D259:D322" si="4">IF(C259="",0,1)</f>
        <v>1</v>
      </c>
    </row>
    <row r="260" spans="2:6">
      <c r="B260" s="2" t="s">
        <v>242</v>
      </c>
      <c r="C260" s="1" t="s">
        <v>467</v>
      </c>
      <c r="D260">
        <f t="shared" si="4"/>
        <v>1</v>
      </c>
    </row>
    <row r="261" spans="2:6">
      <c r="B261" s="2" t="s">
        <v>243</v>
      </c>
      <c r="C261" s="1" t="s">
        <v>468</v>
      </c>
      <c r="D261">
        <f t="shared" si="4"/>
        <v>1</v>
      </c>
    </row>
    <row r="262" spans="2:6">
      <c r="B262" s="2" t="s">
        <v>244</v>
      </c>
      <c r="C262" s="1" t="s">
        <v>469</v>
      </c>
      <c r="D262">
        <f t="shared" si="4"/>
        <v>1</v>
      </c>
    </row>
    <row r="263" spans="2:6">
      <c r="B263" s="2" t="s">
        <v>245</v>
      </c>
      <c r="C263" s="1" t="s">
        <v>470</v>
      </c>
      <c r="D263">
        <f t="shared" si="4"/>
        <v>1</v>
      </c>
    </row>
    <row r="264" spans="2:6">
      <c r="B264" s="2" t="s">
        <v>246</v>
      </c>
      <c r="C264" s="1" t="s">
        <v>471</v>
      </c>
      <c r="D264">
        <f t="shared" si="4"/>
        <v>1</v>
      </c>
    </row>
    <row r="265" spans="2:6">
      <c r="B265" s="2" t="s">
        <v>247</v>
      </c>
      <c r="C265" s="1" t="s">
        <v>472</v>
      </c>
      <c r="D265">
        <f t="shared" si="4"/>
        <v>1</v>
      </c>
    </row>
    <row r="266" spans="2:6">
      <c r="B266" s="2" t="s">
        <v>248</v>
      </c>
      <c r="D266">
        <f t="shared" si="4"/>
        <v>0</v>
      </c>
    </row>
    <row r="267" spans="2:6">
      <c r="B267" s="2" t="s">
        <v>249</v>
      </c>
      <c r="D267">
        <f t="shared" si="4"/>
        <v>0</v>
      </c>
    </row>
    <row r="268" spans="2:6">
      <c r="B268" s="2" t="s">
        <v>250</v>
      </c>
      <c r="C268" s="1" t="s">
        <v>473</v>
      </c>
      <c r="D268">
        <f t="shared" si="4"/>
        <v>1</v>
      </c>
    </row>
    <row r="269" spans="2:6">
      <c r="B269" s="2" t="s">
        <v>251</v>
      </c>
      <c r="C269" s="1" t="s">
        <v>474</v>
      </c>
      <c r="D269">
        <f t="shared" si="4"/>
        <v>1</v>
      </c>
    </row>
    <row r="270" spans="2:6">
      <c r="B270" s="2" t="s">
        <v>252</v>
      </c>
      <c r="C270" s="1" t="s">
        <v>475</v>
      </c>
      <c r="D270">
        <f t="shared" si="4"/>
        <v>1</v>
      </c>
    </row>
    <row r="271" spans="2:6">
      <c r="B271" s="2" t="s">
        <v>253</v>
      </c>
      <c r="D271">
        <f t="shared" si="4"/>
        <v>0</v>
      </c>
    </row>
    <row r="272" spans="2:6">
      <c r="B272" s="2" t="s">
        <v>254</v>
      </c>
      <c r="D272">
        <f t="shared" si="4"/>
        <v>0</v>
      </c>
    </row>
    <row r="273" spans="2:4">
      <c r="B273" s="2" t="s">
        <v>255</v>
      </c>
      <c r="C273" s="1" t="s">
        <v>476</v>
      </c>
      <c r="D273">
        <f t="shared" si="4"/>
        <v>1</v>
      </c>
    </row>
    <row r="274" spans="2:4">
      <c r="B274" s="2" t="s">
        <v>111</v>
      </c>
      <c r="D274">
        <f t="shared" si="4"/>
        <v>0</v>
      </c>
    </row>
    <row r="275" spans="2:4">
      <c r="B275" s="2" t="s">
        <v>477</v>
      </c>
      <c r="D275">
        <f t="shared" si="4"/>
        <v>0</v>
      </c>
    </row>
    <row r="276" spans="2:4">
      <c r="B276" s="2" t="s">
        <v>256</v>
      </c>
      <c r="C276" s="1" t="s">
        <v>478</v>
      </c>
      <c r="D276">
        <f t="shared" si="4"/>
        <v>1</v>
      </c>
    </row>
    <row r="277" spans="2:4">
      <c r="B277" s="2" t="s">
        <v>257</v>
      </c>
      <c r="C277" s="1" t="s">
        <v>479</v>
      </c>
      <c r="D277">
        <f t="shared" si="4"/>
        <v>1</v>
      </c>
    </row>
    <row r="278" spans="2:4">
      <c r="B278" s="2" t="s">
        <v>258</v>
      </c>
      <c r="C278" s="1" t="s">
        <v>480</v>
      </c>
      <c r="D278">
        <f t="shared" si="4"/>
        <v>1</v>
      </c>
    </row>
    <row r="279" spans="2:4">
      <c r="B279" s="2" t="s">
        <v>259</v>
      </c>
      <c r="C279" s="1" t="s">
        <v>481</v>
      </c>
      <c r="D279">
        <f t="shared" si="4"/>
        <v>1</v>
      </c>
    </row>
    <row r="280" spans="2:4">
      <c r="B280" s="2" t="s">
        <v>260</v>
      </c>
      <c r="C280" s="1" t="s">
        <v>482</v>
      </c>
      <c r="D280">
        <f t="shared" si="4"/>
        <v>1</v>
      </c>
    </row>
    <row r="281" spans="2:4">
      <c r="B281" s="2" t="s">
        <v>261</v>
      </c>
      <c r="C281" s="1" t="s">
        <v>483</v>
      </c>
      <c r="D281">
        <f t="shared" si="4"/>
        <v>1</v>
      </c>
    </row>
    <row r="282" spans="2:4">
      <c r="B282" s="2" t="s">
        <v>262</v>
      </c>
      <c r="C282" s="1" t="s">
        <v>484</v>
      </c>
      <c r="D282">
        <f t="shared" si="4"/>
        <v>1</v>
      </c>
    </row>
    <row r="283" spans="2:4">
      <c r="B283" s="2" t="s">
        <v>263</v>
      </c>
      <c r="C283" s="1" t="s">
        <v>485</v>
      </c>
      <c r="D283">
        <f t="shared" si="4"/>
        <v>1</v>
      </c>
    </row>
    <row r="284" spans="2:4">
      <c r="B284" s="2" t="s">
        <v>264</v>
      </c>
      <c r="D284">
        <f t="shared" si="4"/>
        <v>0</v>
      </c>
    </row>
    <row r="285" spans="2:4">
      <c r="B285" s="2" t="s">
        <v>265</v>
      </c>
      <c r="C285" s="1" t="s">
        <v>486</v>
      </c>
      <c r="D285">
        <f t="shared" si="4"/>
        <v>1</v>
      </c>
    </row>
    <row r="286" spans="2:4">
      <c r="B286" s="2" t="s">
        <v>266</v>
      </c>
      <c r="C286" s="1" t="s">
        <v>487</v>
      </c>
      <c r="D286">
        <f t="shared" si="4"/>
        <v>1</v>
      </c>
    </row>
    <row r="287" spans="2:4">
      <c r="B287" s="2" t="s">
        <v>267</v>
      </c>
      <c r="D287">
        <f t="shared" si="4"/>
        <v>0</v>
      </c>
    </row>
    <row r="288" spans="2:4">
      <c r="B288" s="2" t="s">
        <v>268</v>
      </c>
      <c r="C288" s="1" t="s">
        <v>488</v>
      </c>
      <c r="D288">
        <f t="shared" si="4"/>
        <v>1</v>
      </c>
    </row>
    <row r="289" spans="2:4">
      <c r="B289" s="2" t="s">
        <v>489</v>
      </c>
      <c r="D289">
        <f t="shared" si="4"/>
        <v>0</v>
      </c>
    </row>
    <row r="290" spans="2:4">
      <c r="B290" s="2" t="s">
        <v>269</v>
      </c>
      <c r="C290" s="1" t="s">
        <v>490</v>
      </c>
      <c r="D290">
        <f t="shared" si="4"/>
        <v>1</v>
      </c>
    </row>
    <row r="291" spans="2:4">
      <c r="B291" s="2" t="s">
        <v>270</v>
      </c>
      <c r="C291" s="1" t="s">
        <v>491</v>
      </c>
      <c r="D291">
        <f t="shared" si="4"/>
        <v>1</v>
      </c>
    </row>
    <row r="292" spans="2:4">
      <c r="B292" s="2" t="s">
        <v>271</v>
      </c>
      <c r="C292" s="1" t="s">
        <v>492</v>
      </c>
      <c r="D292">
        <f t="shared" si="4"/>
        <v>1</v>
      </c>
    </row>
    <row r="293" spans="2:4">
      <c r="B293" s="2" t="s">
        <v>272</v>
      </c>
      <c r="C293" s="1" t="s">
        <v>493</v>
      </c>
      <c r="D293">
        <f t="shared" si="4"/>
        <v>1</v>
      </c>
    </row>
    <row r="294" spans="2:4">
      <c r="B294" s="2" t="s">
        <v>273</v>
      </c>
      <c r="C294" s="1" t="s">
        <v>494</v>
      </c>
      <c r="D294">
        <f t="shared" si="4"/>
        <v>1</v>
      </c>
    </row>
    <row r="295" spans="2:4">
      <c r="C295" s="1" t="s">
        <v>495</v>
      </c>
      <c r="D295">
        <f t="shared" si="4"/>
        <v>1</v>
      </c>
    </row>
    <row r="296" spans="2:4">
      <c r="B296" s="2" t="s">
        <v>274</v>
      </c>
      <c r="C296" s="1" t="s">
        <v>496</v>
      </c>
      <c r="D296">
        <f t="shared" si="4"/>
        <v>1</v>
      </c>
    </row>
    <row r="297" spans="2:4">
      <c r="B297" s="2" t="s">
        <v>275</v>
      </c>
      <c r="C297" s="1" t="s">
        <v>497</v>
      </c>
      <c r="D297">
        <f t="shared" si="4"/>
        <v>1</v>
      </c>
    </row>
    <row r="298" spans="2:4">
      <c r="B298" s="2" t="s">
        <v>276</v>
      </c>
      <c r="C298" s="1" t="s">
        <v>498</v>
      </c>
      <c r="D298">
        <f t="shared" si="4"/>
        <v>1</v>
      </c>
    </row>
    <row r="299" spans="2:4">
      <c r="B299" s="2" t="s">
        <v>277</v>
      </c>
      <c r="C299" s="1" t="s">
        <v>499</v>
      </c>
      <c r="D299">
        <f t="shared" si="4"/>
        <v>1</v>
      </c>
    </row>
    <row r="300" spans="2:4">
      <c r="B300" s="2" t="s">
        <v>500</v>
      </c>
      <c r="D300">
        <f t="shared" si="4"/>
        <v>0</v>
      </c>
    </row>
    <row r="301" spans="2:4">
      <c r="B301" s="2" t="s">
        <v>278</v>
      </c>
      <c r="C301" s="1" t="s">
        <v>501</v>
      </c>
      <c r="D301">
        <f t="shared" si="4"/>
        <v>1</v>
      </c>
    </row>
    <row r="302" spans="2:4">
      <c r="B302" s="2" t="s">
        <v>279</v>
      </c>
      <c r="C302" s="1" t="s">
        <v>502</v>
      </c>
      <c r="D302">
        <f t="shared" si="4"/>
        <v>1</v>
      </c>
    </row>
    <row r="303" spans="2:4">
      <c r="C303" s="1" t="s">
        <v>503</v>
      </c>
      <c r="D303">
        <f t="shared" si="4"/>
        <v>1</v>
      </c>
    </row>
    <row r="304" spans="2:4">
      <c r="B304" s="2" t="s">
        <v>280</v>
      </c>
      <c r="D304">
        <f t="shared" si="4"/>
        <v>0</v>
      </c>
    </row>
    <row r="305" spans="2:4">
      <c r="B305" s="2" t="s">
        <v>504</v>
      </c>
      <c r="D305">
        <f t="shared" si="4"/>
        <v>0</v>
      </c>
    </row>
    <row r="306" spans="2:4">
      <c r="B306" s="2" t="s">
        <v>282</v>
      </c>
      <c r="C306" s="1" t="s">
        <v>505</v>
      </c>
      <c r="D306">
        <f t="shared" si="4"/>
        <v>1</v>
      </c>
    </row>
    <row r="307" spans="2:4">
      <c r="B307" s="2" t="s">
        <v>281</v>
      </c>
      <c r="C307" s="1" t="s">
        <v>506</v>
      </c>
      <c r="D307">
        <f t="shared" si="4"/>
        <v>1</v>
      </c>
    </row>
    <row r="308" spans="2:4">
      <c r="B308" s="2" t="s">
        <v>507</v>
      </c>
      <c r="D308">
        <f t="shared" si="4"/>
        <v>0</v>
      </c>
    </row>
    <row r="309" spans="2:4">
      <c r="B309" s="2" t="s">
        <v>283</v>
      </c>
      <c r="C309" s="1" t="s">
        <v>508</v>
      </c>
      <c r="D309">
        <f t="shared" si="4"/>
        <v>1</v>
      </c>
    </row>
    <row r="310" spans="2:4">
      <c r="B310" s="2" t="s">
        <v>284</v>
      </c>
      <c r="C310" s="1" t="s">
        <v>509</v>
      </c>
      <c r="D310">
        <f t="shared" si="4"/>
        <v>1</v>
      </c>
    </row>
    <row r="311" spans="2:4">
      <c r="B311" s="2" t="s">
        <v>285</v>
      </c>
      <c r="C311" s="1" t="s">
        <v>510</v>
      </c>
      <c r="D311">
        <f t="shared" si="4"/>
        <v>1</v>
      </c>
    </row>
    <row r="312" spans="2:4">
      <c r="B312" s="2" t="s">
        <v>286</v>
      </c>
      <c r="D312">
        <f t="shared" si="4"/>
        <v>0</v>
      </c>
    </row>
    <row r="313" spans="2:4">
      <c r="B313" s="2" t="s">
        <v>287</v>
      </c>
      <c r="C313" s="1" t="s">
        <v>511</v>
      </c>
      <c r="D313">
        <f t="shared" si="4"/>
        <v>1</v>
      </c>
    </row>
    <row r="314" spans="2:4">
      <c r="B314" s="2" t="s">
        <v>288</v>
      </c>
      <c r="D314">
        <f t="shared" si="4"/>
        <v>0</v>
      </c>
    </row>
    <row r="315" spans="2:4">
      <c r="B315" s="2" t="s">
        <v>289</v>
      </c>
      <c r="D315">
        <f t="shared" si="4"/>
        <v>0</v>
      </c>
    </row>
    <row r="316" spans="2:4">
      <c r="B316" s="2" t="s">
        <v>290</v>
      </c>
      <c r="C316" s="1" t="s">
        <v>512</v>
      </c>
      <c r="D316">
        <f t="shared" si="4"/>
        <v>1</v>
      </c>
    </row>
    <row r="317" spans="2:4">
      <c r="B317" s="2" t="s">
        <v>291</v>
      </c>
      <c r="C317" s="1" t="s">
        <v>513</v>
      </c>
      <c r="D317">
        <f t="shared" si="4"/>
        <v>1</v>
      </c>
    </row>
    <row r="318" spans="2:4">
      <c r="B318" s="2" t="s">
        <v>292</v>
      </c>
      <c r="C318" s="1" t="s">
        <v>514</v>
      </c>
      <c r="D318">
        <f t="shared" si="4"/>
        <v>1</v>
      </c>
    </row>
    <row r="319" spans="2:4">
      <c r="B319" s="2" t="s">
        <v>515</v>
      </c>
      <c r="D319">
        <f t="shared" si="4"/>
        <v>0</v>
      </c>
    </row>
    <row r="320" spans="2:4">
      <c r="B320" s="2" t="s">
        <v>293</v>
      </c>
      <c r="D320">
        <f t="shared" si="4"/>
        <v>0</v>
      </c>
    </row>
    <row r="321" spans="2:4">
      <c r="B321" s="2" t="s">
        <v>294</v>
      </c>
      <c r="C321" s="1" t="s">
        <v>516</v>
      </c>
      <c r="D321">
        <f t="shared" si="4"/>
        <v>1</v>
      </c>
    </row>
    <row r="322" spans="2:4">
      <c r="B322" s="2" t="s">
        <v>295</v>
      </c>
      <c r="C322" s="1" t="s">
        <v>517</v>
      </c>
      <c r="D322">
        <f t="shared" si="4"/>
        <v>1</v>
      </c>
    </row>
    <row r="323" spans="2:4">
      <c r="B323" s="2" t="s">
        <v>296</v>
      </c>
      <c r="C323" s="1" t="s">
        <v>518</v>
      </c>
      <c r="D323">
        <f t="shared" ref="D323:D379" si="5">IF(C323="",0,1)</f>
        <v>1</v>
      </c>
    </row>
    <row r="324" spans="2:4">
      <c r="B324" s="2" t="s">
        <v>297</v>
      </c>
      <c r="D324">
        <f t="shared" si="5"/>
        <v>0</v>
      </c>
    </row>
    <row r="325" spans="2:4">
      <c r="B325" s="2" t="s">
        <v>298</v>
      </c>
      <c r="C325" s="1" t="s">
        <v>519</v>
      </c>
      <c r="D325">
        <f t="shared" si="5"/>
        <v>1</v>
      </c>
    </row>
    <row r="326" spans="2:4">
      <c r="B326" s="2" t="s">
        <v>299</v>
      </c>
      <c r="C326" s="1" t="s">
        <v>520</v>
      </c>
      <c r="D326">
        <f t="shared" si="5"/>
        <v>1</v>
      </c>
    </row>
    <row r="327" spans="2:4">
      <c r="B327" s="2" t="s">
        <v>300</v>
      </c>
      <c r="C327" s="1" t="s">
        <v>521</v>
      </c>
      <c r="D327">
        <f t="shared" si="5"/>
        <v>1</v>
      </c>
    </row>
    <row r="328" spans="2:4">
      <c r="B328" s="2" t="s">
        <v>301</v>
      </c>
      <c r="C328" s="1" t="s">
        <v>522</v>
      </c>
      <c r="D328">
        <f t="shared" si="5"/>
        <v>1</v>
      </c>
    </row>
    <row r="329" spans="2:4">
      <c r="B329" s="2" t="s">
        <v>302</v>
      </c>
      <c r="C329" s="1" t="s">
        <v>523</v>
      </c>
      <c r="D329">
        <f t="shared" si="5"/>
        <v>1</v>
      </c>
    </row>
    <row r="330" spans="2:4">
      <c r="B330" s="2" t="s">
        <v>303</v>
      </c>
      <c r="C330" s="1" t="s">
        <v>524</v>
      </c>
      <c r="D330">
        <f t="shared" si="5"/>
        <v>1</v>
      </c>
    </row>
    <row r="331" spans="2:4">
      <c r="B331" s="2" t="s">
        <v>525</v>
      </c>
      <c r="D331">
        <f t="shared" si="5"/>
        <v>0</v>
      </c>
    </row>
    <row r="332" spans="2:4">
      <c r="B332" s="2" t="s">
        <v>304</v>
      </c>
      <c r="C332" s="1" t="s">
        <v>526</v>
      </c>
      <c r="D332">
        <f t="shared" si="5"/>
        <v>1</v>
      </c>
    </row>
    <row r="333" spans="2:4">
      <c r="B333" s="2" t="s">
        <v>305</v>
      </c>
      <c r="C333" s="1" t="s">
        <v>527</v>
      </c>
      <c r="D333">
        <f t="shared" si="5"/>
        <v>1</v>
      </c>
    </row>
    <row r="334" spans="2:4">
      <c r="B334" s="2" t="s">
        <v>306</v>
      </c>
      <c r="C334" s="1" t="s">
        <v>528</v>
      </c>
      <c r="D334">
        <f t="shared" si="5"/>
        <v>1</v>
      </c>
    </row>
    <row r="335" spans="2:4">
      <c r="B335" s="2" t="s">
        <v>307</v>
      </c>
      <c r="C335" s="1" t="s">
        <v>529</v>
      </c>
      <c r="D335">
        <f t="shared" si="5"/>
        <v>1</v>
      </c>
    </row>
    <row r="336" spans="2:4">
      <c r="B336" s="2" t="s">
        <v>303</v>
      </c>
      <c r="C336" s="1" t="s">
        <v>530</v>
      </c>
      <c r="D336">
        <f t="shared" si="5"/>
        <v>1</v>
      </c>
    </row>
    <row r="337" spans="2:4">
      <c r="B337" s="2" t="s">
        <v>308</v>
      </c>
      <c r="C337" s="1" t="s">
        <v>531</v>
      </c>
      <c r="D337">
        <f t="shared" si="5"/>
        <v>1</v>
      </c>
    </row>
    <row r="338" spans="2:4">
      <c r="B338" s="2" t="s">
        <v>532</v>
      </c>
      <c r="D338">
        <f t="shared" si="5"/>
        <v>0</v>
      </c>
    </row>
    <row r="339" spans="2:4">
      <c r="B339" s="2" t="s">
        <v>309</v>
      </c>
      <c r="D339">
        <f t="shared" si="5"/>
        <v>0</v>
      </c>
    </row>
    <row r="340" spans="2:4">
      <c r="B340" s="2" t="s">
        <v>310</v>
      </c>
      <c r="D340">
        <f t="shared" si="5"/>
        <v>0</v>
      </c>
    </row>
    <row r="341" spans="2:4">
      <c r="B341" s="2" t="s">
        <v>311</v>
      </c>
      <c r="D341">
        <f t="shared" si="5"/>
        <v>0</v>
      </c>
    </row>
    <row r="342" spans="2:4">
      <c r="B342" s="2" t="s">
        <v>312</v>
      </c>
      <c r="C342" s="1" t="s">
        <v>533</v>
      </c>
      <c r="D342">
        <f t="shared" si="5"/>
        <v>1</v>
      </c>
    </row>
    <row r="343" spans="2:4">
      <c r="B343" s="2" t="s">
        <v>313</v>
      </c>
      <c r="D343">
        <f t="shared" si="5"/>
        <v>0</v>
      </c>
    </row>
    <row r="344" spans="2:4">
      <c r="B344" s="2" t="s">
        <v>314</v>
      </c>
      <c r="C344" s="1" t="s">
        <v>534</v>
      </c>
      <c r="D344">
        <f t="shared" si="5"/>
        <v>1</v>
      </c>
    </row>
    <row r="345" spans="2:4">
      <c r="B345" s="2" t="s">
        <v>315</v>
      </c>
      <c r="D345">
        <f t="shared" si="5"/>
        <v>0</v>
      </c>
    </row>
    <row r="346" spans="2:4">
      <c r="B346" s="2" t="s">
        <v>316</v>
      </c>
      <c r="D346">
        <f t="shared" si="5"/>
        <v>0</v>
      </c>
    </row>
    <row r="347" spans="2:4">
      <c r="B347" s="2" t="s">
        <v>317</v>
      </c>
      <c r="C347" s="1" t="s">
        <v>535</v>
      </c>
      <c r="D347">
        <f t="shared" si="5"/>
        <v>1</v>
      </c>
    </row>
    <row r="348" spans="2:4">
      <c r="B348" s="2" t="s">
        <v>318</v>
      </c>
      <c r="C348" s="1" t="s">
        <v>536</v>
      </c>
      <c r="D348">
        <f t="shared" si="5"/>
        <v>1</v>
      </c>
    </row>
    <row r="349" spans="2:4">
      <c r="B349" s="2" t="s">
        <v>319</v>
      </c>
      <c r="C349" s="1" t="s">
        <v>537</v>
      </c>
      <c r="D349">
        <f t="shared" si="5"/>
        <v>1</v>
      </c>
    </row>
    <row r="350" spans="2:4">
      <c r="B350" s="2" t="s">
        <v>320</v>
      </c>
      <c r="D350">
        <f t="shared" si="5"/>
        <v>0</v>
      </c>
    </row>
    <row r="351" spans="2:4">
      <c r="B351" s="2" t="s">
        <v>321</v>
      </c>
      <c r="C351" s="1" t="s">
        <v>538</v>
      </c>
      <c r="D351">
        <f t="shared" si="5"/>
        <v>1</v>
      </c>
    </row>
    <row r="352" spans="2:4">
      <c r="C352" s="1" t="s">
        <v>539</v>
      </c>
      <c r="D352">
        <f t="shared" si="5"/>
        <v>1</v>
      </c>
    </row>
    <row r="353" spans="2:4">
      <c r="B353" s="2" t="s">
        <v>322</v>
      </c>
      <c r="D353">
        <f t="shared" si="5"/>
        <v>0</v>
      </c>
    </row>
    <row r="354" spans="2:4">
      <c r="B354" s="2" t="s">
        <v>121</v>
      </c>
      <c r="C354" s="1" t="s">
        <v>540</v>
      </c>
      <c r="D354">
        <f t="shared" si="5"/>
        <v>1</v>
      </c>
    </row>
    <row r="355" spans="2:4">
      <c r="B355" s="2" t="s">
        <v>323</v>
      </c>
      <c r="C355" s="1" t="s">
        <v>541</v>
      </c>
      <c r="D355">
        <f t="shared" si="5"/>
        <v>1</v>
      </c>
    </row>
    <row r="356" spans="2:4">
      <c r="B356" s="2" t="s">
        <v>324</v>
      </c>
      <c r="C356" s="1" t="s">
        <v>542</v>
      </c>
      <c r="D356">
        <f t="shared" si="5"/>
        <v>1</v>
      </c>
    </row>
    <row r="357" spans="2:4">
      <c r="B357" s="2" t="s">
        <v>325</v>
      </c>
      <c r="D357">
        <f t="shared" si="5"/>
        <v>0</v>
      </c>
    </row>
    <row r="358" spans="2:4">
      <c r="B358" s="2" t="s">
        <v>326</v>
      </c>
      <c r="C358" s="1" t="s">
        <v>543</v>
      </c>
      <c r="D358">
        <f t="shared" si="5"/>
        <v>1</v>
      </c>
    </row>
    <row r="359" spans="2:4">
      <c r="B359" s="2" t="s">
        <v>327</v>
      </c>
      <c r="D359">
        <f t="shared" si="5"/>
        <v>0</v>
      </c>
    </row>
    <row r="360" spans="2:4">
      <c r="B360" s="2" t="s">
        <v>544</v>
      </c>
      <c r="D360">
        <f t="shared" si="5"/>
        <v>0</v>
      </c>
    </row>
    <row r="361" spans="2:4">
      <c r="B361" s="2" t="s">
        <v>328</v>
      </c>
      <c r="C361" s="1" t="s">
        <v>545</v>
      </c>
      <c r="D361">
        <f t="shared" si="5"/>
        <v>1</v>
      </c>
    </row>
    <row r="362" spans="2:4">
      <c r="B362" s="2" t="s">
        <v>329</v>
      </c>
      <c r="D362">
        <f t="shared" si="5"/>
        <v>0</v>
      </c>
    </row>
    <row r="363" spans="2:4">
      <c r="B363" s="2" t="s">
        <v>330</v>
      </c>
      <c r="C363" s="1" t="s">
        <v>546</v>
      </c>
      <c r="D363">
        <f t="shared" si="5"/>
        <v>1</v>
      </c>
    </row>
    <row r="364" spans="2:4">
      <c r="B364" s="2" t="s">
        <v>331</v>
      </c>
      <c r="C364" s="1" t="s">
        <v>547</v>
      </c>
      <c r="D364">
        <f t="shared" si="5"/>
        <v>1</v>
      </c>
    </row>
    <row r="365" spans="2:4">
      <c r="B365" s="2" t="s">
        <v>332</v>
      </c>
      <c r="C365" s="1" t="s">
        <v>548</v>
      </c>
      <c r="D365">
        <f t="shared" si="5"/>
        <v>1</v>
      </c>
    </row>
    <row r="366" spans="2:4">
      <c r="B366" s="2" t="s">
        <v>333</v>
      </c>
      <c r="C366" s="1" t="s">
        <v>549</v>
      </c>
      <c r="D366">
        <f t="shared" si="5"/>
        <v>1</v>
      </c>
    </row>
    <row r="367" spans="2:4">
      <c r="B367" s="2" t="s">
        <v>334</v>
      </c>
      <c r="D367">
        <f t="shared" si="5"/>
        <v>0</v>
      </c>
    </row>
    <row r="368" spans="2:4">
      <c r="B368" s="2" t="s">
        <v>335</v>
      </c>
      <c r="C368" s="1" t="s">
        <v>550</v>
      </c>
      <c r="D368">
        <f t="shared" si="5"/>
        <v>1</v>
      </c>
    </row>
    <row r="369" spans="1:4">
      <c r="B369" s="2" t="s">
        <v>336</v>
      </c>
      <c r="D369">
        <f t="shared" si="5"/>
        <v>0</v>
      </c>
    </row>
    <row r="370" spans="1:4">
      <c r="B370" s="2" t="s">
        <v>337</v>
      </c>
      <c r="C370" s="1" t="s">
        <v>551</v>
      </c>
      <c r="D370">
        <f t="shared" si="5"/>
        <v>1</v>
      </c>
    </row>
    <row r="371" spans="1:4">
      <c r="B371" s="2" t="s">
        <v>338</v>
      </c>
      <c r="D371">
        <f t="shared" si="5"/>
        <v>0</v>
      </c>
    </row>
    <row r="372" spans="1:4">
      <c r="B372" s="2" t="s">
        <v>339</v>
      </c>
      <c r="D372">
        <f t="shared" si="5"/>
        <v>0</v>
      </c>
    </row>
    <row r="373" spans="1:4">
      <c r="B373" s="2" t="s">
        <v>340</v>
      </c>
      <c r="C373" s="1" t="s">
        <v>552</v>
      </c>
      <c r="D373">
        <f t="shared" si="5"/>
        <v>1</v>
      </c>
    </row>
    <row r="374" spans="1:4">
      <c r="B374" s="2" t="s">
        <v>341</v>
      </c>
      <c r="C374" s="1" t="s">
        <v>553</v>
      </c>
      <c r="D374">
        <f t="shared" si="5"/>
        <v>1</v>
      </c>
    </row>
    <row r="375" spans="1:4">
      <c r="B375" s="2" t="s">
        <v>554</v>
      </c>
      <c r="D375">
        <f t="shared" si="5"/>
        <v>0</v>
      </c>
    </row>
    <row r="376" spans="1:4">
      <c r="B376" s="2" t="s">
        <v>555</v>
      </c>
      <c r="D376">
        <f t="shared" si="5"/>
        <v>0</v>
      </c>
    </row>
    <row r="377" spans="1:4">
      <c r="B377" s="2" t="s">
        <v>342</v>
      </c>
      <c r="C377" s="1" t="s">
        <v>556</v>
      </c>
      <c r="D377">
        <f t="shared" si="5"/>
        <v>1</v>
      </c>
    </row>
    <row r="378" spans="1:4">
      <c r="B378" s="2" t="s">
        <v>343</v>
      </c>
      <c r="C378" s="1" t="s">
        <v>557</v>
      </c>
      <c r="D378">
        <f t="shared" si="5"/>
        <v>1</v>
      </c>
    </row>
    <row r="379" spans="1:4">
      <c r="B379" s="2" t="s">
        <v>558</v>
      </c>
      <c r="D379">
        <f t="shared" si="5"/>
        <v>0</v>
      </c>
    </row>
    <row r="380" spans="1:4">
      <c r="D380">
        <f>SUM(D2:D379)</f>
        <v>192</v>
      </c>
    </row>
    <row r="381" spans="1:4">
      <c r="A381" t="s">
        <v>559</v>
      </c>
      <c r="D381">
        <f>1-D380/378</f>
        <v>0.49206349206349209</v>
      </c>
    </row>
  </sheetData>
  <mergeCells count="2">
    <mergeCell ref="B1:D1"/>
    <mergeCell ref="F1:H1"/>
  </mergeCells>
  <phoneticPr fontId="1" type="noConversion"/>
  <conditionalFormatting sqref="B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{4685ED69-E120-4E4C-8B4D-E085E7FE8B26}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5ED69-E120-4E4C-8B4D-E085E7FE8B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33" workbookViewId="0">
      <selection activeCell="B158" sqref="B158"/>
    </sheetView>
  </sheetViews>
  <sheetFormatPr defaultRowHeight="14.25"/>
  <cols>
    <col min="2" max="2" width="20.375" customWidth="1"/>
    <col min="3" max="3" width="18.125" style="1" customWidth="1"/>
  </cols>
  <sheetData>
    <row r="1" spans="2:4">
      <c r="B1" s="5">
        <v>1</v>
      </c>
      <c r="C1" s="5"/>
      <c r="D1" s="5"/>
    </row>
    <row r="2" spans="2:4">
      <c r="B2" t="s">
        <v>1821</v>
      </c>
      <c r="D2">
        <f>IF(C2="",0,1)</f>
        <v>0</v>
      </c>
    </row>
    <row r="3" spans="2:4">
      <c r="B3" t="s">
        <v>1940</v>
      </c>
      <c r="D3">
        <f t="shared" ref="D3:D66" si="0">IF(C3="",0,1)</f>
        <v>0</v>
      </c>
    </row>
    <row r="4" spans="2:4">
      <c r="B4" t="s">
        <v>1822</v>
      </c>
      <c r="C4" s="1" t="s">
        <v>1941</v>
      </c>
      <c r="D4">
        <f t="shared" si="0"/>
        <v>1</v>
      </c>
    </row>
    <row r="5" spans="2:4">
      <c r="B5" t="s">
        <v>1823</v>
      </c>
      <c r="C5" s="1" t="s">
        <v>1942</v>
      </c>
      <c r="D5">
        <f t="shared" si="0"/>
        <v>1</v>
      </c>
    </row>
    <row r="6" spans="2:4">
      <c r="B6" t="s">
        <v>1824</v>
      </c>
      <c r="D6">
        <f t="shared" si="0"/>
        <v>0</v>
      </c>
    </row>
    <row r="7" spans="2:4">
      <c r="B7" t="s">
        <v>1825</v>
      </c>
      <c r="D7">
        <f t="shared" si="0"/>
        <v>0</v>
      </c>
    </row>
    <row r="8" spans="2:4">
      <c r="B8" t="s">
        <v>1826</v>
      </c>
      <c r="D8">
        <f t="shared" si="0"/>
        <v>0</v>
      </c>
    </row>
    <row r="9" spans="2:4">
      <c r="B9" t="s">
        <v>1827</v>
      </c>
      <c r="D9">
        <f t="shared" si="0"/>
        <v>0</v>
      </c>
    </row>
    <row r="10" spans="2:4">
      <c r="B10" t="s">
        <v>1828</v>
      </c>
      <c r="D10">
        <f t="shared" si="0"/>
        <v>0</v>
      </c>
    </row>
    <row r="11" spans="2:4">
      <c r="B11" t="s">
        <v>1829</v>
      </c>
      <c r="C11" s="1" t="s">
        <v>1943</v>
      </c>
      <c r="D11">
        <f t="shared" si="0"/>
        <v>1</v>
      </c>
    </row>
    <row r="12" spans="2:4">
      <c r="B12" t="s">
        <v>1830</v>
      </c>
      <c r="D12">
        <f t="shared" si="0"/>
        <v>0</v>
      </c>
    </row>
    <row r="13" spans="2:4">
      <c r="B13" t="s">
        <v>1831</v>
      </c>
      <c r="D13">
        <f t="shared" si="0"/>
        <v>0</v>
      </c>
    </row>
    <row r="14" spans="2:4">
      <c r="B14" t="s">
        <v>1832</v>
      </c>
      <c r="D14">
        <f t="shared" si="0"/>
        <v>0</v>
      </c>
    </row>
    <row r="15" spans="2:4">
      <c r="B15" t="s">
        <v>1833</v>
      </c>
      <c r="D15">
        <f t="shared" si="0"/>
        <v>0</v>
      </c>
    </row>
    <row r="16" spans="2:4">
      <c r="B16" t="s">
        <v>1834</v>
      </c>
      <c r="C16" s="1" t="s">
        <v>1944</v>
      </c>
      <c r="D16">
        <f t="shared" si="0"/>
        <v>1</v>
      </c>
    </row>
    <row r="17" spans="2:4">
      <c r="B17" t="s">
        <v>1835</v>
      </c>
      <c r="D17">
        <f t="shared" si="0"/>
        <v>0</v>
      </c>
    </row>
    <row r="18" spans="2:4">
      <c r="B18" t="s">
        <v>1836</v>
      </c>
      <c r="D18">
        <f t="shared" si="0"/>
        <v>0</v>
      </c>
    </row>
    <row r="19" spans="2:4">
      <c r="B19" t="s">
        <v>1837</v>
      </c>
      <c r="D19">
        <f t="shared" si="0"/>
        <v>0</v>
      </c>
    </row>
    <row r="20" spans="2:4">
      <c r="B20" t="s">
        <v>1838</v>
      </c>
      <c r="D20">
        <f t="shared" si="0"/>
        <v>0</v>
      </c>
    </row>
    <row r="21" spans="2:4">
      <c r="B21" t="s">
        <v>1839</v>
      </c>
      <c r="C21" s="1" t="s">
        <v>1945</v>
      </c>
      <c r="D21">
        <f t="shared" si="0"/>
        <v>1</v>
      </c>
    </row>
    <row r="22" spans="2:4">
      <c r="B22" t="s">
        <v>1840</v>
      </c>
      <c r="D22">
        <f t="shared" si="0"/>
        <v>0</v>
      </c>
    </row>
    <row r="23" spans="2:4">
      <c r="B23" t="s">
        <v>1841</v>
      </c>
      <c r="D23">
        <f t="shared" si="0"/>
        <v>0</v>
      </c>
    </row>
    <row r="24" spans="2:4">
      <c r="B24" t="s">
        <v>1842</v>
      </c>
      <c r="C24" s="1" t="s">
        <v>1946</v>
      </c>
      <c r="D24">
        <f t="shared" si="0"/>
        <v>1</v>
      </c>
    </row>
    <row r="25" spans="2:4">
      <c r="B25" t="s">
        <v>1843</v>
      </c>
      <c r="C25" s="1" t="s">
        <v>1947</v>
      </c>
      <c r="D25">
        <f t="shared" si="0"/>
        <v>1</v>
      </c>
    </row>
    <row r="26" spans="2:4">
      <c r="B26" t="s">
        <v>1844</v>
      </c>
      <c r="D26">
        <f t="shared" si="0"/>
        <v>0</v>
      </c>
    </row>
    <row r="27" spans="2:4">
      <c r="B27" t="s">
        <v>1845</v>
      </c>
      <c r="D27">
        <f t="shared" si="0"/>
        <v>0</v>
      </c>
    </row>
    <row r="28" spans="2:4">
      <c r="B28" t="s">
        <v>1846</v>
      </c>
      <c r="C28" s="1" t="s">
        <v>1948</v>
      </c>
      <c r="D28">
        <f t="shared" si="0"/>
        <v>1</v>
      </c>
    </row>
    <row r="29" spans="2:4">
      <c r="B29" t="s">
        <v>1847</v>
      </c>
      <c r="C29" s="1" t="s">
        <v>1949</v>
      </c>
      <c r="D29">
        <f t="shared" si="0"/>
        <v>1</v>
      </c>
    </row>
    <row r="30" spans="2:4">
      <c r="B30" t="s">
        <v>1848</v>
      </c>
      <c r="D30">
        <f t="shared" si="0"/>
        <v>0</v>
      </c>
    </row>
    <row r="31" spans="2:4">
      <c r="B31" t="s">
        <v>1849</v>
      </c>
      <c r="C31" s="1" t="s">
        <v>1950</v>
      </c>
      <c r="D31">
        <f t="shared" si="0"/>
        <v>1</v>
      </c>
    </row>
    <row r="32" spans="2:4">
      <c r="B32" t="s">
        <v>1850</v>
      </c>
      <c r="D32">
        <f t="shared" si="0"/>
        <v>0</v>
      </c>
    </row>
    <row r="33" spans="2:4">
      <c r="B33" t="s">
        <v>1851</v>
      </c>
      <c r="C33" s="1" t="s">
        <v>1951</v>
      </c>
      <c r="D33">
        <f t="shared" si="0"/>
        <v>1</v>
      </c>
    </row>
    <row r="34" spans="2:4">
      <c r="B34" t="s">
        <v>1852</v>
      </c>
      <c r="D34">
        <f t="shared" si="0"/>
        <v>0</v>
      </c>
    </row>
    <row r="35" spans="2:4">
      <c r="B35" t="s">
        <v>1853</v>
      </c>
      <c r="C35" s="1" t="s">
        <v>1952</v>
      </c>
      <c r="D35">
        <f t="shared" si="0"/>
        <v>1</v>
      </c>
    </row>
    <row r="36" spans="2:4">
      <c r="B36" t="s">
        <v>1854</v>
      </c>
      <c r="D36">
        <f t="shared" si="0"/>
        <v>0</v>
      </c>
    </row>
    <row r="37" spans="2:4">
      <c r="B37" t="s">
        <v>1953</v>
      </c>
      <c r="D37">
        <f t="shared" si="0"/>
        <v>0</v>
      </c>
    </row>
    <row r="38" spans="2:4">
      <c r="B38" t="s">
        <v>1855</v>
      </c>
      <c r="D38">
        <f t="shared" si="0"/>
        <v>0</v>
      </c>
    </row>
    <row r="39" spans="2:4">
      <c r="B39" t="s">
        <v>1954</v>
      </c>
      <c r="D39">
        <f t="shared" si="0"/>
        <v>0</v>
      </c>
    </row>
    <row r="40" spans="2:4">
      <c r="B40" t="s">
        <v>1856</v>
      </c>
      <c r="C40" s="1" t="s">
        <v>1955</v>
      </c>
      <c r="D40">
        <f t="shared" si="0"/>
        <v>1</v>
      </c>
    </row>
    <row r="41" spans="2:4">
      <c r="B41" t="s">
        <v>1857</v>
      </c>
      <c r="D41">
        <f t="shared" si="0"/>
        <v>0</v>
      </c>
    </row>
    <row r="42" spans="2:4">
      <c r="B42" t="s">
        <v>1956</v>
      </c>
      <c r="D42">
        <f t="shared" si="0"/>
        <v>0</v>
      </c>
    </row>
    <row r="43" spans="2:4">
      <c r="B43" t="s">
        <v>1957</v>
      </c>
      <c r="D43">
        <f t="shared" si="0"/>
        <v>0</v>
      </c>
    </row>
    <row r="44" spans="2:4">
      <c r="B44" t="s">
        <v>1958</v>
      </c>
      <c r="D44">
        <f t="shared" si="0"/>
        <v>0</v>
      </c>
    </row>
    <row r="45" spans="2:4">
      <c r="B45" t="s">
        <v>1858</v>
      </c>
      <c r="D45">
        <f t="shared" si="0"/>
        <v>0</v>
      </c>
    </row>
    <row r="46" spans="2:4">
      <c r="B46" t="s">
        <v>1859</v>
      </c>
      <c r="D46">
        <f t="shared" si="0"/>
        <v>0</v>
      </c>
    </row>
    <row r="47" spans="2:4">
      <c r="B47" t="s">
        <v>1860</v>
      </c>
      <c r="C47" s="1" t="s">
        <v>1959</v>
      </c>
      <c r="D47">
        <f t="shared" si="0"/>
        <v>1</v>
      </c>
    </row>
    <row r="48" spans="2:4">
      <c r="B48" t="s">
        <v>1861</v>
      </c>
      <c r="C48" s="1" t="s">
        <v>1960</v>
      </c>
      <c r="D48">
        <f t="shared" si="0"/>
        <v>1</v>
      </c>
    </row>
    <row r="49" spans="2:4">
      <c r="B49" t="s">
        <v>1862</v>
      </c>
      <c r="D49">
        <f t="shared" si="0"/>
        <v>0</v>
      </c>
    </row>
    <row r="50" spans="2:4">
      <c r="B50" t="s">
        <v>1863</v>
      </c>
      <c r="C50" s="1" t="s">
        <v>1961</v>
      </c>
      <c r="D50">
        <f t="shared" si="0"/>
        <v>1</v>
      </c>
    </row>
    <row r="51" spans="2:4">
      <c r="B51" t="s">
        <v>1864</v>
      </c>
      <c r="D51">
        <f t="shared" si="0"/>
        <v>0</v>
      </c>
    </row>
    <row r="52" spans="2:4">
      <c r="B52" t="s">
        <v>1865</v>
      </c>
      <c r="D52">
        <f t="shared" si="0"/>
        <v>0</v>
      </c>
    </row>
    <row r="53" spans="2:4">
      <c r="B53" t="s">
        <v>1866</v>
      </c>
      <c r="C53" s="1" t="s">
        <v>1962</v>
      </c>
      <c r="D53">
        <f t="shared" si="0"/>
        <v>1</v>
      </c>
    </row>
    <row r="54" spans="2:4">
      <c r="B54" t="s">
        <v>1867</v>
      </c>
      <c r="D54">
        <f t="shared" si="0"/>
        <v>0</v>
      </c>
    </row>
    <row r="55" spans="2:4">
      <c r="B55" t="s">
        <v>1868</v>
      </c>
      <c r="D55">
        <f t="shared" si="0"/>
        <v>0</v>
      </c>
    </row>
    <row r="56" spans="2:4">
      <c r="B56" t="s">
        <v>1869</v>
      </c>
      <c r="D56">
        <f t="shared" si="0"/>
        <v>0</v>
      </c>
    </row>
    <row r="57" spans="2:4">
      <c r="B57" t="s">
        <v>1870</v>
      </c>
      <c r="C57" s="1" t="s">
        <v>1963</v>
      </c>
      <c r="D57">
        <f t="shared" si="0"/>
        <v>1</v>
      </c>
    </row>
    <row r="58" spans="2:4">
      <c r="B58" t="s">
        <v>1871</v>
      </c>
      <c r="C58" s="1" t="s">
        <v>1964</v>
      </c>
      <c r="D58">
        <f t="shared" si="0"/>
        <v>1</v>
      </c>
    </row>
    <row r="59" spans="2:4">
      <c r="B59" t="s">
        <v>1872</v>
      </c>
      <c r="C59" s="1" t="s">
        <v>1965</v>
      </c>
      <c r="D59">
        <f t="shared" si="0"/>
        <v>1</v>
      </c>
    </row>
    <row r="60" spans="2:4">
      <c r="B60" t="s">
        <v>1873</v>
      </c>
      <c r="C60" s="1" t="s">
        <v>1966</v>
      </c>
      <c r="D60">
        <f t="shared" si="0"/>
        <v>1</v>
      </c>
    </row>
    <row r="61" spans="2:4">
      <c r="B61" t="s">
        <v>1874</v>
      </c>
      <c r="D61">
        <f t="shared" si="0"/>
        <v>0</v>
      </c>
    </row>
    <row r="62" spans="2:4">
      <c r="B62" t="s">
        <v>1875</v>
      </c>
      <c r="D62">
        <f t="shared" si="0"/>
        <v>0</v>
      </c>
    </row>
    <row r="63" spans="2:4">
      <c r="B63" t="s">
        <v>1876</v>
      </c>
      <c r="D63">
        <f t="shared" si="0"/>
        <v>0</v>
      </c>
    </row>
    <row r="64" spans="2:4">
      <c r="B64" t="s">
        <v>1877</v>
      </c>
      <c r="D64">
        <f t="shared" si="0"/>
        <v>0</v>
      </c>
    </row>
    <row r="65" spans="2:4">
      <c r="B65" t="s">
        <v>1878</v>
      </c>
      <c r="C65" s="1" t="s">
        <v>1967</v>
      </c>
      <c r="D65">
        <f t="shared" si="0"/>
        <v>1</v>
      </c>
    </row>
    <row r="66" spans="2:4">
      <c r="B66" t="s">
        <v>1968</v>
      </c>
      <c r="D66">
        <f t="shared" si="0"/>
        <v>0</v>
      </c>
    </row>
    <row r="67" spans="2:4">
      <c r="B67" t="s">
        <v>1879</v>
      </c>
      <c r="D67">
        <f t="shared" ref="D67:D130" si="1">IF(C67="",0,1)</f>
        <v>0</v>
      </c>
    </row>
    <row r="68" spans="2:4">
      <c r="B68" t="s">
        <v>1880</v>
      </c>
      <c r="D68">
        <f t="shared" si="1"/>
        <v>0</v>
      </c>
    </row>
    <row r="69" spans="2:4">
      <c r="B69" t="s">
        <v>1881</v>
      </c>
      <c r="D69">
        <f t="shared" si="1"/>
        <v>0</v>
      </c>
    </row>
    <row r="70" spans="2:4">
      <c r="B70" t="s">
        <v>1882</v>
      </c>
      <c r="C70" s="1" t="s">
        <v>1969</v>
      </c>
      <c r="D70">
        <f t="shared" si="1"/>
        <v>1</v>
      </c>
    </row>
    <row r="71" spans="2:4">
      <c r="B71" t="s">
        <v>1970</v>
      </c>
      <c r="D71">
        <f t="shared" si="1"/>
        <v>0</v>
      </c>
    </row>
    <row r="72" spans="2:4">
      <c r="B72" t="s">
        <v>1883</v>
      </c>
      <c r="D72">
        <f t="shared" si="1"/>
        <v>0</v>
      </c>
    </row>
    <row r="73" spans="2:4">
      <c r="B73" t="s">
        <v>1884</v>
      </c>
      <c r="C73" s="1" t="s">
        <v>1971</v>
      </c>
      <c r="D73">
        <f t="shared" si="1"/>
        <v>1</v>
      </c>
    </row>
    <row r="74" spans="2:4">
      <c r="B74" t="s">
        <v>1885</v>
      </c>
      <c r="C74" s="1" t="s">
        <v>1972</v>
      </c>
      <c r="D74">
        <f t="shared" si="1"/>
        <v>1</v>
      </c>
    </row>
    <row r="75" spans="2:4">
      <c r="B75" t="s">
        <v>1886</v>
      </c>
      <c r="D75">
        <f t="shared" si="1"/>
        <v>0</v>
      </c>
    </row>
    <row r="76" spans="2:4">
      <c r="B76" t="s">
        <v>1887</v>
      </c>
      <c r="D76">
        <f t="shared" si="1"/>
        <v>0</v>
      </c>
    </row>
    <row r="77" spans="2:4">
      <c r="B77" t="s">
        <v>1888</v>
      </c>
      <c r="D77">
        <f t="shared" si="1"/>
        <v>0</v>
      </c>
    </row>
    <row r="78" spans="2:4">
      <c r="B78" t="s">
        <v>1889</v>
      </c>
      <c r="D78">
        <f t="shared" si="1"/>
        <v>0</v>
      </c>
    </row>
    <row r="79" spans="2:4">
      <c r="B79" t="s">
        <v>1890</v>
      </c>
      <c r="D79">
        <f t="shared" si="1"/>
        <v>0</v>
      </c>
    </row>
    <row r="80" spans="2:4">
      <c r="B80" t="s">
        <v>1891</v>
      </c>
      <c r="D80">
        <f t="shared" si="1"/>
        <v>0</v>
      </c>
    </row>
    <row r="81" spans="2:4">
      <c r="B81" t="s">
        <v>1892</v>
      </c>
      <c r="D81">
        <f t="shared" si="1"/>
        <v>0</v>
      </c>
    </row>
    <row r="82" spans="2:4">
      <c r="B82" t="s">
        <v>1893</v>
      </c>
      <c r="D82">
        <f t="shared" si="1"/>
        <v>0</v>
      </c>
    </row>
    <row r="83" spans="2:4">
      <c r="B83" t="s">
        <v>1894</v>
      </c>
      <c r="D83">
        <f t="shared" si="1"/>
        <v>0</v>
      </c>
    </row>
    <row r="84" spans="2:4">
      <c r="B84" t="s">
        <v>1895</v>
      </c>
      <c r="D84">
        <f t="shared" si="1"/>
        <v>0</v>
      </c>
    </row>
    <row r="85" spans="2:4">
      <c r="B85" t="s">
        <v>1896</v>
      </c>
      <c r="D85">
        <f t="shared" si="1"/>
        <v>0</v>
      </c>
    </row>
    <row r="86" spans="2:4">
      <c r="B86" t="s">
        <v>1897</v>
      </c>
      <c r="C86" s="1" t="s">
        <v>1973</v>
      </c>
      <c r="D86">
        <f t="shared" si="1"/>
        <v>1</v>
      </c>
    </row>
    <row r="87" spans="2:4">
      <c r="B87" t="s">
        <v>1898</v>
      </c>
      <c r="C87" s="1" t="s">
        <v>1974</v>
      </c>
      <c r="D87">
        <f t="shared" si="1"/>
        <v>1</v>
      </c>
    </row>
    <row r="88" spans="2:4">
      <c r="B88" t="s">
        <v>1899</v>
      </c>
      <c r="C88" s="1" t="s">
        <v>1975</v>
      </c>
      <c r="D88">
        <f t="shared" si="1"/>
        <v>1</v>
      </c>
    </row>
    <row r="89" spans="2:4">
      <c r="B89" t="s">
        <v>1976</v>
      </c>
      <c r="D89">
        <f t="shared" si="1"/>
        <v>0</v>
      </c>
    </row>
    <row r="90" spans="2:4">
      <c r="B90" t="s">
        <v>1900</v>
      </c>
      <c r="D90">
        <f t="shared" si="1"/>
        <v>0</v>
      </c>
    </row>
    <row r="91" spans="2:4">
      <c r="B91" t="s">
        <v>1901</v>
      </c>
      <c r="D91">
        <f t="shared" si="1"/>
        <v>0</v>
      </c>
    </row>
    <row r="92" spans="2:4">
      <c r="B92" t="s">
        <v>1902</v>
      </c>
      <c r="D92">
        <f t="shared" si="1"/>
        <v>0</v>
      </c>
    </row>
    <row r="93" spans="2:4">
      <c r="B93" t="s">
        <v>1977</v>
      </c>
      <c r="D93">
        <f t="shared" si="1"/>
        <v>0</v>
      </c>
    </row>
    <row r="94" spans="2:4">
      <c r="B94" t="s">
        <v>1903</v>
      </c>
      <c r="D94">
        <f t="shared" si="1"/>
        <v>0</v>
      </c>
    </row>
    <row r="95" spans="2:4">
      <c r="B95" t="s">
        <v>1978</v>
      </c>
      <c r="D95">
        <f t="shared" si="1"/>
        <v>0</v>
      </c>
    </row>
    <row r="96" spans="2:4">
      <c r="B96" t="s">
        <v>1979</v>
      </c>
      <c r="C96" s="1" t="s">
        <v>1980</v>
      </c>
      <c r="D96">
        <f t="shared" si="1"/>
        <v>1</v>
      </c>
    </row>
    <row r="97" spans="2:4">
      <c r="B97" t="s">
        <v>1904</v>
      </c>
      <c r="C97" s="1" t="s">
        <v>1981</v>
      </c>
      <c r="D97">
        <f t="shared" si="1"/>
        <v>1</v>
      </c>
    </row>
    <row r="98" spans="2:4">
      <c r="B98" t="s">
        <v>1982</v>
      </c>
      <c r="D98">
        <f t="shared" si="1"/>
        <v>0</v>
      </c>
    </row>
    <row r="99" spans="2:4">
      <c r="B99" t="s">
        <v>1983</v>
      </c>
      <c r="D99">
        <f t="shared" si="1"/>
        <v>0</v>
      </c>
    </row>
    <row r="100" spans="2:4">
      <c r="B100" t="s">
        <v>1905</v>
      </c>
      <c r="C100" s="1" t="s">
        <v>1984</v>
      </c>
      <c r="D100">
        <f t="shared" si="1"/>
        <v>1</v>
      </c>
    </row>
    <row r="101" spans="2:4">
      <c r="B101" t="s">
        <v>1906</v>
      </c>
      <c r="C101" s="1" t="s">
        <v>1985</v>
      </c>
      <c r="D101">
        <f t="shared" si="1"/>
        <v>1</v>
      </c>
    </row>
    <row r="102" spans="2:4">
      <c r="B102" t="s">
        <v>1907</v>
      </c>
      <c r="D102">
        <f t="shared" si="1"/>
        <v>0</v>
      </c>
    </row>
    <row r="103" spans="2:4">
      <c r="B103" t="s">
        <v>1908</v>
      </c>
      <c r="D103">
        <f t="shared" si="1"/>
        <v>0</v>
      </c>
    </row>
    <row r="104" spans="2:4">
      <c r="B104" t="s">
        <v>1909</v>
      </c>
      <c r="D104">
        <f t="shared" si="1"/>
        <v>0</v>
      </c>
    </row>
    <row r="105" spans="2:4">
      <c r="B105" t="s">
        <v>1910</v>
      </c>
      <c r="D105">
        <f t="shared" si="1"/>
        <v>0</v>
      </c>
    </row>
    <row r="106" spans="2:4">
      <c r="B106" t="s">
        <v>1911</v>
      </c>
      <c r="D106">
        <f t="shared" si="1"/>
        <v>0</v>
      </c>
    </row>
    <row r="107" spans="2:4">
      <c r="B107" t="s">
        <v>1912</v>
      </c>
      <c r="D107">
        <f t="shared" si="1"/>
        <v>0</v>
      </c>
    </row>
    <row r="108" spans="2:4">
      <c r="B108" t="s">
        <v>1913</v>
      </c>
      <c r="D108">
        <f t="shared" si="1"/>
        <v>0</v>
      </c>
    </row>
    <row r="109" spans="2:4">
      <c r="B109" t="s">
        <v>1914</v>
      </c>
      <c r="C109" s="1" t="s">
        <v>1986</v>
      </c>
      <c r="D109">
        <f t="shared" si="1"/>
        <v>1</v>
      </c>
    </row>
    <row r="110" spans="2:4">
      <c r="B110" t="s">
        <v>1915</v>
      </c>
      <c r="C110" s="1" t="s">
        <v>1987</v>
      </c>
      <c r="D110">
        <f t="shared" si="1"/>
        <v>1</v>
      </c>
    </row>
    <row r="111" spans="2:4">
      <c r="B111" t="s">
        <v>1916</v>
      </c>
      <c r="D111">
        <f t="shared" si="1"/>
        <v>0</v>
      </c>
    </row>
    <row r="112" spans="2:4">
      <c r="B112" t="s">
        <v>1917</v>
      </c>
      <c r="D112">
        <f t="shared" si="1"/>
        <v>0</v>
      </c>
    </row>
    <row r="113" spans="2:4">
      <c r="B113" t="s">
        <v>1918</v>
      </c>
      <c r="D113">
        <f t="shared" si="1"/>
        <v>0</v>
      </c>
    </row>
    <row r="114" spans="2:4">
      <c r="B114" t="s">
        <v>1988</v>
      </c>
      <c r="D114">
        <f t="shared" si="1"/>
        <v>0</v>
      </c>
    </row>
    <row r="115" spans="2:4">
      <c r="B115" t="s">
        <v>1919</v>
      </c>
      <c r="C115" s="1" t="s">
        <v>1989</v>
      </c>
      <c r="D115">
        <f t="shared" si="1"/>
        <v>1</v>
      </c>
    </row>
    <row r="116" spans="2:4">
      <c r="B116" t="s">
        <v>1990</v>
      </c>
      <c r="D116">
        <f t="shared" si="1"/>
        <v>0</v>
      </c>
    </row>
    <row r="117" spans="2:4">
      <c r="B117" t="s">
        <v>1991</v>
      </c>
      <c r="D117">
        <f t="shared" si="1"/>
        <v>0</v>
      </c>
    </row>
    <row r="118" spans="2:4">
      <c r="B118" t="s">
        <v>1920</v>
      </c>
      <c r="D118">
        <f t="shared" si="1"/>
        <v>0</v>
      </c>
    </row>
    <row r="119" spans="2:4">
      <c r="B119" t="s">
        <v>1992</v>
      </c>
      <c r="C119" s="1" t="s">
        <v>1993</v>
      </c>
      <c r="D119">
        <f t="shared" si="1"/>
        <v>1</v>
      </c>
    </row>
    <row r="120" spans="2:4">
      <c r="B120" t="s">
        <v>1921</v>
      </c>
      <c r="D120">
        <f t="shared" si="1"/>
        <v>0</v>
      </c>
    </row>
    <row r="121" spans="2:4">
      <c r="B121" t="s">
        <v>1922</v>
      </c>
      <c r="D121">
        <f t="shared" si="1"/>
        <v>0</v>
      </c>
    </row>
    <row r="122" spans="2:4">
      <c r="B122" t="s">
        <v>1923</v>
      </c>
      <c r="C122" s="1" t="s">
        <v>1994</v>
      </c>
      <c r="D122">
        <f t="shared" si="1"/>
        <v>1</v>
      </c>
    </row>
    <row r="123" spans="2:4">
      <c r="B123" t="s">
        <v>1924</v>
      </c>
      <c r="D123">
        <f t="shared" si="1"/>
        <v>0</v>
      </c>
    </row>
    <row r="124" spans="2:4">
      <c r="B124" t="s">
        <v>1925</v>
      </c>
      <c r="C124" s="1" t="s">
        <v>1995</v>
      </c>
      <c r="D124">
        <f t="shared" si="1"/>
        <v>1</v>
      </c>
    </row>
    <row r="125" spans="2:4">
      <c r="B125" t="s">
        <v>1926</v>
      </c>
      <c r="D125">
        <f t="shared" si="1"/>
        <v>0</v>
      </c>
    </row>
    <row r="126" spans="2:4">
      <c r="B126" t="s">
        <v>1927</v>
      </c>
      <c r="D126">
        <f t="shared" si="1"/>
        <v>0</v>
      </c>
    </row>
    <row r="127" spans="2:4">
      <c r="B127" t="s">
        <v>1928</v>
      </c>
      <c r="D127">
        <f t="shared" si="1"/>
        <v>0</v>
      </c>
    </row>
    <row r="128" spans="2:4">
      <c r="B128" t="s">
        <v>1929</v>
      </c>
      <c r="D128">
        <f t="shared" si="1"/>
        <v>0</v>
      </c>
    </row>
    <row r="129" spans="1:4">
      <c r="B129" t="s">
        <v>1930</v>
      </c>
      <c r="D129">
        <f t="shared" si="1"/>
        <v>0</v>
      </c>
    </row>
    <row r="130" spans="1:4">
      <c r="B130" t="s">
        <v>1931</v>
      </c>
      <c r="D130">
        <f t="shared" si="1"/>
        <v>0</v>
      </c>
    </row>
    <row r="131" spans="1:4">
      <c r="B131" t="s">
        <v>1932</v>
      </c>
      <c r="D131">
        <f t="shared" ref="D131:D140" si="2">IF(C131="",0,1)</f>
        <v>0</v>
      </c>
    </row>
    <row r="132" spans="1:4">
      <c r="B132" t="s">
        <v>1933</v>
      </c>
      <c r="C132" s="1" t="s">
        <v>1996</v>
      </c>
      <c r="D132">
        <f t="shared" si="2"/>
        <v>1</v>
      </c>
    </row>
    <row r="133" spans="1:4">
      <c r="B133" t="s">
        <v>1934</v>
      </c>
      <c r="C133" s="1" t="s">
        <v>1997</v>
      </c>
      <c r="D133">
        <f t="shared" si="2"/>
        <v>1</v>
      </c>
    </row>
    <row r="134" spans="1:4">
      <c r="B134" t="s">
        <v>1998</v>
      </c>
      <c r="D134">
        <f t="shared" si="2"/>
        <v>0</v>
      </c>
    </row>
    <row r="135" spans="1:4">
      <c r="B135" t="s">
        <v>1999</v>
      </c>
      <c r="D135">
        <f t="shared" si="2"/>
        <v>0</v>
      </c>
    </row>
    <row r="136" spans="1:4">
      <c r="B136" t="s">
        <v>1935</v>
      </c>
      <c r="C136" s="1" t="s">
        <v>2000</v>
      </c>
      <c r="D136">
        <f t="shared" si="2"/>
        <v>1</v>
      </c>
    </row>
    <row r="137" spans="1:4">
      <c r="B137" t="s">
        <v>1936</v>
      </c>
      <c r="C137" s="1" t="s">
        <v>2001</v>
      </c>
      <c r="D137">
        <f t="shared" si="2"/>
        <v>1</v>
      </c>
    </row>
    <row r="138" spans="1:4">
      <c r="B138" t="s">
        <v>1937</v>
      </c>
      <c r="D138">
        <f t="shared" si="2"/>
        <v>0</v>
      </c>
    </row>
    <row r="139" spans="1:4">
      <c r="B139" t="s">
        <v>1938</v>
      </c>
      <c r="D139">
        <f t="shared" si="2"/>
        <v>0</v>
      </c>
    </row>
    <row r="140" spans="1:4">
      <c r="B140" t="s">
        <v>1939</v>
      </c>
      <c r="C140" s="1" t="s">
        <v>2002</v>
      </c>
      <c r="D140">
        <f t="shared" si="2"/>
        <v>1</v>
      </c>
    </row>
    <row r="141" spans="1:4">
      <c r="D141">
        <f>SUM(D2:D140)</f>
        <v>43</v>
      </c>
    </row>
    <row r="142" spans="1:4">
      <c r="A142" t="s">
        <v>1642</v>
      </c>
      <c r="D142">
        <f>1-D141/139</f>
        <v>0.69064748201438841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127" workbookViewId="0">
      <selection activeCell="C149" sqref="C149"/>
    </sheetView>
  </sheetViews>
  <sheetFormatPr defaultRowHeight="14.25"/>
  <cols>
    <col min="2" max="2" width="22.25" customWidth="1"/>
    <col min="3" max="3" width="21.375" style="1" customWidth="1"/>
  </cols>
  <sheetData>
    <row r="1" spans="2:4">
      <c r="B1" s="5">
        <v>1</v>
      </c>
      <c r="C1" s="5"/>
      <c r="D1" s="5"/>
    </row>
    <row r="2" spans="2:4">
      <c r="B2" t="s">
        <v>2003</v>
      </c>
      <c r="C2" s="1" t="s">
        <v>2141</v>
      </c>
      <c r="D2">
        <f>IF(C2="",0,1)</f>
        <v>1</v>
      </c>
    </row>
    <row r="3" spans="2:4">
      <c r="B3" t="s">
        <v>2004</v>
      </c>
      <c r="C3" s="1" t="s">
        <v>2142</v>
      </c>
      <c r="D3">
        <f t="shared" ref="D3:D66" si="0">IF(C3="",0,1)</f>
        <v>1</v>
      </c>
    </row>
    <row r="4" spans="2:4">
      <c r="B4" t="s">
        <v>2005</v>
      </c>
      <c r="C4" s="1" t="s">
        <v>2143</v>
      </c>
      <c r="D4">
        <f t="shared" si="0"/>
        <v>1</v>
      </c>
    </row>
    <row r="5" spans="2:4">
      <c r="B5" t="s">
        <v>2006</v>
      </c>
      <c r="D5">
        <f t="shared" si="0"/>
        <v>0</v>
      </c>
    </row>
    <row r="6" spans="2:4">
      <c r="B6" t="s">
        <v>2007</v>
      </c>
      <c r="D6">
        <f t="shared" si="0"/>
        <v>0</v>
      </c>
    </row>
    <row r="7" spans="2:4">
      <c r="B7" t="s">
        <v>2008</v>
      </c>
      <c r="C7" s="1" t="s">
        <v>2144</v>
      </c>
      <c r="D7">
        <f t="shared" si="0"/>
        <v>1</v>
      </c>
    </row>
    <row r="8" spans="2:4">
      <c r="B8" t="s">
        <v>2009</v>
      </c>
      <c r="C8" s="1" t="s">
        <v>2145</v>
      </c>
      <c r="D8">
        <f t="shared" si="0"/>
        <v>1</v>
      </c>
    </row>
    <row r="9" spans="2:4">
      <c r="B9" t="s">
        <v>2010</v>
      </c>
      <c r="C9" s="1" t="s">
        <v>2146</v>
      </c>
      <c r="D9">
        <f t="shared" si="0"/>
        <v>1</v>
      </c>
    </row>
    <row r="10" spans="2:4">
      <c r="B10" t="s">
        <v>2011</v>
      </c>
      <c r="C10" s="1" t="s">
        <v>2147</v>
      </c>
      <c r="D10">
        <f t="shared" si="0"/>
        <v>1</v>
      </c>
    </row>
    <row r="11" spans="2:4">
      <c r="B11" t="s">
        <v>2012</v>
      </c>
      <c r="D11">
        <f t="shared" si="0"/>
        <v>0</v>
      </c>
    </row>
    <row r="12" spans="2:4">
      <c r="B12" t="s">
        <v>2013</v>
      </c>
      <c r="C12" s="1" t="s">
        <v>2148</v>
      </c>
      <c r="D12">
        <f t="shared" si="0"/>
        <v>1</v>
      </c>
    </row>
    <row r="13" spans="2:4">
      <c r="B13" t="s">
        <v>2014</v>
      </c>
      <c r="D13">
        <f t="shared" si="0"/>
        <v>0</v>
      </c>
    </row>
    <row r="14" spans="2:4">
      <c r="B14" t="s">
        <v>2015</v>
      </c>
      <c r="D14">
        <f t="shared" si="0"/>
        <v>0</v>
      </c>
    </row>
    <row r="15" spans="2:4">
      <c r="B15" t="s">
        <v>2016</v>
      </c>
      <c r="C15" s="1" t="s">
        <v>2149</v>
      </c>
      <c r="D15">
        <f t="shared" si="0"/>
        <v>1</v>
      </c>
    </row>
    <row r="16" spans="2:4">
      <c r="B16" t="s">
        <v>2017</v>
      </c>
      <c r="D16">
        <f t="shared" si="0"/>
        <v>0</v>
      </c>
    </row>
    <row r="17" spans="2:4">
      <c r="B17" t="s">
        <v>2018</v>
      </c>
      <c r="D17">
        <f t="shared" si="0"/>
        <v>0</v>
      </c>
    </row>
    <row r="18" spans="2:4">
      <c r="B18" t="s">
        <v>2019</v>
      </c>
      <c r="D18">
        <f t="shared" si="0"/>
        <v>0</v>
      </c>
    </row>
    <row r="19" spans="2:4">
      <c r="B19" t="s">
        <v>2020</v>
      </c>
      <c r="D19">
        <f t="shared" si="0"/>
        <v>0</v>
      </c>
    </row>
    <row r="20" spans="2:4">
      <c r="B20" t="s">
        <v>2021</v>
      </c>
      <c r="C20" s="1" t="s">
        <v>2150</v>
      </c>
      <c r="D20">
        <f t="shared" si="0"/>
        <v>1</v>
      </c>
    </row>
    <row r="21" spans="2:4">
      <c r="B21" t="s">
        <v>2022</v>
      </c>
      <c r="C21" s="1" t="s">
        <v>2151</v>
      </c>
      <c r="D21">
        <f t="shared" si="0"/>
        <v>1</v>
      </c>
    </row>
    <row r="22" spans="2:4">
      <c r="B22" t="s">
        <v>2023</v>
      </c>
      <c r="C22" s="1" t="s">
        <v>2152</v>
      </c>
      <c r="D22">
        <f t="shared" si="0"/>
        <v>1</v>
      </c>
    </row>
    <row r="23" spans="2:4">
      <c r="B23" t="s">
        <v>2024</v>
      </c>
      <c r="C23" s="1" t="s">
        <v>2153</v>
      </c>
      <c r="D23">
        <f t="shared" si="0"/>
        <v>1</v>
      </c>
    </row>
    <row r="24" spans="2:4">
      <c r="B24" t="s">
        <v>2025</v>
      </c>
      <c r="C24" s="1" t="s">
        <v>2154</v>
      </c>
      <c r="D24">
        <f t="shared" si="0"/>
        <v>1</v>
      </c>
    </row>
    <row r="25" spans="2:4">
      <c r="B25" t="s">
        <v>2026</v>
      </c>
      <c r="C25" s="1" t="s">
        <v>2155</v>
      </c>
      <c r="D25">
        <f t="shared" si="0"/>
        <v>1</v>
      </c>
    </row>
    <row r="26" spans="2:4">
      <c r="B26" t="s">
        <v>2027</v>
      </c>
      <c r="C26" s="1" t="s">
        <v>2156</v>
      </c>
      <c r="D26">
        <f t="shared" si="0"/>
        <v>1</v>
      </c>
    </row>
    <row r="27" spans="2:4">
      <c r="B27" t="s">
        <v>2028</v>
      </c>
      <c r="C27" s="1" t="s">
        <v>2157</v>
      </c>
      <c r="D27">
        <f t="shared" si="0"/>
        <v>1</v>
      </c>
    </row>
    <row r="28" spans="2:4">
      <c r="B28" t="s">
        <v>2029</v>
      </c>
      <c r="C28" s="1" t="s">
        <v>2158</v>
      </c>
      <c r="D28">
        <f t="shared" si="0"/>
        <v>1</v>
      </c>
    </row>
    <row r="29" spans="2:4">
      <c r="B29" t="s">
        <v>2030</v>
      </c>
      <c r="C29" s="1" t="s">
        <v>2159</v>
      </c>
      <c r="D29">
        <f t="shared" si="0"/>
        <v>1</v>
      </c>
    </row>
    <row r="30" spans="2:4">
      <c r="B30" t="s">
        <v>2031</v>
      </c>
      <c r="C30" s="1" t="s">
        <v>2160</v>
      </c>
      <c r="D30">
        <f t="shared" si="0"/>
        <v>1</v>
      </c>
    </row>
    <row r="31" spans="2:4">
      <c r="B31" t="s">
        <v>2032</v>
      </c>
      <c r="D31">
        <f t="shared" si="0"/>
        <v>0</v>
      </c>
    </row>
    <row r="32" spans="2:4">
      <c r="B32" t="s">
        <v>2033</v>
      </c>
      <c r="C32" s="1" t="s">
        <v>2161</v>
      </c>
      <c r="D32">
        <f t="shared" si="0"/>
        <v>1</v>
      </c>
    </row>
    <row r="33" spans="2:4">
      <c r="B33" t="s">
        <v>2034</v>
      </c>
      <c r="C33" s="1" t="s">
        <v>2162</v>
      </c>
      <c r="D33">
        <f t="shared" si="0"/>
        <v>1</v>
      </c>
    </row>
    <row r="34" spans="2:4">
      <c r="B34" t="s">
        <v>2035</v>
      </c>
      <c r="D34">
        <f t="shared" si="0"/>
        <v>0</v>
      </c>
    </row>
    <row r="35" spans="2:4">
      <c r="B35" t="s">
        <v>2036</v>
      </c>
      <c r="D35">
        <f t="shared" si="0"/>
        <v>0</v>
      </c>
    </row>
    <row r="36" spans="2:4">
      <c r="B36" t="s">
        <v>2037</v>
      </c>
      <c r="C36" s="1" t="s">
        <v>2163</v>
      </c>
      <c r="D36">
        <f t="shared" si="0"/>
        <v>1</v>
      </c>
    </row>
    <row r="37" spans="2:4">
      <c r="B37" t="s">
        <v>2038</v>
      </c>
      <c r="C37" s="1" t="s">
        <v>2164</v>
      </c>
      <c r="D37">
        <f t="shared" si="0"/>
        <v>1</v>
      </c>
    </row>
    <row r="38" spans="2:4">
      <c r="B38" t="s">
        <v>2039</v>
      </c>
      <c r="D38">
        <f t="shared" si="0"/>
        <v>0</v>
      </c>
    </row>
    <row r="39" spans="2:4">
      <c r="B39" t="s">
        <v>2040</v>
      </c>
      <c r="D39">
        <f t="shared" si="0"/>
        <v>0</v>
      </c>
    </row>
    <row r="40" spans="2:4">
      <c r="B40" t="s">
        <v>2041</v>
      </c>
      <c r="D40">
        <f t="shared" si="0"/>
        <v>0</v>
      </c>
    </row>
    <row r="41" spans="2:4">
      <c r="B41" t="s">
        <v>2042</v>
      </c>
      <c r="C41" s="1" t="s">
        <v>2165</v>
      </c>
      <c r="D41">
        <f t="shared" si="0"/>
        <v>1</v>
      </c>
    </row>
    <row r="42" spans="2:4">
      <c r="B42" t="s">
        <v>2043</v>
      </c>
      <c r="C42" s="1" t="s">
        <v>2166</v>
      </c>
      <c r="D42">
        <f t="shared" si="0"/>
        <v>1</v>
      </c>
    </row>
    <row r="43" spans="2:4">
      <c r="B43" t="s">
        <v>2044</v>
      </c>
      <c r="C43" s="1" t="s">
        <v>2167</v>
      </c>
      <c r="D43">
        <f t="shared" si="0"/>
        <v>1</v>
      </c>
    </row>
    <row r="44" spans="2:4">
      <c r="B44" t="s">
        <v>2045</v>
      </c>
      <c r="D44">
        <f t="shared" si="0"/>
        <v>0</v>
      </c>
    </row>
    <row r="45" spans="2:4">
      <c r="B45" t="s">
        <v>2046</v>
      </c>
      <c r="D45">
        <f t="shared" si="0"/>
        <v>0</v>
      </c>
    </row>
    <row r="46" spans="2:4">
      <c r="B46" t="s">
        <v>2047</v>
      </c>
      <c r="C46" s="1" t="s">
        <v>2168</v>
      </c>
      <c r="D46">
        <f t="shared" si="0"/>
        <v>1</v>
      </c>
    </row>
    <row r="47" spans="2:4">
      <c r="B47" t="s">
        <v>2048</v>
      </c>
      <c r="C47" s="1" t="s">
        <v>2169</v>
      </c>
      <c r="D47">
        <f t="shared" si="0"/>
        <v>1</v>
      </c>
    </row>
    <row r="48" spans="2:4">
      <c r="B48" t="s">
        <v>2049</v>
      </c>
      <c r="D48">
        <f t="shared" si="0"/>
        <v>0</v>
      </c>
    </row>
    <row r="49" spans="2:4">
      <c r="B49" t="s">
        <v>2050</v>
      </c>
      <c r="D49">
        <f t="shared" si="0"/>
        <v>0</v>
      </c>
    </row>
    <row r="50" spans="2:4">
      <c r="B50" t="s">
        <v>2051</v>
      </c>
      <c r="D50">
        <f t="shared" si="0"/>
        <v>0</v>
      </c>
    </row>
    <row r="51" spans="2:4">
      <c r="B51" t="s">
        <v>2052</v>
      </c>
      <c r="D51">
        <f t="shared" si="0"/>
        <v>0</v>
      </c>
    </row>
    <row r="52" spans="2:4">
      <c r="B52" t="s">
        <v>2053</v>
      </c>
      <c r="D52">
        <f t="shared" si="0"/>
        <v>0</v>
      </c>
    </row>
    <row r="53" spans="2:4">
      <c r="B53" t="s">
        <v>2054</v>
      </c>
      <c r="C53" s="1" t="s">
        <v>2170</v>
      </c>
      <c r="D53">
        <f t="shared" si="0"/>
        <v>1</v>
      </c>
    </row>
    <row r="54" spans="2:4">
      <c r="B54" t="s">
        <v>2055</v>
      </c>
      <c r="D54">
        <f t="shared" si="0"/>
        <v>0</v>
      </c>
    </row>
    <row r="55" spans="2:4">
      <c r="B55" t="s">
        <v>2056</v>
      </c>
      <c r="D55">
        <f t="shared" si="0"/>
        <v>0</v>
      </c>
    </row>
    <row r="56" spans="2:4">
      <c r="B56" t="s">
        <v>2057</v>
      </c>
      <c r="C56" s="1" t="s">
        <v>2171</v>
      </c>
      <c r="D56">
        <f t="shared" si="0"/>
        <v>1</v>
      </c>
    </row>
    <row r="57" spans="2:4">
      <c r="B57" t="s">
        <v>2058</v>
      </c>
      <c r="C57" s="1" t="s">
        <v>2172</v>
      </c>
      <c r="D57">
        <f t="shared" si="0"/>
        <v>1</v>
      </c>
    </row>
    <row r="58" spans="2:4">
      <c r="B58" t="s">
        <v>2059</v>
      </c>
      <c r="C58" s="1" t="s">
        <v>2173</v>
      </c>
      <c r="D58">
        <f t="shared" si="0"/>
        <v>1</v>
      </c>
    </row>
    <row r="59" spans="2:4">
      <c r="B59" t="s">
        <v>2060</v>
      </c>
      <c r="C59" s="1" t="s">
        <v>2174</v>
      </c>
      <c r="D59">
        <f t="shared" si="0"/>
        <v>1</v>
      </c>
    </row>
    <row r="60" spans="2:4">
      <c r="B60" t="s">
        <v>2061</v>
      </c>
      <c r="D60">
        <f t="shared" si="0"/>
        <v>0</v>
      </c>
    </row>
    <row r="61" spans="2:4">
      <c r="B61" t="s">
        <v>2062</v>
      </c>
      <c r="C61" s="1" t="s">
        <v>2175</v>
      </c>
      <c r="D61">
        <f t="shared" si="0"/>
        <v>1</v>
      </c>
    </row>
    <row r="62" spans="2:4">
      <c r="B62" t="s">
        <v>2063</v>
      </c>
      <c r="C62" s="1" t="s">
        <v>2176</v>
      </c>
      <c r="D62">
        <f t="shared" si="0"/>
        <v>1</v>
      </c>
    </row>
    <row r="63" spans="2:4">
      <c r="B63" t="s">
        <v>2064</v>
      </c>
      <c r="C63" s="1" t="s">
        <v>2177</v>
      </c>
      <c r="D63">
        <f t="shared" si="0"/>
        <v>1</v>
      </c>
    </row>
    <row r="64" spans="2:4">
      <c r="B64" t="s">
        <v>2065</v>
      </c>
      <c r="C64" s="1" t="s">
        <v>2178</v>
      </c>
      <c r="D64">
        <f t="shared" si="0"/>
        <v>1</v>
      </c>
    </row>
    <row r="65" spans="2:4">
      <c r="B65" t="s">
        <v>2066</v>
      </c>
      <c r="C65" s="1" t="s">
        <v>2179</v>
      </c>
      <c r="D65">
        <f t="shared" si="0"/>
        <v>1</v>
      </c>
    </row>
    <row r="66" spans="2:4">
      <c r="B66" t="s">
        <v>2067</v>
      </c>
      <c r="C66" s="1" t="s">
        <v>2180</v>
      </c>
      <c r="D66">
        <f t="shared" si="0"/>
        <v>1</v>
      </c>
    </row>
    <row r="67" spans="2:4">
      <c r="B67" t="s">
        <v>2068</v>
      </c>
      <c r="D67">
        <f t="shared" ref="D67:D130" si="1">IF(C67="",0,1)</f>
        <v>0</v>
      </c>
    </row>
    <row r="68" spans="2:4">
      <c r="B68" t="s">
        <v>2073</v>
      </c>
      <c r="D68">
        <f t="shared" si="1"/>
        <v>0</v>
      </c>
    </row>
    <row r="69" spans="2:4">
      <c r="B69" t="s">
        <v>2069</v>
      </c>
      <c r="D69">
        <f t="shared" si="1"/>
        <v>0</v>
      </c>
    </row>
    <row r="70" spans="2:4">
      <c r="B70" t="s">
        <v>2070</v>
      </c>
      <c r="D70">
        <f t="shared" si="1"/>
        <v>0</v>
      </c>
    </row>
    <row r="71" spans="2:4">
      <c r="B71" t="s">
        <v>2071</v>
      </c>
      <c r="D71">
        <f t="shared" si="1"/>
        <v>0</v>
      </c>
    </row>
    <row r="72" spans="2:4">
      <c r="B72" t="s">
        <v>2072</v>
      </c>
      <c r="D72">
        <f t="shared" si="1"/>
        <v>0</v>
      </c>
    </row>
    <row r="73" spans="2:4">
      <c r="B73" t="s">
        <v>2074</v>
      </c>
      <c r="C73" s="1" t="s">
        <v>2181</v>
      </c>
      <c r="D73">
        <f t="shared" si="1"/>
        <v>1</v>
      </c>
    </row>
    <row r="74" spans="2:4">
      <c r="B74" t="s">
        <v>2075</v>
      </c>
      <c r="D74">
        <f t="shared" si="1"/>
        <v>0</v>
      </c>
    </row>
    <row r="75" spans="2:4">
      <c r="B75" t="s">
        <v>2182</v>
      </c>
      <c r="D75">
        <f t="shared" si="1"/>
        <v>0</v>
      </c>
    </row>
    <row r="76" spans="2:4">
      <c r="B76" t="s">
        <v>2076</v>
      </c>
      <c r="D76">
        <f t="shared" si="1"/>
        <v>0</v>
      </c>
    </row>
    <row r="77" spans="2:4">
      <c r="B77" t="s">
        <v>2077</v>
      </c>
      <c r="D77">
        <f t="shared" si="1"/>
        <v>0</v>
      </c>
    </row>
    <row r="78" spans="2:4">
      <c r="B78" t="s">
        <v>2078</v>
      </c>
      <c r="D78">
        <f t="shared" si="1"/>
        <v>0</v>
      </c>
    </row>
    <row r="79" spans="2:4">
      <c r="B79" t="s">
        <v>2079</v>
      </c>
      <c r="C79" s="1" t="s">
        <v>2183</v>
      </c>
      <c r="D79">
        <f t="shared" si="1"/>
        <v>1</v>
      </c>
    </row>
    <row r="80" spans="2:4">
      <c r="B80" t="s">
        <v>2080</v>
      </c>
      <c r="C80" s="1" t="s">
        <v>2184</v>
      </c>
      <c r="D80">
        <f t="shared" si="1"/>
        <v>1</v>
      </c>
    </row>
    <row r="81" spans="2:4">
      <c r="B81" t="s">
        <v>2081</v>
      </c>
      <c r="D81">
        <f t="shared" si="1"/>
        <v>0</v>
      </c>
    </row>
    <row r="82" spans="2:4">
      <c r="B82" t="s">
        <v>2082</v>
      </c>
      <c r="D82">
        <f t="shared" si="1"/>
        <v>0</v>
      </c>
    </row>
    <row r="83" spans="2:4">
      <c r="B83" t="s">
        <v>2083</v>
      </c>
      <c r="D83">
        <f t="shared" si="1"/>
        <v>0</v>
      </c>
    </row>
    <row r="84" spans="2:4">
      <c r="B84" t="s">
        <v>2084</v>
      </c>
      <c r="D84">
        <f t="shared" si="1"/>
        <v>0</v>
      </c>
    </row>
    <row r="85" spans="2:4">
      <c r="B85" t="s">
        <v>2085</v>
      </c>
      <c r="D85">
        <f t="shared" si="1"/>
        <v>0</v>
      </c>
    </row>
    <row r="86" spans="2:4">
      <c r="B86" t="s">
        <v>2086</v>
      </c>
      <c r="D86">
        <f t="shared" si="1"/>
        <v>0</v>
      </c>
    </row>
    <row r="87" spans="2:4">
      <c r="B87" t="s">
        <v>2087</v>
      </c>
      <c r="D87">
        <f t="shared" si="1"/>
        <v>0</v>
      </c>
    </row>
    <row r="88" spans="2:4">
      <c r="B88" t="s">
        <v>2088</v>
      </c>
      <c r="D88">
        <f t="shared" si="1"/>
        <v>0</v>
      </c>
    </row>
    <row r="89" spans="2:4">
      <c r="B89" t="s">
        <v>2089</v>
      </c>
      <c r="D89">
        <f t="shared" si="1"/>
        <v>0</v>
      </c>
    </row>
    <row r="90" spans="2:4">
      <c r="B90" t="s">
        <v>2090</v>
      </c>
      <c r="C90" s="1" t="s">
        <v>2185</v>
      </c>
      <c r="D90">
        <f t="shared" si="1"/>
        <v>1</v>
      </c>
    </row>
    <row r="91" spans="2:4">
      <c r="B91" t="s">
        <v>2091</v>
      </c>
      <c r="D91">
        <f t="shared" si="1"/>
        <v>0</v>
      </c>
    </row>
    <row r="92" spans="2:4">
      <c r="B92" t="s">
        <v>2092</v>
      </c>
      <c r="C92" s="1" t="s">
        <v>2186</v>
      </c>
      <c r="D92">
        <f t="shared" si="1"/>
        <v>1</v>
      </c>
    </row>
    <row r="93" spans="2:4">
      <c r="B93" t="s">
        <v>2093</v>
      </c>
      <c r="C93" s="1" t="s">
        <v>2187</v>
      </c>
      <c r="D93">
        <f t="shared" si="1"/>
        <v>1</v>
      </c>
    </row>
    <row r="94" spans="2:4">
      <c r="B94" t="s">
        <v>2094</v>
      </c>
      <c r="C94" s="1" t="s">
        <v>2188</v>
      </c>
      <c r="D94">
        <f t="shared" si="1"/>
        <v>1</v>
      </c>
    </row>
    <row r="95" spans="2:4">
      <c r="B95" t="s">
        <v>2095</v>
      </c>
      <c r="D95">
        <f t="shared" si="1"/>
        <v>0</v>
      </c>
    </row>
    <row r="96" spans="2:4">
      <c r="B96" t="s">
        <v>2096</v>
      </c>
      <c r="D96">
        <f t="shared" si="1"/>
        <v>0</v>
      </c>
    </row>
    <row r="97" spans="2:4">
      <c r="B97" t="s">
        <v>2189</v>
      </c>
      <c r="D97">
        <f t="shared" si="1"/>
        <v>0</v>
      </c>
    </row>
    <row r="98" spans="2:4">
      <c r="B98" t="s">
        <v>2097</v>
      </c>
      <c r="D98">
        <f t="shared" si="1"/>
        <v>0</v>
      </c>
    </row>
    <row r="99" spans="2:4">
      <c r="B99" t="s">
        <v>2098</v>
      </c>
      <c r="C99" s="1" t="s">
        <v>2190</v>
      </c>
      <c r="D99">
        <f t="shared" si="1"/>
        <v>1</v>
      </c>
    </row>
    <row r="100" spans="2:4">
      <c r="B100" t="s">
        <v>2099</v>
      </c>
      <c r="D100">
        <f t="shared" si="1"/>
        <v>0</v>
      </c>
    </row>
    <row r="101" spans="2:4">
      <c r="B101" t="s">
        <v>2100</v>
      </c>
      <c r="C101" s="1" t="s">
        <v>2191</v>
      </c>
      <c r="D101">
        <f t="shared" si="1"/>
        <v>1</v>
      </c>
    </row>
    <row r="102" spans="2:4">
      <c r="B102" t="s">
        <v>2101</v>
      </c>
      <c r="C102" s="1" t="s">
        <v>2192</v>
      </c>
      <c r="D102">
        <f t="shared" si="1"/>
        <v>1</v>
      </c>
    </row>
    <row r="103" spans="2:4">
      <c r="B103" t="s">
        <v>2102</v>
      </c>
      <c r="C103" s="1" t="s">
        <v>2193</v>
      </c>
      <c r="D103">
        <f t="shared" si="1"/>
        <v>1</v>
      </c>
    </row>
    <row r="104" spans="2:4">
      <c r="B104" t="s">
        <v>2103</v>
      </c>
      <c r="D104">
        <f t="shared" si="1"/>
        <v>0</v>
      </c>
    </row>
    <row r="105" spans="2:4">
      <c r="B105" t="s">
        <v>2104</v>
      </c>
      <c r="C105" s="1" t="s">
        <v>2194</v>
      </c>
      <c r="D105">
        <f t="shared" si="1"/>
        <v>1</v>
      </c>
    </row>
    <row r="106" spans="2:4">
      <c r="B106" t="s">
        <v>2105</v>
      </c>
      <c r="D106">
        <f t="shared" si="1"/>
        <v>0</v>
      </c>
    </row>
    <row r="107" spans="2:4">
      <c r="B107" t="s">
        <v>2106</v>
      </c>
      <c r="C107" s="1" t="s">
        <v>2195</v>
      </c>
      <c r="D107">
        <f t="shared" si="1"/>
        <v>1</v>
      </c>
    </row>
    <row r="108" spans="2:4">
      <c r="B108" t="s">
        <v>2107</v>
      </c>
      <c r="D108">
        <f t="shared" si="1"/>
        <v>0</v>
      </c>
    </row>
    <row r="109" spans="2:4">
      <c r="B109" t="s">
        <v>2196</v>
      </c>
      <c r="D109">
        <f t="shared" si="1"/>
        <v>0</v>
      </c>
    </row>
    <row r="110" spans="2:4">
      <c r="B110" t="s">
        <v>2108</v>
      </c>
      <c r="D110">
        <f t="shared" si="1"/>
        <v>0</v>
      </c>
    </row>
    <row r="111" spans="2:4">
      <c r="B111" t="s">
        <v>2109</v>
      </c>
      <c r="C111" s="1" t="s">
        <v>2197</v>
      </c>
      <c r="D111">
        <f t="shared" si="1"/>
        <v>1</v>
      </c>
    </row>
    <row r="112" spans="2:4">
      <c r="B112" t="s">
        <v>2110</v>
      </c>
      <c r="D112">
        <f t="shared" si="1"/>
        <v>0</v>
      </c>
    </row>
    <row r="113" spans="2:4">
      <c r="B113" t="s">
        <v>2111</v>
      </c>
      <c r="D113">
        <f t="shared" si="1"/>
        <v>0</v>
      </c>
    </row>
    <row r="114" spans="2:4">
      <c r="B114" t="s">
        <v>2112</v>
      </c>
      <c r="D114">
        <f t="shared" si="1"/>
        <v>0</v>
      </c>
    </row>
    <row r="115" spans="2:4">
      <c r="B115" t="s">
        <v>2113</v>
      </c>
      <c r="C115" s="1" t="s">
        <v>2198</v>
      </c>
      <c r="D115">
        <f t="shared" si="1"/>
        <v>1</v>
      </c>
    </row>
    <row r="116" spans="2:4">
      <c r="B116" t="s">
        <v>2114</v>
      </c>
      <c r="D116">
        <f t="shared" si="1"/>
        <v>0</v>
      </c>
    </row>
    <row r="117" spans="2:4">
      <c r="B117" t="s">
        <v>2140</v>
      </c>
      <c r="D117">
        <f t="shared" si="1"/>
        <v>0</v>
      </c>
    </row>
    <row r="118" spans="2:4">
      <c r="B118" t="s">
        <v>2115</v>
      </c>
      <c r="D118">
        <f t="shared" si="1"/>
        <v>0</v>
      </c>
    </row>
    <row r="119" spans="2:4">
      <c r="B119" t="s">
        <v>2116</v>
      </c>
      <c r="D119">
        <f t="shared" si="1"/>
        <v>0</v>
      </c>
    </row>
    <row r="120" spans="2:4">
      <c r="B120" t="s">
        <v>2117</v>
      </c>
      <c r="D120">
        <f t="shared" si="1"/>
        <v>0</v>
      </c>
    </row>
    <row r="121" spans="2:4">
      <c r="B121" t="s">
        <v>2118</v>
      </c>
      <c r="D121">
        <f t="shared" si="1"/>
        <v>0</v>
      </c>
    </row>
    <row r="122" spans="2:4">
      <c r="B122" t="s">
        <v>2119</v>
      </c>
      <c r="D122">
        <f t="shared" si="1"/>
        <v>0</v>
      </c>
    </row>
    <row r="123" spans="2:4">
      <c r="B123" t="s">
        <v>2120</v>
      </c>
      <c r="D123">
        <f t="shared" si="1"/>
        <v>0</v>
      </c>
    </row>
    <row r="124" spans="2:4">
      <c r="B124" t="s">
        <v>2121</v>
      </c>
      <c r="D124">
        <f t="shared" si="1"/>
        <v>0</v>
      </c>
    </row>
    <row r="125" spans="2:4">
      <c r="B125" t="s">
        <v>2122</v>
      </c>
      <c r="D125">
        <f t="shared" si="1"/>
        <v>0</v>
      </c>
    </row>
    <row r="126" spans="2:4">
      <c r="B126" t="s">
        <v>2123</v>
      </c>
      <c r="C126" s="1" t="s">
        <v>2199</v>
      </c>
      <c r="D126">
        <f t="shared" si="1"/>
        <v>1</v>
      </c>
    </row>
    <row r="127" spans="2:4">
      <c r="B127" t="s">
        <v>2124</v>
      </c>
      <c r="C127" s="1" t="s">
        <v>2200</v>
      </c>
      <c r="D127">
        <f t="shared" si="1"/>
        <v>1</v>
      </c>
    </row>
    <row r="128" spans="2:4">
      <c r="B128" t="s">
        <v>2125</v>
      </c>
      <c r="C128" s="1" t="s">
        <v>2201</v>
      </c>
      <c r="D128">
        <f t="shared" si="1"/>
        <v>1</v>
      </c>
    </row>
    <row r="129" spans="2:4">
      <c r="B129" t="s">
        <v>2126</v>
      </c>
      <c r="D129">
        <f t="shared" si="1"/>
        <v>0</v>
      </c>
    </row>
    <row r="130" spans="2:4">
      <c r="B130" t="s">
        <v>2127</v>
      </c>
      <c r="D130">
        <f t="shared" si="1"/>
        <v>0</v>
      </c>
    </row>
    <row r="131" spans="2:4">
      <c r="B131" t="s">
        <v>2128</v>
      </c>
      <c r="C131" s="1" t="s">
        <v>2202</v>
      </c>
      <c r="D131">
        <f t="shared" ref="D131:D143" si="2">IF(C131="",0,1)</f>
        <v>1</v>
      </c>
    </row>
    <row r="132" spans="2:4">
      <c r="B132" t="s">
        <v>2129</v>
      </c>
      <c r="D132">
        <f t="shared" si="2"/>
        <v>0</v>
      </c>
    </row>
    <row r="133" spans="2:4">
      <c r="B133" t="s">
        <v>2130</v>
      </c>
      <c r="D133">
        <f t="shared" si="2"/>
        <v>0</v>
      </c>
    </row>
    <row r="134" spans="2:4">
      <c r="B134" t="s">
        <v>2131</v>
      </c>
      <c r="C134" s="1" t="s">
        <v>2203</v>
      </c>
      <c r="D134">
        <f t="shared" si="2"/>
        <v>1</v>
      </c>
    </row>
    <row r="135" spans="2:4">
      <c r="B135" t="s">
        <v>2139</v>
      </c>
      <c r="C135" s="1" t="s">
        <v>2204</v>
      </c>
      <c r="D135">
        <f t="shared" si="2"/>
        <v>1</v>
      </c>
    </row>
    <row r="136" spans="2:4">
      <c r="B136" t="s">
        <v>2132</v>
      </c>
      <c r="C136" s="1" t="s">
        <v>2205</v>
      </c>
      <c r="D136">
        <f t="shared" si="2"/>
        <v>1</v>
      </c>
    </row>
    <row r="137" spans="2:4">
      <c r="B137" t="s">
        <v>2138</v>
      </c>
      <c r="D137">
        <f t="shared" si="2"/>
        <v>0</v>
      </c>
    </row>
    <row r="138" spans="2:4">
      <c r="B138" t="s">
        <v>2133</v>
      </c>
      <c r="D138">
        <f t="shared" si="2"/>
        <v>0</v>
      </c>
    </row>
    <row r="139" spans="2:4">
      <c r="B139" t="s">
        <v>2137</v>
      </c>
      <c r="D139">
        <f t="shared" si="2"/>
        <v>0</v>
      </c>
    </row>
    <row r="140" spans="2:4">
      <c r="B140" t="s">
        <v>2134</v>
      </c>
      <c r="D140">
        <f t="shared" si="2"/>
        <v>0</v>
      </c>
    </row>
    <row r="141" spans="2:4">
      <c r="B141" t="s">
        <v>2135</v>
      </c>
      <c r="D141">
        <f t="shared" si="2"/>
        <v>0</v>
      </c>
    </row>
    <row r="142" spans="2:4">
      <c r="B142" t="s">
        <v>2136</v>
      </c>
      <c r="D142">
        <f t="shared" si="2"/>
        <v>0</v>
      </c>
    </row>
    <row r="143" spans="2:4">
      <c r="B143" t="s">
        <v>2206</v>
      </c>
      <c r="D143">
        <f t="shared" si="2"/>
        <v>0</v>
      </c>
    </row>
    <row r="144" spans="2:4">
      <c r="D144">
        <f>SUM(D2:D143)</f>
        <v>62</v>
      </c>
    </row>
    <row r="145" spans="1:4">
      <c r="A145" t="s">
        <v>2207</v>
      </c>
      <c r="D145">
        <f>1-D144/142</f>
        <v>0.56338028169014087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106" workbookViewId="0">
      <selection activeCell="D130" sqref="D130"/>
    </sheetView>
  </sheetViews>
  <sheetFormatPr defaultRowHeight="14.25"/>
  <cols>
    <col min="2" max="2" width="21.5" customWidth="1"/>
    <col min="3" max="3" width="19.75" style="1" customWidth="1"/>
  </cols>
  <sheetData>
    <row r="1" spans="2:4">
      <c r="B1" s="5">
        <v>1</v>
      </c>
      <c r="C1" s="5"/>
      <c r="D1" s="5"/>
    </row>
    <row r="2" spans="2:4">
      <c r="B2" t="s">
        <v>2208</v>
      </c>
      <c r="D2">
        <f>IF(C2="",0,1)</f>
        <v>0</v>
      </c>
    </row>
    <row r="3" spans="2:4">
      <c r="B3" t="s">
        <v>2209</v>
      </c>
      <c r="D3">
        <f t="shared" ref="D3:D66" si="0">IF(C3="",0,1)</f>
        <v>0</v>
      </c>
    </row>
    <row r="4" spans="2:4">
      <c r="B4" t="s">
        <v>2210</v>
      </c>
      <c r="D4">
        <f t="shared" si="0"/>
        <v>0</v>
      </c>
    </row>
    <row r="5" spans="2:4">
      <c r="B5" t="s">
        <v>2211</v>
      </c>
      <c r="D5">
        <f t="shared" si="0"/>
        <v>0</v>
      </c>
    </row>
    <row r="6" spans="2:4">
      <c r="B6" t="s">
        <v>2308</v>
      </c>
      <c r="C6" s="1" t="s">
        <v>2321</v>
      </c>
      <c r="D6">
        <f t="shared" si="0"/>
        <v>1</v>
      </c>
    </row>
    <row r="7" spans="2:4">
      <c r="B7" t="s">
        <v>2212</v>
      </c>
      <c r="C7" s="1" t="s">
        <v>2322</v>
      </c>
      <c r="D7">
        <f t="shared" si="0"/>
        <v>1</v>
      </c>
    </row>
    <row r="8" spans="2:4">
      <c r="B8" t="s">
        <v>2309</v>
      </c>
      <c r="C8" s="1" t="s">
        <v>2323</v>
      </c>
      <c r="D8">
        <f t="shared" si="0"/>
        <v>1</v>
      </c>
    </row>
    <row r="9" spans="2:4">
      <c r="B9" t="s">
        <v>2213</v>
      </c>
      <c r="C9" s="1" t="s">
        <v>2324</v>
      </c>
      <c r="D9">
        <f t="shared" si="0"/>
        <v>1</v>
      </c>
    </row>
    <row r="10" spans="2:4">
      <c r="B10" t="s">
        <v>2325</v>
      </c>
      <c r="D10">
        <f t="shared" si="0"/>
        <v>0</v>
      </c>
    </row>
    <row r="11" spans="2:4">
      <c r="B11" t="s">
        <v>2214</v>
      </c>
      <c r="C11" s="1" t="s">
        <v>2326</v>
      </c>
      <c r="D11">
        <f t="shared" si="0"/>
        <v>1</v>
      </c>
    </row>
    <row r="12" spans="2:4">
      <c r="B12" t="s">
        <v>2327</v>
      </c>
      <c r="D12">
        <f t="shared" si="0"/>
        <v>0</v>
      </c>
    </row>
    <row r="13" spans="2:4">
      <c r="B13" t="s">
        <v>2328</v>
      </c>
      <c r="D13">
        <f t="shared" si="0"/>
        <v>0</v>
      </c>
    </row>
    <row r="14" spans="2:4">
      <c r="B14" t="s">
        <v>2215</v>
      </c>
      <c r="D14">
        <f t="shared" si="0"/>
        <v>0</v>
      </c>
    </row>
    <row r="15" spans="2:4">
      <c r="B15" t="s">
        <v>2216</v>
      </c>
      <c r="D15">
        <f t="shared" si="0"/>
        <v>0</v>
      </c>
    </row>
    <row r="16" spans="2:4">
      <c r="B16" t="s">
        <v>2217</v>
      </c>
      <c r="C16" s="1" t="s">
        <v>2329</v>
      </c>
      <c r="D16">
        <f t="shared" si="0"/>
        <v>1</v>
      </c>
    </row>
    <row r="17" spans="2:4">
      <c r="B17" t="s">
        <v>2218</v>
      </c>
      <c r="D17">
        <f t="shared" si="0"/>
        <v>0</v>
      </c>
    </row>
    <row r="18" spans="2:4">
      <c r="B18" t="s">
        <v>2220</v>
      </c>
      <c r="D18">
        <f t="shared" si="0"/>
        <v>0</v>
      </c>
    </row>
    <row r="19" spans="2:4">
      <c r="B19" t="s">
        <v>2219</v>
      </c>
      <c r="D19">
        <f t="shared" si="0"/>
        <v>0</v>
      </c>
    </row>
    <row r="20" spans="2:4">
      <c r="B20" t="s">
        <v>2221</v>
      </c>
      <c r="C20" s="1" t="s">
        <v>2330</v>
      </c>
      <c r="D20">
        <f t="shared" si="0"/>
        <v>1</v>
      </c>
    </row>
    <row r="21" spans="2:4">
      <c r="B21" t="s">
        <v>2222</v>
      </c>
      <c r="D21">
        <f t="shared" si="0"/>
        <v>0</v>
      </c>
    </row>
    <row r="22" spans="2:4">
      <c r="B22" t="s">
        <v>2223</v>
      </c>
      <c r="D22">
        <f t="shared" si="0"/>
        <v>0</v>
      </c>
    </row>
    <row r="23" spans="2:4">
      <c r="B23" t="s">
        <v>2310</v>
      </c>
      <c r="C23" s="1" t="s">
        <v>2331</v>
      </c>
      <c r="D23">
        <f t="shared" si="0"/>
        <v>1</v>
      </c>
    </row>
    <row r="24" spans="2:4">
      <c r="B24" t="s">
        <v>2224</v>
      </c>
      <c r="D24">
        <f t="shared" si="0"/>
        <v>0</v>
      </c>
    </row>
    <row r="25" spans="2:4">
      <c r="B25" t="s">
        <v>2225</v>
      </c>
      <c r="C25" s="1" t="s">
        <v>2332</v>
      </c>
      <c r="D25">
        <f t="shared" si="0"/>
        <v>1</v>
      </c>
    </row>
    <row r="26" spans="2:4">
      <c r="B26" t="s">
        <v>2226</v>
      </c>
      <c r="C26" s="1" t="s">
        <v>2333</v>
      </c>
      <c r="D26">
        <f t="shared" si="0"/>
        <v>1</v>
      </c>
    </row>
    <row r="27" spans="2:4">
      <c r="B27" t="s">
        <v>2311</v>
      </c>
      <c r="C27" s="1" t="s">
        <v>2334</v>
      </c>
      <c r="D27">
        <f t="shared" si="0"/>
        <v>1</v>
      </c>
    </row>
    <row r="28" spans="2:4">
      <c r="B28" t="s">
        <v>2227</v>
      </c>
      <c r="D28">
        <f t="shared" si="0"/>
        <v>0</v>
      </c>
    </row>
    <row r="29" spans="2:4">
      <c r="B29" t="s">
        <v>2228</v>
      </c>
      <c r="C29" s="1" t="s">
        <v>2335</v>
      </c>
      <c r="D29">
        <f t="shared" si="0"/>
        <v>1</v>
      </c>
    </row>
    <row r="30" spans="2:4">
      <c r="B30" t="s">
        <v>2229</v>
      </c>
      <c r="D30">
        <f t="shared" si="0"/>
        <v>0</v>
      </c>
    </row>
    <row r="31" spans="2:4">
      <c r="B31" t="s">
        <v>2230</v>
      </c>
      <c r="D31">
        <f t="shared" si="0"/>
        <v>0</v>
      </c>
    </row>
    <row r="32" spans="2:4">
      <c r="B32" t="s">
        <v>2231</v>
      </c>
      <c r="C32" s="1" t="s">
        <v>2336</v>
      </c>
      <c r="D32">
        <f t="shared" si="0"/>
        <v>1</v>
      </c>
    </row>
    <row r="33" spans="2:4">
      <c r="B33" t="s">
        <v>2232</v>
      </c>
      <c r="D33">
        <f t="shared" si="0"/>
        <v>0</v>
      </c>
    </row>
    <row r="34" spans="2:4">
      <c r="B34" t="s">
        <v>2233</v>
      </c>
      <c r="C34" s="1" t="s">
        <v>2337</v>
      </c>
      <c r="D34">
        <f t="shared" si="0"/>
        <v>1</v>
      </c>
    </row>
    <row r="35" spans="2:4">
      <c r="B35" t="s">
        <v>2234</v>
      </c>
      <c r="D35">
        <f t="shared" si="0"/>
        <v>0</v>
      </c>
    </row>
    <row r="36" spans="2:4">
      <c r="B36" t="s">
        <v>2235</v>
      </c>
      <c r="D36">
        <f t="shared" si="0"/>
        <v>0</v>
      </c>
    </row>
    <row r="37" spans="2:4">
      <c r="B37" t="s">
        <v>2236</v>
      </c>
      <c r="D37">
        <f t="shared" si="0"/>
        <v>0</v>
      </c>
    </row>
    <row r="38" spans="2:4">
      <c r="B38" t="s">
        <v>2237</v>
      </c>
      <c r="D38">
        <f t="shared" si="0"/>
        <v>0</v>
      </c>
    </row>
    <row r="39" spans="2:4">
      <c r="B39" t="s">
        <v>2338</v>
      </c>
      <c r="D39">
        <f t="shared" si="0"/>
        <v>0</v>
      </c>
    </row>
    <row r="40" spans="2:4">
      <c r="B40" t="s">
        <v>2238</v>
      </c>
      <c r="D40">
        <f t="shared" si="0"/>
        <v>0</v>
      </c>
    </row>
    <row r="41" spans="2:4">
      <c r="B41" t="s">
        <v>2239</v>
      </c>
      <c r="D41">
        <f t="shared" si="0"/>
        <v>0</v>
      </c>
    </row>
    <row r="42" spans="2:4">
      <c r="B42" t="s">
        <v>2240</v>
      </c>
      <c r="D42">
        <f t="shared" si="0"/>
        <v>0</v>
      </c>
    </row>
    <row r="43" spans="2:4">
      <c r="B43" t="s">
        <v>2241</v>
      </c>
      <c r="C43" s="1" t="s">
        <v>2339</v>
      </c>
      <c r="D43">
        <f t="shared" si="0"/>
        <v>1</v>
      </c>
    </row>
    <row r="44" spans="2:4">
      <c r="B44" t="s">
        <v>2242</v>
      </c>
      <c r="D44">
        <f t="shared" si="0"/>
        <v>0</v>
      </c>
    </row>
    <row r="45" spans="2:4">
      <c r="B45" t="s">
        <v>2243</v>
      </c>
      <c r="C45" s="1" t="s">
        <v>2340</v>
      </c>
      <c r="D45">
        <f t="shared" si="0"/>
        <v>1</v>
      </c>
    </row>
    <row r="46" spans="2:4">
      <c r="B46" t="s">
        <v>2244</v>
      </c>
      <c r="C46" s="1" t="s">
        <v>2341</v>
      </c>
      <c r="D46">
        <f t="shared" si="0"/>
        <v>1</v>
      </c>
    </row>
    <row r="47" spans="2:4">
      <c r="B47" t="s">
        <v>2245</v>
      </c>
      <c r="D47">
        <f t="shared" si="0"/>
        <v>0</v>
      </c>
    </row>
    <row r="48" spans="2:4">
      <c r="B48" t="s">
        <v>2312</v>
      </c>
      <c r="D48">
        <f t="shared" si="0"/>
        <v>0</v>
      </c>
    </row>
    <row r="49" spans="2:4">
      <c r="B49" t="s">
        <v>2246</v>
      </c>
      <c r="D49">
        <f t="shared" si="0"/>
        <v>0</v>
      </c>
    </row>
    <row r="50" spans="2:4">
      <c r="B50" t="s">
        <v>2247</v>
      </c>
      <c r="D50">
        <f t="shared" si="0"/>
        <v>0</v>
      </c>
    </row>
    <row r="51" spans="2:4">
      <c r="B51" t="s">
        <v>2248</v>
      </c>
      <c r="D51">
        <f t="shared" si="0"/>
        <v>0</v>
      </c>
    </row>
    <row r="52" spans="2:4">
      <c r="B52" t="s">
        <v>2313</v>
      </c>
      <c r="D52">
        <f t="shared" si="0"/>
        <v>0</v>
      </c>
    </row>
    <row r="53" spans="2:4">
      <c r="B53" t="s">
        <v>2314</v>
      </c>
      <c r="D53">
        <f t="shared" si="0"/>
        <v>0</v>
      </c>
    </row>
    <row r="54" spans="2:4">
      <c r="B54" t="s">
        <v>2249</v>
      </c>
      <c r="D54">
        <f t="shared" si="0"/>
        <v>0</v>
      </c>
    </row>
    <row r="55" spans="2:4">
      <c r="B55" t="s">
        <v>2315</v>
      </c>
      <c r="D55">
        <f t="shared" si="0"/>
        <v>0</v>
      </c>
    </row>
    <row r="56" spans="2:4">
      <c r="B56" t="s">
        <v>2250</v>
      </c>
      <c r="D56">
        <f t="shared" si="0"/>
        <v>0</v>
      </c>
    </row>
    <row r="57" spans="2:4">
      <c r="B57" t="s">
        <v>2251</v>
      </c>
      <c r="D57">
        <f t="shared" si="0"/>
        <v>0</v>
      </c>
    </row>
    <row r="58" spans="2:4">
      <c r="B58" t="s">
        <v>2252</v>
      </c>
      <c r="D58">
        <f t="shared" si="0"/>
        <v>0</v>
      </c>
    </row>
    <row r="59" spans="2:4">
      <c r="B59" t="s">
        <v>2253</v>
      </c>
      <c r="D59">
        <f t="shared" si="0"/>
        <v>0</v>
      </c>
    </row>
    <row r="60" spans="2:4">
      <c r="B60" t="s">
        <v>2254</v>
      </c>
      <c r="D60">
        <f t="shared" si="0"/>
        <v>0</v>
      </c>
    </row>
    <row r="61" spans="2:4">
      <c r="B61" t="s">
        <v>2255</v>
      </c>
      <c r="D61">
        <f t="shared" si="0"/>
        <v>0</v>
      </c>
    </row>
    <row r="62" spans="2:4">
      <c r="B62" t="s">
        <v>2316</v>
      </c>
      <c r="C62" s="1" t="s">
        <v>2342</v>
      </c>
      <c r="D62">
        <f t="shared" si="0"/>
        <v>1</v>
      </c>
    </row>
    <row r="63" spans="2:4">
      <c r="B63" t="s">
        <v>2317</v>
      </c>
      <c r="C63" s="1" t="s">
        <v>2343</v>
      </c>
      <c r="D63">
        <f t="shared" si="0"/>
        <v>1</v>
      </c>
    </row>
    <row r="64" spans="2:4">
      <c r="B64" t="s">
        <v>2256</v>
      </c>
      <c r="D64">
        <f t="shared" si="0"/>
        <v>0</v>
      </c>
    </row>
    <row r="65" spans="2:4">
      <c r="B65" t="s">
        <v>2257</v>
      </c>
      <c r="C65" s="1" t="s">
        <v>2344</v>
      </c>
      <c r="D65">
        <f t="shared" si="0"/>
        <v>1</v>
      </c>
    </row>
    <row r="66" spans="2:4">
      <c r="B66" t="s">
        <v>2258</v>
      </c>
      <c r="D66">
        <f t="shared" si="0"/>
        <v>0</v>
      </c>
    </row>
    <row r="67" spans="2:4">
      <c r="B67" t="s">
        <v>2318</v>
      </c>
      <c r="D67">
        <f t="shared" ref="D67:D128" si="1">IF(C67="",0,1)</f>
        <v>0</v>
      </c>
    </row>
    <row r="68" spans="2:4">
      <c r="B68" t="s">
        <v>2319</v>
      </c>
      <c r="C68" s="1" t="s">
        <v>2345</v>
      </c>
      <c r="D68">
        <f t="shared" si="1"/>
        <v>1</v>
      </c>
    </row>
    <row r="69" spans="2:4">
      <c r="B69" t="s">
        <v>2320</v>
      </c>
      <c r="C69" s="1" t="s">
        <v>2346</v>
      </c>
      <c r="D69">
        <f t="shared" si="1"/>
        <v>1</v>
      </c>
    </row>
    <row r="70" spans="2:4">
      <c r="C70" s="1" t="s">
        <v>2347</v>
      </c>
      <c r="D70">
        <f t="shared" si="1"/>
        <v>1</v>
      </c>
    </row>
    <row r="71" spans="2:4">
      <c r="B71" t="s">
        <v>2259</v>
      </c>
      <c r="C71" s="1" t="s">
        <v>2348</v>
      </c>
      <c r="D71">
        <f t="shared" si="1"/>
        <v>1</v>
      </c>
    </row>
    <row r="72" spans="2:4">
      <c r="B72" t="s">
        <v>2260</v>
      </c>
      <c r="D72">
        <f t="shared" si="1"/>
        <v>0</v>
      </c>
    </row>
    <row r="73" spans="2:4">
      <c r="B73" t="s">
        <v>2261</v>
      </c>
      <c r="D73">
        <f t="shared" si="1"/>
        <v>0</v>
      </c>
    </row>
    <row r="74" spans="2:4">
      <c r="B74" t="s">
        <v>2262</v>
      </c>
      <c r="D74">
        <f t="shared" si="1"/>
        <v>0</v>
      </c>
    </row>
    <row r="75" spans="2:4">
      <c r="B75" t="s">
        <v>2349</v>
      </c>
      <c r="D75">
        <f t="shared" si="1"/>
        <v>0</v>
      </c>
    </row>
    <row r="76" spans="2:4">
      <c r="B76" t="s">
        <v>2263</v>
      </c>
      <c r="D76">
        <f t="shared" si="1"/>
        <v>0</v>
      </c>
    </row>
    <row r="77" spans="2:4">
      <c r="B77" t="s">
        <v>2264</v>
      </c>
      <c r="D77">
        <f t="shared" si="1"/>
        <v>0</v>
      </c>
    </row>
    <row r="78" spans="2:4">
      <c r="B78" t="s">
        <v>2265</v>
      </c>
      <c r="D78">
        <f t="shared" si="1"/>
        <v>0</v>
      </c>
    </row>
    <row r="79" spans="2:4">
      <c r="B79" t="s">
        <v>2266</v>
      </c>
      <c r="C79" s="1" t="s">
        <v>2350</v>
      </c>
      <c r="D79">
        <f t="shared" si="1"/>
        <v>1</v>
      </c>
    </row>
    <row r="80" spans="2:4">
      <c r="B80" t="s">
        <v>2267</v>
      </c>
      <c r="C80" s="1" t="s">
        <v>2351</v>
      </c>
      <c r="D80">
        <f t="shared" si="1"/>
        <v>1</v>
      </c>
    </row>
    <row r="81" spans="2:4">
      <c r="B81" t="s">
        <v>2352</v>
      </c>
      <c r="D81">
        <f t="shared" si="1"/>
        <v>0</v>
      </c>
    </row>
    <row r="82" spans="2:4">
      <c r="B82" t="s">
        <v>2268</v>
      </c>
      <c r="C82" s="1" t="s">
        <v>2353</v>
      </c>
      <c r="D82">
        <f t="shared" si="1"/>
        <v>1</v>
      </c>
    </row>
    <row r="83" spans="2:4">
      <c r="B83" t="s">
        <v>2269</v>
      </c>
      <c r="C83" s="1" t="s">
        <v>2354</v>
      </c>
      <c r="D83">
        <f t="shared" si="1"/>
        <v>1</v>
      </c>
    </row>
    <row r="84" spans="2:4">
      <c r="B84" t="s">
        <v>2270</v>
      </c>
      <c r="D84">
        <f t="shared" si="1"/>
        <v>0</v>
      </c>
    </row>
    <row r="85" spans="2:4">
      <c r="B85" t="s">
        <v>2271</v>
      </c>
      <c r="D85">
        <f t="shared" si="1"/>
        <v>0</v>
      </c>
    </row>
    <row r="86" spans="2:4">
      <c r="B86" t="s">
        <v>2272</v>
      </c>
      <c r="C86" s="1" t="s">
        <v>2355</v>
      </c>
      <c r="D86">
        <f t="shared" si="1"/>
        <v>1</v>
      </c>
    </row>
    <row r="87" spans="2:4">
      <c r="B87" t="s">
        <v>2273</v>
      </c>
      <c r="D87">
        <f t="shared" si="1"/>
        <v>0</v>
      </c>
    </row>
    <row r="88" spans="2:4">
      <c r="B88" t="s">
        <v>2274</v>
      </c>
      <c r="D88">
        <f t="shared" si="1"/>
        <v>0</v>
      </c>
    </row>
    <row r="89" spans="2:4">
      <c r="B89" t="s">
        <v>2275</v>
      </c>
      <c r="C89" s="1" t="s">
        <v>2356</v>
      </c>
      <c r="D89">
        <f t="shared" si="1"/>
        <v>1</v>
      </c>
    </row>
    <row r="90" spans="2:4">
      <c r="B90" t="s">
        <v>2276</v>
      </c>
      <c r="C90" s="1" t="s">
        <v>2357</v>
      </c>
      <c r="D90">
        <f t="shared" si="1"/>
        <v>1</v>
      </c>
    </row>
    <row r="91" spans="2:4">
      <c r="B91" t="s">
        <v>2277</v>
      </c>
      <c r="D91">
        <f t="shared" si="1"/>
        <v>0</v>
      </c>
    </row>
    <row r="92" spans="2:4">
      <c r="B92" t="s">
        <v>2358</v>
      </c>
      <c r="D92">
        <f t="shared" si="1"/>
        <v>0</v>
      </c>
    </row>
    <row r="93" spans="2:4">
      <c r="B93" t="s">
        <v>2359</v>
      </c>
      <c r="D93">
        <f t="shared" si="1"/>
        <v>0</v>
      </c>
    </row>
    <row r="94" spans="2:4">
      <c r="B94" t="s">
        <v>2278</v>
      </c>
      <c r="C94" s="1" t="s">
        <v>2360</v>
      </c>
      <c r="D94">
        <f t="shared" si="1"/>
        <v>1</v>
      </c>
    </row>
    <row r="95" spans="2:4">
      <c r="B95" t="s">
        <v>2361</v>
      </c>
      <c r="D95">
        <f t="shared" si="1"/>
        <v>0</v>
      </c>
    </row>
    <row r="96" spans="2:4">
      <c r="B96" t="s">
        <v>2279</v>
      </c>
      <c r="D96">
        <f t="shared" si="1"/>
        <v>0</v>
      </c>
    </row>
    <row r="97" spans="2:4">
      <c r="B97" t="s">
        <v>2280</v>
      </c>
      <c r="D97">
        <f t="shared" si="1"/>
        <v>0</v>
      </c>
    </row>
    <row r="98" spans="2:4">
      <c r="B98" t="s">
        <v>2281</v>
      </c>
      <c r="D98">
        <f t="shared" si="1"/>
        <v>0</v>
      </c>
    </row>
    <row r="99" spans="2:4">
      <c r="B99" t="s">
        <v>2282</v>
      </c>
      <c r="D99">
        <f t="shared" si="1"/>
        <v>0</v>
      </c>
    </row>
    <row r="100" spans="2:4">
      <c r="B100" t="s">
        <v>2283</v>
      </c>
      <c r="D100">
        <f t="shared" si="1"/>
        <v>0</v>
      </c>
    </row>
    <row r="101" spans="2:4">
      <c r="B101" t="s">
        <v>2284</v>
      </c>
      <c r="C101" s="1" t="s">
        <v>2362</v>
      </c>
      <c r="D101">
        <f t="shared" si="1"/>
        <v>1</v>
      </c>
    </row>
    <row r="102" spans="2:4">
      <c r="B102" t="s">
        <v>2286</v>
      </c>
      <c r="D102">
        <f t="shared" si="1"/>
        <v>0</v>
      </c>
    </row>
    <row r="103" spans="2:4">
      <c r="B103" t="s">
        <v>2285</v>
      </c>
      <c r="D103">
        <f t="shared" si="1"/>
        <v>0</v>
      </c>
    </row>
    <row r="104" spans="2:4">
      <c r="B104" t="s">
        <v>2305</v>
      </c>
      <c r="C104" s="1" t="s">
        <v>2363</v>
      </c>
      <c r="D104">
        <f t="shared" si="1"/>
        <v>1</v>
      </c>
    </row>
    <row r="105" spans="2:4">
      <c r="B105" t="s">
        <v>2287</v>
      </c>
      <c r="D105">
        <f t="shared" si="1"/>
        <v>0</v>
      </c>
    </row>
    <row r="106" spans="2:4">
      <c r="B106" t="s">
        <v>2364</v>
      </c>
      <c r="D106">
        <f t="shared" si="1"/>
        <v>0</v>
      </c>
    </row>
    <row r="107" spans="2:4">
      <c r="B107" t="s">
        <v>2288</v>
      </c>
      <c r="D107">
        <f t="shared" si="1"/>
        <v>0</v>
      </c>
    </row>
    <row r="108" spans="2:4">
      <c r="B108" t="s">
        <v>2365</v>
      </c>
      <c r="D108">
        <f t="shared" si="1"/>
        <v>0</v>
      </c>
    </row>
    <row r="109" spans="2:4">
      <c r="B109" t="s">
        <v>2289</v>
      </c>
      <c r="D109">
        <f t="shared" si="1"/>
        <v>0</v>
      </c>
    </row>
    <row r="110" spans="2:4">
      <c r="B110" t="s">
        <v>2290</v>
      </c>
      <c r="D110">
        <f t="shared" si="1"/>
        <v>0</v>
      </c>
    </row>
    <row r="111" spans="2:4">
      <c r="B111" t="s">
        <v>2291</v>
      </c>
      <c r="D111">
        <f t="shared" si="1"/>
        <v>0</v>
      </c>
    </row>
    <row r="112" spans="2:4">
      <c r="B112" t="s">
        <v>2292</v>
      </c>
      <c r="D112">
        <f t="shared" si="1"/>
        <v>0</v>
      </c>
    </row>
    <row r="113" spans="2:4">
      <c r="B113" t="s">
        <v>2293</v>
      </c>
      <c r="D113">
        <f t="shared" si="1"/>
        <v>0</v>
      </c>
    </row>
    <row r="114" spans="2:4">
      <c r="B114" t="s">
        <v>2294</v>
      </c>
      <c r="D114">
        <f t="shared" si="1"/>
        <v>0</v>
      </c>
    </row>
    <row r="115" spans="2:4">
      <c r="B115" t="s">
        <v>2295</v>
      </c>
      <c r="D115">
        <f t="shared" si="1"/>
        <v>0</v>
      </c>
    </row>
    <row r="116" spans="2:4">
      <c r="B116" t="s">
        <v>2296</v>
      </c>
      <c r="C116" s="1" t="s">
        <v>2366</v>
      </c>
      <c r="D116">
        <f t="shared" si="1"/>
        <v>1</v>
      </c>
    </row>
    <row r="117" spans="2:4">
      <c r="B117" t="s">
        <v>2367</v>
      </c>
      <c r="D117">
        <f t="shared" si="1"/>
        <v>0</v>
      </c>
    </row>
    <row r="118" spans="2:4">
      <c r="B118" t="s">
        <v>2368</v>
      </c>
      <c r="D118">
        <f t="shared" si="1"/>
        <v>0</v>
      </c>
    </row>
    <row r="119" spans="2:4">
      <c r="B119" t="s">
        <v>2297</v>
      </c>
      <c r="C119" s="1" t="s">
        <v>2369</v>
      </c>
      <c r="D119">
        <f t="shared" si="1"/>
        <v>1</v>
      </c>
    </row>
    <row r="120" spans="2:4">
      <c r="B120" t="s">
        <v>2299</v>
      </c>
      <c r="C120" s="1" t="s">
        <v>2370</v>
      </c>
      <c r="D120">
        <f t="shared" si="1"/>
        <v>1</v>
      </c>
    </row>
    <row r="121" spans="2:4">
      <c r="B121" t="s">
        <v>2298</v>
      </c>
      <c r="D121">
        <f t="shared" si="1"/>
        <v>0</v>
      </c>
    </row>
    <row r="122" spans="2:4">
      <c r="B122" t="s">
        <v>2300</v>
      </c>
      <c r="C122" s="1" t="s">
        <v>2371</v>
      </c>
      <c r="D122">
        <f t="shared" si="1"/>
        <v>1</v>
      </c>
    </row>
    <row r="123" spans="2:4">
      <c r="B123" t="s">
        <v>2301</v>
      </c>
      <c r="C123" s="1" t="s">
        <v>2372</v>
      </c>
      <c r="D123">
        <f t="shared" si="1"/>
        <v>1</v>
      </c>
    </row>
    <row r="124" spans="2:4">
      <c r="B124" t="s">
        <v>2306</v>
      </c>
      <c r="D124">
        <f t="shared" si="1"/>
        <v>0</v>
      </c>
    </row>
    <row r="125" spans="2:4">
      <c r="B125" t="s">
        <v>2302</v>
      </c>
      <c r="C125" s="1" t="s">
        <v>2373</v>
      </c>
      <c r="D125">
        <f t="shared" si="1"/>
        <v>1</v>
      </c>
    </row>
    <row r="126" spans="2:4">
      <c r="B126" t="s">
        <v>2303</v>
      </c>
      <c r="C126" s="1" t="s">
        <v>2374</v>
      </c>
      <c r="D126">
        <f t="shared" si="1"/>
        <v>1</v>
      </c>
    </row>
    <row r="127" spans="2:4">
      <c r="B127" t="s">
        <v>2307</v>
      </c>
      <c r="C127" s="1" t="s">
        <v>2375</v>
      </c>
      <c r="D127">
        <f t="shared" si="1"/>
        <v>1</v>
      </c>
    </row>
    <row r="128" spans="2:4">
      <c r="B128" t="s">
        <v>2304</v>
      </c>
      <c r="C128" s="1" t="s">
        <v>2376</v>
      </c>
      <c r="D128">
        <f t="shared" si="1"/>
        <v>1</v>
      </c>
    </row>
    <row r="129" spans="1:4">
      <c r="D129">
        <f>SUM(D2:D128)</f>
        <v>43</v>
      </c>
    </row>
    <row r="130" spans="1:4">
      <c r="A130" t="s">
        <v>2207</v>
      </c>
      <c r="D130">
        <f>1-D129/127</f>
        <v>0.6614173228346456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opLeftCell="A215" workbookViewId="0">
      <selection activeCell="D238" sqref="D238"/>
    </sheetView>
  </sheetViews>
  <sheetFormatPr defaultRowHeight="14.25"/>
  <cols>
    <col min="2" max="2" width="16.5" customWidth="1"/>
    <col min="3" max="3" width="9" style="1"/>
  </cols>
  <sheetData>
    <row r="1" spans="2:4">
      <c r="B1" s="5">
        <v>1</v>
      </c>
      <c r="C1" s="5"/>
      <c r="D1" s="5"/>
    </row>
    <row r="2" spans="2:4">
      <c r="B2" t="s">
        <v>2377</v>
      </c>
      <c r="D2">
        <f>IF(C2="",0,1)</f>
        <v>0</v>
      </c>
    </row>
    <row r="3" spans="2:4">
      <c r="B3" t="s">
        <v>2378</v>
      </c>
      <c r="D3">
        <f t="shared" ref="D3:D66" si="0">IF(C3="",0,1)</f>
        <v>0</v>
      </c>
    </row>
    <row r="4" spans="2:4">
      <c r="B4" t="s">
        <v>2379</v>
      </c>
      <c r="D4">
        <f t="shared" si="0"/>
        <v>0</v>
      </c>
    </row>
    <row r="5" spans="2:4">
      <c r="B5" t="s">
        <v>2380</v>
      </c>
      <c r="D5">
        <f t="shared" si="0"/>
        <v>0</v>
      </c>
    </row>
    <row r="6" spans="2:4">
      <c r="B6" t="s">
        <v>2381</v>
      </c>
      <c r="D6">
        <f t="shared" si="0"/>
        <v>0</v>
      </c>
    </row>
    <row r="7" spans="2:4">
      <c r="B7" t="s">
        <v>2382</v>
      </c>
      <c r="D7">
        <f t="shared" si="0"/>
        <v>0</v>
      </c>
    </row>
    <row r="8" spans="2:4">
      <c r="B8" t="s">
        <v>2383</v>
      </c>
      <c r="C8" s="1" t="s">
        <v>2603</v>
      </c>
      <c r="D8">
        <f t="shared" si="0"/>
        <v>1</v>
      </c>
    </row>
    <row r="9" spans="2:4">
      <c r="B9" t="s">
        <v>2384</v>
      </c>
      <c r="C9" s="1" t="s">
        <v>2604</v>
      </c>
      <c r="D9">
        <f t="shared" si="0"/>
        <v>1</v>
      </c>
    </row>
    <row r="10" spans="2:4">
      <c r="B10" t="s">
        <v>2385</v>
      </c>
      <c r="C10" s="1" t="s">
        <v>2605</v>
      </c>
      <c r="D10">
        <f t="shared" si="0"/>
        <v>1</v>
      </c>
    </row>
    <row r="11" spans="2:4">
      <c r="B11" t="s">
        <v>2386</v>
      </c>
      <c r="D11">
        <f t="shared" si="0"/>
        <v>0</v>
      </c>
    </row>
    <row r="12" spans="2:4">
      <c r="B12" t="s">
        <v>2387</v>
      </c>
      <c r="D12">
        <f t="shared" si="0"/>
        <v>0</v>
      </c>
    </row>
    <row r="13" spans="2:4">
      <c r="B13" t="s">
        <v>2602</v>
      </c>
      <c r="D13">
        <f t="shared" si="0"/>
        <v>0</v>
      </c>
    </row>
    <row r="14" spans="2:4">
      <c r="B14" t="s">
        <v>2388</v>
      </c>
      <c r="D14">
        <f t="shared" si="0"/>
        <v>0</v>
      </c>
    </row>
    <row r="15" spans="2:4">
      <c r="B15" t="s">
        <v>2389</v>
      </c>
      <c r="D15">
        <f t="shared" si="0"/>
        <v>0</v>
      </c>
    </row>
    <row r="16" spans="2:4">
      <c r="B16" t="s">
        <v>2390</v>
      </c>
      <c r="D16">
        <f t="shared" si="0"/>
        <v>0</v>
      </c>
    </row>
    <row r="17" spans="2:4">
      <c r="B17" t="s">
        <v>2391</v>
      </c>
      <c r="D17">
        <f t="shared" si="0"/>
        <v>0</v>
      </c>
    </row>
    <row r="18" spans="2:4">
      <c r="B18" t="s">
        <v>2392</v>
      </c>
      <c r="C18" s="1" t="s">
        <v>2606</v>
      </c>
      <c r="D18">
        <f t="shared" si="0"/>
        <v>1</v>
      </c>
    </row>
    <row r="19" spans="2:4">
      <c r="B19" t="s">
        <v>2393</v>
      </c>
      <c r="D19">
        <f t="shared" si="0"/>
        <v>0</v>
      </c>
    </row>
    <row r="20" spans="2:4">
      <c r="B20" t="s">
        <v>2394</v>
      </c>
      <c r="D20">
        <f t="shared" si="0"/>
        <v>0</v>
      </c>
    </row>
    <row r="21" spans="2:4">
      <c r="B21" t="s">
        <v>2395</v>
      </c>
      <c r="D21">
        <f t="shared" si="0"/>
        <v>0</v>
      </c>
    </row>
    <row r="22" spans="2:4">
      <c r="B22" t="s">
        <v>2396</v>
      </c>
      <c r="D22">
        <f t="shared" si="0"/>
        <v>0</v>
      </c>
    </row>
    <row r="23" spans="2:4">
      <c r="B23" t="s">
        <v>2397</v>
      </c>
      <c r="D23">
        <f t="shared" si="0"/>
        <v>0</v>
      </c>
    </row>
    <row r="24" spans="2:4">
      <c r="B24" t="s">
        <v>2398</v>
      </c>
      <c r="D24">
        <f t="shared" si="0"/>
        <v>0</v>
      </c>
    </row>
    <row r="25" spans="2:4">
      <c r="B25" t="s">
        <v>2399</v>
      </c>
      <c r="D25">
        <f t="shared" si="0"/>
        <v>0</v>
      </c>
    </row>
    <row r="26" spans="2:4">
      <c r="B26" t="s">
        <v>2400</v>
      </c>
      <c r="D26">
        <f t="shared" si="0"/>
        <v>0</v>
      </c>
    </row>
    <row r="27" spans="2:4">
      <c r="B27" t="s">
        <v>2401</v>
      </c>
      <c r="D27">
        <f t="shared" si="0"/>
        <v>0</v>
      </c>
    </row>
    <row r="28" spans="2:4">
      <c r="B28" t="s">
        <v>2403</v>
      </c>
      <c r="C28" s="1" t="s">
        <v>2607</v>
      </c>
      <c r="D28">
        <f t="shared" si="0"/>
        <v>1</v>
      </c>
    </row>
    <row r="29" spans="2:4">
      <c r="B29" t="s">
        <v>2402</v>
      </c>
      <c r="C29" s="1" t="s">
        <v>2608</v>
      </c>
      <c r="D29">
        <f t="shared" si="0"/>
        <v>1</v>
      </c>
    </row>
    <row r="30" spans="2:4">
      <c r="B30" t="s">
        <v>2404</v>
      </c>
      <c r="D30">
        <f t="shared" si="0"/>
        <v>0</v>
      </c>
    </row>
    <row r="31" spans="2:4">
      <c r="B31" t="s">
        <v>2405</v>
      </c>
      <c r="D31">
        <f t="shared" si="0"/>
        <v>0</v>
      </c>
    </row>
    <row r="32" spans="2:4">
      <c r="B32" t="s">
        <v>2406</v>
      </c>
      <c r="C32" s="1" t="s">
        <v>2609</v>
      </c>
      <c r="D32">
        <f t="shared" si="0"/>
        <v>1</v>
      </c>
    </row>
    <row r="33" spans="2:4">
      <c r="B33" t="s">
        <v>2407</v>
      </c>
      <c r="D33">
        <f t="shared" si="0"/>
        <v>0</v>
      </c>
    </row>
    <row r="34" spans="2:4">
      <c r="B34" t="s">
        <v>2408</v>
      </c>
      <c r="C34" s="1" t="s">
        <v>2610</v>
      </c>
      <c r="D34">
        <f t="shared" si="0"/>
        <v>1</v>
      </c>
    </row>
    <row r="35" spans="2:4">
      <c r="B35" t="s">
        <v>2611</v>
      </c>
      <c r="D35">
        <f t="shared" si="0"/>
        <v>0</v>
      </c>
    </row>
    <row r="36" spans="2:4">
      <c r="B36" t="s">
        <v>2409</v>
      </c>
      <c r="D36">
        <f t="shared" si="0"/>
        <v>0</v>
      </c>
    </row>
    <row r="37" spans="2:4">
      <c r="B37" t="s">
        <v>2410</v>
      </c>
      <c r="D37">
        <f t="shared" si="0"/>
        <v>0</v>
      </c>
    </row>
    <row r="38" spans="2:4">
      <c r="B38" t="s">
        <v>2411</v>
      </c>
      <c r="D38">
        <f t="shared" si="0"/>
        <v>0</v>
      </c>
    </row>
    <row r="39" spans="2:4">
      <c r="B39" t="s">
        <v>2412</v>
      </c>
      <c r="D39">
        <f t="shared" si="0"/>
        <v>0</v>
      </c>
    </row>
    <row r="40" spans="2:4">
      <c r="B40" t="s">
        <v>2612</v>
      </c>
      <c r="D40">
        <f t="shared" si="0"/>
        <v>0</v>
      </c>
    </row>
    <row r="41" spans="2:4">
      <c r="B41" t="s">
        <v>2613</v>
      </c>
      <c r="D41">
        <f t="shared" si="0"/>
        <v>0</v>
      </c>
    </row>
    <row r="42" spans="2:4">
      <c r="B42" t="s">
        <v>2614</v>
      </c>
      <c r="C42" s="1" t="s">
        <v>2615</v>
      </c>
      <c r="D42">
        <f t="shared" si="0"/>
        <v>1</v>
      </c>
    </row>
    <row r="43" spans="2:4">
      <c r="B43" t="s">
        <v>2413</v>
      </c>
      <c r="C43" s="1" t="s">
        <v>2616</v>
      </c>
      <c r="D43">
        <f t="shared" si="0"/>
        <v>1</v>
      </c>
    </row>
    <row r="44" spans="2:4">
      <c r="B44" t="s">
        <v>2414</v>
      </c>
      <c r="D44">
        <f t="shared" si="0"/>
        <v>0</v>
      </c>
    </row>
    <row r="45" spans="2:4">
      <c r="B45" t="s">
        <v>2415</v>
      </c>
      <c r="D45">
        <f t="shared" si="0"/>
        <v>0</v>
      </c>
    </row>
    <row r="46" spans="2:4">
      <c r="B46" t="s">
        <v>2416</v>
      </c>
      <c r="D46">
        <f t="shared" si="0"/>
        <v>0</v>
      </c>
    </row>
    <row r="47" spans="2:4">
      <c r="B47" t="s">
        <v>2417</v>
      </c>
      <c r="D47">
        <f t="shared" si="0"/>
        <v>0</v>
      </c>
    </row>
    <row r="48" spans="2:4">
      <c r="B48" t="s">
        <v>2418</v>
      </c>
      <c r="D48">
        <f t="shared" si="0"/>
        <v>0</v>
      </c>
    </row>
    <row r="49" spans="2:4">
      <c r="B49" t="s">
        <v>2419</v>
      </c>
      <c r="D49">
        <f t="shared" si="0"/>
        <v>0</v>
      </c>
    </row>
    <row r="50" spans="2:4">
      <c r="B50" t="s">
        <v>2420</v>
      </c>
      <c r="D50">
        <f t="shared" si="0"/>
        <v>0</v>
      </c>
    </row>
    <row r="51" spans="2:4">
      <c r="B51" t="s">
        <v>2421</v>
      </c>
      <c r="D51">
        <f t="shared" si="0"/>
        <v>0</v>
      </c>
    </row>
    <row r="52" spans="2:4">
      <c r="B52" t="s">
        <v>2422</v>
      </c>
      <c r="D52">
        <f t="shared" si="0"/>
        <v>0</v>
      </c>
    </row>
    <row r="53" spans="2:4">
      <c r="B53" t="s">
        <v>2423</v>
      </c>
      <c r="D53">
        <f t="shared" si="0"/>
        <v>0</v>
      </c>
    </row>
    <row r="54" spans="2:4">
      <c r="B54" t="s">
        <v>2424</v>
      </c>
      <c r="D54">
        <f t="shared" si="0"/>
        <v>0</v>
      </c>
    </row>
    <row r="55" spans="2:4">
      <c r="B55" t="s">
        <v>2425</v>
      </c>
      <c r="D55">
        <f t="shared" si="0"/>
        <v>0</v>
      </c>
    </row>
    <row r="56" spans="2:4">
      <c r="B56" t="s">
        <v>2426</v>
      </c>
      <c r="C56" s="1" t="s">
        <v>2617</v>
      </c>
      <c r="D56">
        <f t="shared" si="0"/>
        <v>1</v>
      </c>
    </row>
    <row r="57" spans="2:4">
      <c r="B57" t="s">
        <v>2427</v>
      </c>
      <c r="C57" s="1" t="s">
        <v>2618</v>
      </c>
      <c r="D57">
        <f t="shared" si="0"/>
        <v>1</v>
      </c>
    </row>
    <row r="58" spans="2:4">
      <c r="B58" t="s">
        <v>2428</v>
      </c>
      <c r="D58">
        <f t="shared" si="0"/>
        <v>0</v>
      </c>
    </row>
    <row r="59" spans="2:4">
      <c r="B59" t="s">
        <v>2429</v>
      </c>
      <c r="D59">
        <f t="shared" si="0"/>
        <v>0</v>
      </c>
    </row>
    <row r="60" spans="2:4">
      <c r="B60" t="s">
        <v>2430</v>
      </c>
      <c r="C60" s="1" t="s">
        <v>2619</v>
      </c>
      <c r="D60">
        <f t="shared" si="0"/>
        <v>1</v>
      </c>
    </row>
    <row r="61" spans="2:4">
      <c r="B61" t="s">
        <v>2431</v>
      </c>
      <c r="D61">
        <f t="shared" si="0"/>
        <v>0</v>
      </c>
    </row>
    <row r="62" spans="2:4">
      <c r="B62" t="s">
        <v>2432</v>
      </c>
      <c r="D62">
        <f t="shared" si="0"/>
        <v>0</v>
      </c>
    </row>
    <row r="63" spans="2:4">
      <c r="B63" t="s">
        <v>2620</v>
      </c>
      <c r="D63">
        <f t="shared" si="0"/>
        <v>0</v>
      </c>
    </row>
    <row r="64" spans="2:4">
      <c r="B64" t="s">
        <v>2433</v>
      </c>
      <c r="D64">
        <f t="shared" si="0"/>
        <v>0</v>
      </c>
    </row>
    <row r="65" spans="2:4">
      <c r="B65" t="s">
        <v>2434</v>
      </c>
      <c r="D65">
        <f t="shared" si="0"/>
        <v>0</v>
      </c>
    </row>
    <row r="66" spans="2:4">
      <c r="B66" t="s">
        <v>2435</v>
      </c>
      <c r="D66">
        <f t="shared" si="0"/>
        <v>0</v>
      </c>
    </row>
    <row r="67" spans="2:4">
      <c r="B67" t="s">
        <v>2436</v>
      </c>
      <c r="D67">
        <f t="shared" ref="D67:D130" si="1">IF(C67="",0,1)</f>
        <v>0</v>
      </c>
    </row>
    <row r="68" spans="2:4">
      <c r="B68" t="s">
        <v>2437</v>
      </c>
      <c r="D68">
        <f t="shared" si="1"/>
        <v>0</v>
      </c>
    </row>
    <row r="69" spans="2:4">
      <c r="B69" t="s">
        <v>2438</v>
      </c>
      <c r="D69">
        <f t="shared" si="1"/>
        <v>0</v>
      </c>
    </row>
    <row r="70" spans="2:4">
      <c r="B70" t="s">
        <v>2439</v>
      </c>
      <c r="D70">
        <f t="shared" si="1"/>
        <v>0</v>
      </c>
    </row>
    <row r="71" spans="2:4">
      <c r="B71" t="s">
        <v>2443</v>
      </c>
      <c r="D71">
        <f t="shared" si="1"/>
        <v>0</v>
      </c>
    </row>
    <row r="72" spans="2:4">
      <c r="B72" t="s">
        <v>2601</v>
      </c>
      <c r="C72" s="1" t="s">
        <v>2621</v>
      </c>
      <c r="D72">
        <f t="shared" si="1"/>
        <v>1</v>
      </c>
    </row>
    <row r="73" spans="2:4">
      <c r="B73" t="s">
        <v>2440</v>
      </c>
      <c r="C73" s="1" t="s">
        <v>2622</v>
      </c>
      <c r="D73">
        <f t="shared" si="1"/>
        <v>1</v>
      </c>
    </row>
    <row r="74" spans="2:4">
      <c r="B74" t="s">
        <v>2441</v>
      </c>
      <c r="D74">
        <f t="shared" si="1"/>
        <v>0</v>
      </c>
    </row>
    <row r="75" spans="2:4">
      <c r="B75" t="s">
        <v>2442</v>
      </c>
      <c r="D75">
        <f t="shared" si="1"/>
        <v>0</v>
      </c>
    </row>
    <row r="76" spans="2:4">
      <c r="B76" t="s">
        <v>2444</v>
      </c>
      <c r="D76">
        <f t="shared" si="1"/>
        <v>0</v>
      </c>
    </row>
    <row r="77" spans="2:4">
      <c r="B77" t="s">
        <v>2445</v>
      </c>
      <c r="C77" s="1" t="s">
        <v>2623</v>
      </c>
      <c r="D77">
        <f t="shared" si="1"/>
        <v>1</v>
      </c>
    </row>
    <row r="78" spans="2:4">
      <c r="B78" t="s">
        <v>2446</v>
      </c>
      <c r="C78" s="1" t="s">
        <v>2624</v>
      </c>
      <c r="D78">
        <f t="shared" si="1"/>
        <v>1</v>
      </c>
    </row>
    <row r="79" spans="2:4">
      <c r="B79" t="s">
        <v>2447</v>
      </c>
      <c r="C79" s="1" t="s">
        <v>2625</v>
      </c>
      <c r="D79">
        <f t="shared" si="1"/>
        <v>1</v>
      </c>
    </row>
    <row r="80" spans="2:4">
      <c r="B80" t="s">
        <v>2448</v>
      </c>
      <c r="C80" s="1" t="s">
        <v>2626</v>
      </c>
      <c r="D80">
        <f t="shared" si="1"/>
        <v>1</v>
      </c>
    </row>
    <row r="81" spans="2:4">
      <c r="B81" t="s">
        <v>2427</v>
      </c>
      <c r="C81" s="1" t="s">
        <v>2592</v>
      </c>
      <c r="D81">
        <f t="shared" si="1"/>
        <v>1</v>
      </c>
    </row>
    <row r="82" spans="2:4">
      <c r="B82" t="s">
        <v>2450</v>
      </c>
      <c r="D82">
        <f t="shared" si="1"/>
        <v>0</v>
      </c>
    </row>
    <row r="83" spans="2:4">
      <c r="B83" t="s">
        <v>2451</v>
      </c>
      <c r="D83">
        <f t="shared" si="1"/>
        <v>0</v>
      </c>
    </row>
    <row r="84" spans="2:4">
      <c r="B84" t="s">
        <v>2627</v>
      </c>
      <c r="D84">
        <f t="shared" si="1"/>
        <v>0</v>
      </c>
    </row>
    <row r="85" spans="2:4">
      <c r="B85" t="s">
        <v>2452</v>
      </c>
      <c r="D85">
        <f t="shared" si="1"/>
        <v>0</v>
      </c>
    </row>
    <row r="86" spans="2:4">
      <c r="B86" t="s">
        <v>2600</v>
      </c>
      <c r="D86">
        <f t="shared" si="1"/>
        <v>0</v>
      </c>
    </row>
    <row r="87" spans="2:4">
      <c r="B87" t="s">
        <v>2453</v>
      </c>
      <c r="D87">
        <f t="shared" si="1"/>
        <v>0</v>
      </c>
    </row>
    <row r="88" spans="2:4">
      <c r="B88" t="s">
        <v>2454</v>
      </c>
      <c r="D88">
        <f t="shared" si="1"/>
        <v>0</v>
      </c>
    </row>
    <row r="89" spans="2:4">
      <c r="B89" t="s">
        <v>2455</v>
      </c>
      <c r="D89">
        <f t="shared" si="1"/>
        <v>0</v>
      </c>
    </row>
    <row r="90" spans="2:4">
      <c r="B90" t="s">
        <v>2449</v>
      </c>
      <c r="D90">
        <f t="shared" si="1"/>
        <v>0</v>
      </c>
    </row>
    <row r="91" spans="2:4">
      <c r="B91" t="s">
        <v>2456</v>
      </c>
      <c r="D91">
        <f t="shared" si="1"/>
        <v>0</v>
      </c>
    </row>
    <row r="92" spans="2:4">
      <c r="B92" t="s">
        <v>2599</v>
      </c>
      <c r="C92" s="1" t="s">
        <v>2628</v>
      </c>
      <c r="D92">
        <f t="shared" si="1"/>
        <v>1</v>
      </c>
    </row>
    <row r="93" spans="2:4">
      <c r="B93" t="s">
        <v>2457</v>
      </c>
      <c r="D93">
        <f t="shared" si="1"/>
        <v>0</v>
      </c>
    </row>
    <row r="94" spans="2:4">
      <c r="B94" t="s">
        <v>2458</v>
      </c>
      <c r="D94">
        <f t="shared" si="1"/>
        <v>0</v>
      </c>
    </row>
    <row r="95" spans="2:4">
      <c r="B95" t="s">
        <v>2459</v>
      </c>
      <c r="D95">
        <f t="shared" si="1"/>
        <v>0</v>
      </c>
    </row>
    <row r="96" spans="2:4">
      <c r="B96" t="s">
        <v>2460</v>
      </c>
      <c r="C96" s="1" t="s">
        <v>2629</v>
      </c>
      <c r="D96">
        <f t="shared" si="1"/>
        <v>1</v>
      </c>
    </row>
    <row r="97" spans="2:4">
      <c r="B97" t="s">
        <v>2461</v>
      </c>
      <c r="D97">
        <f t="shared" si="1"/>
        <v>0</v>
      </c>
    </row>
    <row r="98" spans="2:4">
      <c r="B98" t="s">
        <v>2462</v>
      </c>
      <c r="D98">
        <f t="shared" si="1"/>
        <v>0</v>
      </c>
    </row>
    <row r="99" spans="2:4">
      <c r="B99" t="s">
        <v>2463</v>
      </c>
      <c r="D99">
        <f t="shared" si="1"/>
        <v>0</v>
      </c>
    </row>
    <row r="100" spans="2:4">
      <c r="B100" t="s">
        <v>2630</v>
      </c>
      <c r="D100">
        <f t="shared" si="1"/>
        <v>0</v>
      </c>
    </row>
    <row r="101" spans="2:4">
      <c r="B101" t="s">
        <v>2464</v>
      </c>
      <c r="D101">
        <f t="shared" si="1"/>
        <v>0</v>
      </c>
    </row>
    <row r="102" spans="2:4">
      <c r="B102" t="s">
        <v>2465</v>
      </c>
      <c r="D102">
        <f t="shared" si="1"/>
        <v>0</v>
      </c>
    </row>
    <row r="103" spans="2:4">
      <c r="B103" t="s">
        <v>2466</v>
      </c>
      <c r="D103">
        <f t="shared" si="1"/>
        <v>0</v>
      </c>
    </row>
    <row r="104" spans="2:4">
      <c r="B104" t="s">
        <v>2467</v>
      </c>
      <c r="D104">
        <f t="shared" si="1"/>
        <v>0</v>
      </c>
    </row>
    <row r="105" spans="2:4">
      <c r="B105" t="s">
        <v>2468</v>
      </c>
      <c r="D105">
        <f t="shared" si="1"/>
        <v>0</v>
      </c>
    </row>
    <row r="106" spans="2:4">
      <c r="B106" t="s">
        <v>2469</v>
      </c>
      <c r="D106">
        <f t="shared" si="1"/>
        <v>0</v>
      </c>
    </row>
    <row r="107" spans="2:4">
      <c r="B107" t="s">
        <v>2470</v>
      </c>
      <c r="D107">
        <f t="shared" si="1"/>
        <v>0</v>
      </c>
    </row>
    <row r="108" spans="2:4">
      <c r="B108" t="s">
        <v>2471</v>
      </c>
      <c r="D108">
        <f t="shared" si="1"/>
        <v>0</v>
      </c>
    </row>
    <row r="109" spans="2:4">
      <c r="B109" t="s">
        <v>2472</v>
      </c>
      <c r="D109">
        <f t="shared" si="1"/>
        <v>0</v>
      </c>
    </row>
    <row r="110" spans="2:4">
      <c r="B110" t="s">
        <v>2473</v>
      </c>
      <c r="D110">
        <f t="shared" si="1"/>
        <v>0</v>
      </c>
    </row>
    <row r="111" spans="2:4">
      <c r="B111" t="s">
        <v>2474</v>
      </c>
      <c r="D111">
        <f t="shared" si="1"/>
        <v>0</v>
      </c>
    </row>
    <row r="112" spans="2:4">
      <c r="B112" t="s">
        <v>2475</v>
      </c>
      <c r="D112">
        <f t="shared" si="1"/>
        <v>0</v>
      </c>
    </row>
    <row r="113" spans="2:4">
      <c r="B113" t="s">
        <v>2476</v>
      </c>
      <c r="D113">
        <f t="shared" si="1"/>
        <v>0</v>
      </c>
    </row>
    <row r="114" spans="2:4">
      <c r="B114" t="s">
        <v>2477</v>
      </c>
      <c r="D114">
        <f t="shared" si="1"/>
        <v>0</v>
      </c>
    </row>
    <row r="115" spans="2:4">
      <c r="B115" t="s">
        <v>2478</v>
      </c>
      <c r="D115">
        <f t="shared" si="1"/>
        <v>0</v>
      </c>
    </row>
    <row r="116" spans="2:4">
      <c r="B116" t="s">
        <v>2479</v>
      </c>
      <c r="D116">
        <f t="shared" si="1"/>
        <v>0</v>
      </c>
    </row>
    <row r="117" spans="2:4">
      <c r="B117" t="s">
        <v>2480</v>
      </c>
      <c r="D117">
        <f t="shared" si="1"/>
        <v>0</v>
      </c>
    </row>
    <row r="118" spans="2:4">
      <c r="B118" t="s">
        <v>2598</v>
      </c>
      <c r="C118" s="1" t="s">
        <v>2631</v>
      </c>
      <c r="D118">
        <f t="shared" si="1"/>
        <v>1</v>
      </c>
    </row>
    <row r="119" spans="2:4">
      <c r="B119" t="s">
        <v>2481</v>
      </c>
      <c r="D119">
        <f t="shared" si="1"/>
        <v>0</v>
      </c>
    </row>
    <row r="120" spans="2:4">
      <c r="B120" t="s">
        <v>2482</v>
      </c>
      <c r="D120">
        <f t="shared" si="1"/>
        <v>0</v>
      </c>
    </row>
    <row r="121" spans="2:4">
      <c r="B121" t="s">
        <v>2483</v>
      </c>
      <c r="D121">
        <f t="shared" si="1"/>
        <v>0</v>
      </c>
    </row>
    <row r="122" spans="2:4">
      <c r="B122" t="s">
        <v>2484</v>
      </c>
      <c r="D122">
        <f t="shared" si="1"/>
        <v>0</v>
      </c>
    </row>
    <row r="123" spans="2:4">
      <c r="B123" t="s">
        <v>2597</v>
      </c>
      <c r="C123" s="1" t="s">
        <v>2632</v>
      </c>
      <c r="D123">
        <f t="shared" si="1"/>
        <v>1</v>
      </c>
    </row>
    <row r="124" spans="2:4">
      <c r="B124" t="s">
        <v>2489</v>
      </c>
      <c r="D124">
        <f t="shared" si="1"/>
        <v>0</v>
      </c>
    </row>
    <row r="125" spans="2:4">
      <c r="B125" t="s">
        <v>2485</v>
      </c>
      <c r="D125">
        <f t="shared" si="1"/>
        <v>0</v>
      </c>
    </row>
    <row r="126" spans="2:4">
      <c r="B126" t="s">
        <v>2486</v>
      </c>
      <c r="C126" s="1" t="s">
        <v>2633</v>
      </c>
      <c r="D126">
        <f t="shared" si="1"/>
        <v>1</v>
      </c>
    </row>
    <row r="127" spans="2:4">
      <c r="B127" t="s">
        <v>2487</v>
      </c>
      <c r="D127">
        <f t="shared" si="1"/>
        <v>0</v>
      </c>
    </row>
    <row r="128" spans="2:4">
      <c r="B128" t="s">
        <v>2488</v>
      </c>
      <c r="D128">
        <f t="shared" si="1"/>
        <v>0</v>
      </c>
    </row>
    <row r="129" spans="2:4">
      <c r="B129" t="s">
        <v>2490</v>
      </c>
      <c r="D129">
        <f t="shared" si="1"/>
        <v>0</v>
      </c>
    </row>
    <row r="130" spans="2:4">
      <c r="B130" t="s">
        <v>2491</v>
      </c>
      <c r="D130">
        <f t="shared" si="1"/>
        <v>0</v>
      </c>
    </row>
    <row r="131" spans="2:4">
      <c r="B131" t="s">
        <v>2492</v>
      </c>
      <c r="D131">
        <f t="shared" ref="D131:D194" si="2">IF(C131="",0,1)</f>
        <v>0</v>
      </c>
    </row>
    <row r="132" spans="2:4">
      <c r="B132" t="s">
        <v>2493</v>
      </c>
      <c r="D132">
        <f t="shared" si="2"/>
        <v>0</v>
      </c>
    </row>
    <row r="133" spans="2:4">
      <c r="B133" t="s">
        <v>2494</v>
      </c>
      <c r="D133">
        <f t="shared" si="2"/>
        <v>0</v>
      </c>
    </row>
    <row r="134" spans="2:4">
      <c r="B134" t="s">
        <v>2495</v>
      </c>
      <c r="D134">
        <f t="shared" si="2"/>
        <v>0</v>
      </c>
    </row>
    <row r="135" spans="2:4">
      <c r="B135" t="s">
        <v>2496</v>
      </c>
      <c r="D135">
        <f t="shared" si="2"/>
        <v>0</v>
      </c>
    </row>
    <row r="136" spans="2:4">
      <c r="B136" t="s">
        <v>2497</v>
      </c>
      <c r="D136">
        <f t="shared" si="2"/>
        <v>0</v>
      </c>
    </row>
    <row r="137" spans="2:4">
      <c r="B137" t="s">
        <v>2498</v>
      </c>
      <c r="D137">
        <f t="shared" si="2"/>
        <v>0</v>
      </c>
    </row>
    <row r="138" spans="2:4">
      <c r="B138" t="s">
        <v>2499</v>
      </c>
      <c r="D138">
        <f t="shared" si="2"/>
        <v>0</v>
      </c>
    </row>
    <row r="139" spans="2:4">
      <c r="B139" t="s">
        <v>2500</v>
      </c>
      <c r="D139">
        <f t="shared" si="2"/>
        <v>0</v>
      </c>
    </row>
    <row r="140" spans="2:4">
      <c r="B140" t="s">
        <v>2501</v>
      </c>
      <c r="D140">
        <f t="shared" si="2"/>
        <v>0</v>
      </c>
    </row>
    <row r="141" spans="2:4">
      <c r="B141" t="s">
        <v>2502</v>
      </c>
      <c r="D141">
        <f t="shared" si="2"/>
        <v>0</v>
      </c>
    </row>
    <row r="142" spans="2:4">
      <c r="B142" t="s">
        <v>2503</v>
      </c>
      <c r="D142">
        <f t="shared" si="2"/>
        <v>0</v>
      </c>
    </row>
    <row r="143" spans="2:4">
      <c r="B143" t="s">
        <v>2504</v>
      </c>
      <c r="D143">
        <f t="shared" si="2"/>
        <v>0</v>
      </c>
    </row>
    <row r="144" spans="2:4">
      <c r="B144" t="s">
        <v>2505</v>
      </c>
      <c r="C144" s="1" t="s">
        <v>2634</v>
      </c>
      <c r="D144">
        <f t="shared" si="2"/>
        <v>1</v>
      </c>
    </row>
    <row r="145" spans="2:4">
      <c r="B145" t="s">
        <v>2506</v>
      </c>
      <c r="C145" s="1" t="s">
        <v>2635</v>
      </c>
      <c r="D145">
        <f t="shared" si="2"/>
        <v>1</v>
      </c>
    </row>
    <row r="146" spans="2:4">
      <c r="B146" t="s">
        <v>2507</v>
      </c>
      <c r="C146" s="1" t="s">
        <v>2636</v>
      </c>
      <c r="D146">
        <f t="shared" si="2"/>
        <v>1</v>
      </c>
    </row>
    <row r="147" spans="2:4">
      <c r="B147" t="s">
        <v>2508</v>
      </c>
      <c r="D147">
        <f t="shared" si="2"/>
        <v>0</v>
      </c>
    </row>
    <row r="148" spans="2:4">
      <c r="B148" t="s">
        <v>2509</v>
      </c>
      <c r="D148">
        <f t="shared" si="2"/>
        <v>0</v>
      </c>
    </row>
    <row r="149" spans="2:4">
      <c r="B149" t="s">
        <v>2510</v>
      </c>
      <c r="D149">
        <f t="shared" si="2"/>
        <v>0</v>
      </c>
    </row>
    <row r="150" spans="2:4">
      <c r="B150" t="s">
        <v>2511</v>
      </c>
      <c r="D150">
        <f t="shared" si="2"/>
        <v>0</v>
      </c>
    </row>
    <row r="151" spans="2:4">
      <c r="B151" t="s">
        <v>2512</v>
      </c>
      <c r="D151">
        <f t="shared" si="2"/>
        <v>0</v>
      </c>
    </row>
    <row r="152" spans="2:4">
      <c r="B152" t="s">
        <v>2513</v>
      </c>
      <c r="D152">
        <f t="shared" si="2"/>
        <v>0</v>
      </c>
    </row>
    <row r="153" spans="2:4">
      <c r="B153" t="s">
        <v>2514</v>
      </c>
      <c r="D153">
        <f t="shared" si="2"/>
        <v>0</v>
      </c>
    </row>
    <row r="154" spans="2:4">
      <c r="B154" t="s">
        <v>2515</v>
      </c>
      <c r="D154">
        <f t="shared" si="2"/>
        <v>0</v>
      </c>
    </row>
    <row r="155" spans="2:4">
      <c r="B155" t="s">
        <v>2517</v>
      </c>
      <c r="D155">
        <f t="shared" si="2"/>
        <v>0</v>
      </c>
    </row>
    <row r="156" spans="2:4">
      <c r="B156" t="s">
        <v>2516</v>
      </c>
      <c r="D156">
        <f t="shared" si="2"/>
        <v>0</v>
      </c>
    </row>
    <row r="157" spans="2:4">
      <c r="B157" t="s">
        <v>2518</v>
      </c>
      <c r="D157">
        <f t="shared" si="2"/>
        <v>0</v>
      </c>
    </row>
    <row r="158" spans="2:4">
      <c r="B158" t="s">
        <v>2519</v>
      </c>
      <c r="D158">
        <f t="shared" si="2"/>
        <v>0</v>
      </c>
    </row>
    <row r="159" spans="2:4">
      <c r="B159" t="s">
        <v>2520</v>
      </c>
      <c r="D159">
        <f t="shared" si="2"/>
        <v>0</v>
      </c>
    </row>
    <row r="160" spans="2:4">
      <c r="B160" t="s">
        <v>2521</v>
      </c>
      <c r="D160">
        <f t="shared" si="2"/>
        <v>0</v>
      </c>
    </row>
    <row r="161" spans="2:4">
      <c r="B161" t="s">
        <v>2522</v>
      </c>
      <c r="D161">
        <f t="shared" si="2"/>
        <v>0</v>
      </c>
    </row>
    <row r="162" spans="2:4">
      <c r="B162" t="s">
        <v>2523</v>
      </c>
      <c r="D162">
        <f t="shared" si="2"/>
        <v>0</v>
      </c>
    </row>
    <row r="163" spans="2:4">
      <c r="B163" t="s">
        <v>2524</v>
      </c>
      <c r="D163">
        <f t="shared" si="2"/>
        <v>0</v>
      </c>
    </row>
    <row r="164" spans="2:4">
      <c r="B164" t="s">
        <v>2525</v>
      </c>
      <c r="D164">
        <f t="shared" si="2"/>
        <v>0</v>
      </c>
    </row>
    <row r="165" spans="2:4">
      <c r="B165" t="s">
        <v>2530</v>
      </c>
      <c r="C165" s="1" t="s">
        <v>2637</v>
      </c>
      <c r="D165">
        <f t="shared" si="2"/>
        <v>1</v>
      </c>
    </row>
    <row r="166" spans="2:4">
      <c r="B166" t="s">
        <v>2526</v>
      </c>
      <c r="D166">
        <f t="shared" si="2"/>
        <v>0</v>
      </c>
    </row>
    <row r="167" spans="2:4">
      <c r="B167" t="s">
        <v>2527</v>
      </c>
      <c r="D167">
        <f t="shared" si="2"/>
        <v>0</v>
      </c>
    </row>
    <row r="168" spans="2:4">
      <c r="B168" t="s">
        <v>2528</v>
      </c>
      <c r="D168">
        <f t="shared" si="2"/>
        <v>0</v>
      </c>
    </row>
    <row r="169" spans="2:4">
      <c r="B169" t="s">
        <v>2529</v>
      </c>
      <c r="D169">
        <f t="shared" si="2"/>
        <v>0</v>
      </c>
    </row>
    <row r="170" spans="2:4">
      <c r="B170" t="s">
        <v>2531</v>
      </c>
      <c r="D170">
        <f t="shared" si="2"/>
        <v>0</v>
      </c>
    </row>
    <row r="171" spans="2:4">
      <c r="B171" t="s">
        <v>2532</v>
      </c>
      <c r="D171">
        <f t="shared" si="2"/>
        <v>0</v>
      </c>
    </row>
    <row r="172" spans="2:4">
      <c r="B172" t="s">
        <v>2533</v>
      </c>
      <c r="D172">
        <f t="shared" si="2"/>
        <v>0</v>
      </c>
    </row>
    <row r="173" spans="2:4">
      <c r="B173" t="s">
        <v>2534</v>
      </c>
      <c r="D173">
        <f t="shared" si="2"/>
        <v>0</v>
      </c>
    </row>
    <row r="174" spans="2:4">
      <c r="B174" t="s">
        <v>2535</v>
      </c>
      <c r="D174">
        <f t="shared" si="2"/>
        <v>0</v>
      </c>
    </row>
    <row r="175" spans="2:4">
      <c r="B175" t="s">
        <v>2536</v>
      </c>
      <c r="D175">
        <f t="shared" si="2"/>
        <v>0</v>
      </c>
    </row>
    <row r="176" spans="2:4">
      <c r="B176" t="s">
        <v>2537</v>
      </c>
      <c r="D176">
        <f t="shared" si="2"/>
        <v>0</v>
      </c>
    </row>
    <row r="177" spans="2:4">
      <c r="B177" t="s">
        <v>2538</v>
      </c>
      <c r="D177">
        <f t="shared" si="2"/>
        <v>0</v>
      </c>
    </row>
    <row r="178" spans="2:4">
      <c r="B178" t="s">
        <v>2539</v>
      </c>
      <c r="D178">
        <f t="shared" si="2"/>
        <v>0</v>
      </c>
    </row>
    <row r="179" spans="2:4">
      <c r="B179" t="s">
        <v>2596</v>
      </c>
      <c r="D179">
        <f t="shared" si="2"/>
        <v>0</v>
      </c>
    </row>
    <row r="180" spans="2:4">
      <c r="B180" t="s">
        <v>2540</v>
      </c>
      <c r="C180" s="1" t="s">
        <v>2638</v>
      </c>
      <c r="D180">
        <f t="shared" si="2"/>
        <v>1</v>
      </c>
    </row>
    <row r="181" spans="2:4">
      <c r="B181" t="s">
        <v>2541</v>
      </c>
      <c r="C181" s="1" t="s">
        <v>2639</v>
      </c>
      <c r="D181">
        <f t="shared" si="2"/>
        <v>1</v>
      </c>
    </row>
    <row r="182" spans="2:4">
      <c r="B182" t="s">
        <v>2595</v>
      </c>
      <c r="D182">
        <f t="shared" si="2"/>
        <v>0</v>
      </c>
    </row>
    <row r="183" spans="2:4">
      <c r="B183" t="s">
        <v>2542</v>
      </c>
      <c r="D183">
        <f t="shared" si="2"/>
        <v>0</v>
      </c>
    </row>
    <row r="184" spans="2:4">
      <c r="B184" t="s">
        <v>2543</v>
      </c>
      <c r="D184">
        <f t="shared" si="2"/>
        <v>0</v>
      </c>
    </row>
    <row r="185" spans="2:4">
      <c r="B185" t="s">
        <v>2544</v>
      </c>
      <c r="D185">
        <f t="shared" si="2"/>
        <v>0</v>
      </c>
    </row>
    <row r="186" spans="2:4">
      <c r="B186" t="s">
        <v>2545</v>
      </c>
      <c r="D186">
        <f t="shared" si="2"/>
        <v>0</v>
      </c>
    </row>
    <row r="187" spans="2:4">
      <c r="B187" t="s">
        <v>2546</v>
      </c>
      <c r="D187">
        <f t="shared" si="2"/>
        <v>0</v>
      </c>
    </row>
    <row r="188" spans="2:4">
      <c r="B188" t="s">
        <v>2547</v>
      </c>
      <c r="C188" s="1" t="s">
        <v>2640</v>
      </c>
      <c r="D188">
        <f t="shared" si="2"/>
        <v>1</v>
      </c>
    </row>
    <row r="189" spans="2:4">
      <c r="B189" t="s">
        <v>2594</v>
      </c>
      <c r="C189" s="1" t="s">
        <v>2641</v>
      </c>
      <c r="D189">
        <f t="shared" si="2"/>
        <v>1</v>
      </c>
    </row>
    <row r="190" spans="2:4">
      <c r="B190" t="s">
        <v>2548</v>
      </c>
      <c r="D190">
        <f t="shared" si="2"/>
        <v>0</v>
      </c>
    </row>
    <row r="191" spans="2:4">
      <c r="B191" t="s">
        <v>2549</v>
      </c>
      <c r="D191">
        <f t="shared" si="2"/>
        <v>0</v>
      </c>
    </row>
    <row r="192" spans="2:4">
      <c r="B192" t="s">
        <v>2550</v>
      </c>
      <c r="D192">
        <f t="shared" si="2"/>
        <v>0</v>
      </c>
    </row>
    <row r="193" spans="2:4">
      <c r="B193" t="s">
        <v>2551</v>
      </c>
      <c r="D193">
        <f t="shared" si="2"/>
        <v>0</v>
      </c>
    </row>
    <row r="194" spans="2:4">
      <c r="B194" t="s">
        <v>2552</v>
      </c>
      <c r="D194">
        <f t="shared" si="2"/>
        <v>0</v>
      </c>
    </row>
    <row r="195" spans="2:4">
      <c r="B195" t="s">
        <v>2553</v>
      </c>
      <c r="C195" s="1" t="s">
        <v>2642</v>
      </c>
      <c r="D195">
        <f t="shared" ref="D195:D236" si="3">IF(C195="",0,1)</f>
        <v>1</v>
      </c>
    </row>
    <row r="196" spans="2:4">
      <c r="B196" t="s">
        <v>2554</v>
      </c>
      <c r="C196" s="1" t="s">
        <v>2643</v>
      </c>
      <c r="D196">
        <f t="shared" si="3"/>
        <v>1</v>
      </c>
    </row>
    <row r="197" spans="2:4">
      <c r="B197" t="s">
        <v>2555</v>
      </c>
      <c r="D197">
        <f t="shared" si="3"/>
        <v>0</v>
      </c>
    </row>
    <row r="198" spans="2:4">
      <c r="B198" t="s">
        <v>2593</v>
      </c>
      <c r="C198" s="1" t="s">
        <v>2644</v>
      </c>
      <c r="D198">
        <f t="shared" si="3"/>
        <v>1</v>
      </c>
    </row>
    <row r="199" spans="2:4">
      <c r="B199" t="s">
        <v>2592</v>
      </c>
      <c r="C199" s="1" t="s">
        <v>2645</v>
      </c>
      <c r="D199">
        <f t="shared" si="3"/>
        <v>1</v>
      </c>
    </row>
    <row r="200" spans="2:4">
      <c r="B200" t="s">
        <v>2556</v>
      </c>
      <c r="D200">
        <f t="shared" si="3"/>
        <v>0</v>
      </c>
    </row>
    <row r="201" spans="2:4">
      <c r="B201" t="s">
        <v>2557</v>
      </c>
      <c r="D201">
        <f t="shared" si="3"/>
        <v>0</v>
      </c>
    </row>
    <row r="202" spans="2:4">
      <c r="B202" t="s">
        <v>2558</v>
      </c>
      <c r="D202">
        <f t="shared" si="3"/>
        <v>0</v>
      </c>
    </row>
    <row r="203" spans="2:4">
      <c r="B203" t="s">
        <v>2591</v>
      </c>
      <c r="C203" s="1" t="s">
        <v>2646</v>
      </c>
      <c r="D203">
        <f t="shared" si="3"/>
        <v>1</v>
      </c>
    </row>
    <row r="204" spans="2:4">
      <c r="B204" t="s">
        <v>2562</v>
      </c>
      <c r="D204">
        <f t="shared" si="3"/>
        <v>0</v>
      </c>
    </row>
    <row r="205" spans="2:4">
      <c r="B205" t="s">
        <v>2559</v>
      </c>
      <c r="D205">
        <f t="shared" si="3"/>
        <v>0</v>
      </c>
    </row>
    <row r="206" spans="2:4">
      <c r="B206" t="s">
        <v>2560</v>
      </c>
      <c r="D206">
        <f t="shared" si="3"/>
        <v>0</v>
      </c>
    </row>
    <row r="207" spans="2:4">
      <c r="B207" t="s">
        <v>2071</v>
      </c>
      <c r="D207">
        <f t="shared" si="3"/>
        <v>0</v>
      </c>
    </row>
    <row r="208" spans="2:4">
      <c r="B208" t="s">
        <v>2561</v>
      </c>
      <c r="D208">
        <f t="shared" si="3"/>
        <v>0</v>
      </c>
    </row>
    <row r="209" spans="2:4">
      <c r="B209" t="s">
        <v>2563</v>
      </c>
      <c r="D209">
        <f t="shared" si="3"/>
        <v>0</v>
      </c>
    </row>
    <row r="210" spans="2:4">
      <c r="B210" t="s">
        <v>2564</v>
      </c>
      <c r="D210">
        <f t="shared" si="3"/>
        <v>0</v>
      </c>
    </row>
    <row r="211" spans="2:4">
      <c r="B211" t="s">
        <v>2565</v>
      </c>
      <c r="D211">
        <f t="shared" si="3"/>
        <v>0</v>
      </c>
    </row>
    <row r="212" spans="2:4">
      <c r="B212" t="s">
        <v>2566</v>
      </c>
      <c r="D212">
        <f t="shared" si="3"/>
        <v>0</v>
      </c>
    </row>
    <row r="213" spans="2:4">
      <c r="B213" t="s">
        <v>2567</v>
      </c>
      <c r="D213">
        <f t="shared" si="3"/>
        <v>0</v>
      </c>
    </row>
    <row r="214" spans="2:4">
      <c r="B214" t="s">
        <v>2568</v>
      </c>
      <c r="D214">
        <f t="shared" si="3"/>
        <v>0</v>
      </c>
    </row>
    <row r="215" spans="2:4">
      <c r="B215" t="s">
        <v>2569</v>
      </c>
      <c r="C215" s="1" t="s">
        <v>2647</v>
      </c>
      <c r="D215">
        <f t="shared" si="3"/>
        <v>1</v>
      </c>
    </row>
    <row r="216" spans="2:4">
      <c r="B216" t="s">
        <v>2589</v>
      </c>
      <c r="D216">
        <f t="shared" si="3"/>
        <v>0</v>
      </c>
    </row>
    <row r="217" spans="2:4">
      <c r="B217" t="s">
        <v>2590</v>
      </c>
      <c r="D217">
        <f t="shared" si="3"/>
        <v>0</v>
      </c>
    </row>
    <row r="218" spans="2:4">
      <c r="B218" t="s">
        <v>2570</v>
      </c>
      <c r="D218">
        <f t="shared" si="3"/>
        <v>0</v>
      </c>
    </row>
    <row r="219" spans="2:4">
      <c r="B219" t="s">
        <v>2571</v>
      </c>
      <c r="D219">
        <f t="shared" si="3"/>
        <v>0</v>
      </c>
    </row>
    <row r="220" spans="2:4">
      <c r="B220" t="s">
        <v>2572</v>
      </c>
      <c r="D220">
        <f t="shared" si="3"/>
        <v>0</v>
      </c>
    </row>
    <row r="221" spans="2:4">
      <c r="B221" t="s">
        <v>2573</v>
      </c>
      <c r="D221">
        <f t="shared" si="3"/>
        <v>0</v>
      </c>
    </row>
    <row r="222" spans="2:4">
      <c r="B222" t="s">
        <v>2574</v>
      </c>
      <c r="D222">
        <f t="shared" si="3"/>
        <v>0</v>
      </c>
    </row>
    <row r="223" spans="2:4">
      <c r="B223" t="s">
        <v>2575</v>
      </c>
      <c r="D223">
        <f t="shared" si="3"/>
        <v>0</v>
      </c>
    </row>
    <row r="224" spans="2:4">
      <c r="B224" t="s">
        <v>2576</v>
      </c>
      <c r="D224">
        <f t="shared" si="3"/>
        <v>0</v>
      </c>
    </row>
    <row r="225" spans="1:4">
      <c r="B225" t="s">
        <v>2577</v>
      </c>
      <c r="D225">
        <f t="shared" si="3"/>
        <v>0</v>
      </c>
    </row>
    <row r="226" spans="1:4">
      <c r="B226" t="s">
        <v>2578</v>
      </c>
      <c r="D226">
        <f t="shared" si="3"/>
        <v>0</v>
      </c>
    </row>
    <row r="227" spans="1:4">
      <c r="B227" t="s">
        <v>2579</v>
      </c>
      <c r="D227">
        <f t="shared" si="3"/>
        <v>0</v>
      </c>
    </row>
    <row r="228" spans="1:4">
      <c r="B228" t="s">
        <v>2580</v>
      </c>
      <c r="D228">
        <f t="shared" si="3"/>
        <v>0</v>
      </c>
    </row>
    <row r="229" spans="1:4">
      <c r="B229" t="s">
        <v>2581</v>
      </c>
      <c r="D229">
        <f t="shared" si="3"/>
        <v>0</v>
      </c>
    </row>
    <row r="230" spans="1:4">
      <c r="B230" t="s">
        <v>2582</v>
      </c>
      <c r="D230">
        <f t="shared" si="3"/>
        <v>0</v>
      </c>
    </row>
    <row r="231" spans="1:4">
      <c r="B231" t="s">
        <v>2586</v>
      </c>
      <c r="D231">
        <f t="shared" si="3"/>
        <v>0</v>
      </c>
    </row>
    <row r="232" spans="1:4">
      <c r="B232" t="s">
        <v>2583</v>
      </c>
      <c r="D232">
        <f t="shared" si="3"/>
        <v>0</v>
      </c>
    </row>
    <row r="233" spans="1:4">
      <c r="B233" t="s">
        <v>2584</v>
      </c>
      <c r="D233">
        <f t="shared" si="3"/>
        <v>0</v>
      </c>
    </row>
    <row r="234" spans="1:4">
      <c r="B234" t="s">
        <v>2587</v>
      </c>
      <c r="D234">
        <f t="shared" si="3"/>
        <v>0</v>
      </c>
    </row>
    <row r="235" spans="1:4">
      <c r="B235" t="s">
        <v>2588</v>
      </c>
      <c r="D235">
        <f t="shared" si="3"/>
        <v>0</v>
      </c>
    </row>
    <row r="236" spans="1:4">
      <c r="B236" t="s">
        <v>2585</v>
      </c>
      <c r="D236">
        <f t="shared" si="3"/>
        <v>0</v>
      </c>
    </row>
    <row r="237" spans="1:4">
      <c r="D237">
        <f>SUM(D2:D236)</f>
        <v>39</v>
      </c>
    </row>
    <row r="238" spans="1:4">
      <c r="A238" t="s">
        <v>2648</v>
      </c>
      <c r="D238">
        <f>1-D237/235</f>
        <v>0.83404255319148934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0"/>
  <sheetViews>
    <sheetView topLeftCell="A6" zoomScale="130" zoomScaleNormal="130" workbookViewId="0">
      <selection activeCell="K22" sqref="K22"/>
    </sheetView>
  </sheetViews>
  <sheetFormatPr defaultRowHeight="14.25"/>
  <sheetData>
    <row r="7" spans="3:5">
      <c r="D7" t="s">
        <v>2649</v>
      </c>
      <c r="E7" t="s">
        <v>2650</v>
      </c>
    </row>
    <row r="8" spans="3:5">
      <c r="C8" t="s">
        <v>0</v>
      </c>
      <c r="D8">
        <v>0.49206349206349209</v>
      </c>
    </row>
    <row r="9" spans="3:5">
      <c r="C9" t="s">
        <v>1</v>
      </c>
      <c r="D9">
        <v>0.68421052631578949</v>
      </c>
    </row>
    <row r="10" spans="3:5">
      <c r="C10" t="s">
        <v>2</v>
      </c>
      <c r="D10">
        <v>0.7567567567567568</v>
      </c>
    </row>
    <row r="11" spans="3:5">
      <c r="C11" t="s">
        <v>3</v>
      </c>
      <c r="D11">
        <v>0.54385964912280704</v>
      </c>
    </row>
    <row r="12" spans="3:5">
      <c r="C12" t="s">
        <v>4</v>
      </c>
      <c r="D12">
        <v>0.58095238095238089</v>
      </c>
    </row>
    <row r="13" spans="3:5">
      <c r="C13" t="s">
        <v>1161</v>
      </c>
      <c r="D13">
        <v>0.46</v>
      </c>
    </row>
    <row r="14" spans="3:5">
      <c r="C14" t="s">
        <v>1162</v>
      </c>
      <c r="D14">
        <v>0.56481481481481488</v>
      </c>
    </row>
    <row r="15" spans="3:5">
      <c r="C15" t="s">
        <v>1163</v>
      </c>
      <c r="D15">
        <v>0.67692307692307696</v>
      </c>
    </row>
    <row r="16" spans="3:5">
      <c r="C16" t="s">
        <v>1164</v>
      </c>
      <c r="D16">
        <v>0.77083333333333337</v>
      </c>
    </row>
    <row r="17" spans="3:4">
      <c r="C17" t="s">
        <v>1165</v>
      </c>
      <c r="D17">
        <v>0.69064748201438841</v>
      </c>
    </row>
    <row r="18" spans="3:4">
      <c r="C18" t="s">
        <v>1166</v>
      </c>
      <c r="D18">
        <v>0.56338028169014087</v>
      </c>
    </row>
    <row r="19" spans="3:4">
      <c r="C19" t="s">
        <v>1167</v>
      </c>
      <c r="D19">
        <v>0.6614173228346456</v>
      </c>
    </row>
    <row r="20" spans="3:4">
      <c r="C20" t="s">
        <v>1168</v>
      </c>
      <c r="D20">
        <v>0.83404255319148934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A3" sqref="A3"/>
    </sheetView>
  </sheetViews>
  <sheetFormatPr defaultRowHeight="14.25"/>
  <cols>
    <col min="1" max="1" width="8.875" customWidth="1"/>
    <col min="2" max="2" width="22" style="2" customWidth="1"/>
    <col min="3" max="3" width="23" style="1" customWidth="1"/>
  </cols>
  <sheetData>
    <row r="1" spans="2:4">
      <c r="B1" s="4">
        <v>1</v>
      </c>
      <c r="C1" s="4"/>
      <c r="D1" s="4"/>
    </row>
    <row r="2" spans="2:4">
      <c r="B2" s="2" t="s">
        <v>659</v>
      </c>
      <c r="D2">
        <f>IF(C2="",0,1)</f>
        <v>0</v>
      </c>
    </row>
    <row r="3" spans="2:4">
      <c r="B3" s="2" t="s">
        <v>560</v>
      </c>
      <c r="D3">
        <f t="shared" ref="D3:D66" si="0">IF(C3="",0,1)</f>
        <v>0</v>
      </c>
    </row>
    <row r="4" spans="2:4">
      <c r="B4" s="2" t="s">
        <v>561</v>
      </c>
      <c r="D4">
        <f t="shared" si="0"/>
        <v>0</v>
      </c>
    </row>
    <row r="5" spans="2:4">
      <c r="B5" s="2" t="s">
        <v>660</v>
      </c>
      <c r="D5">
        <f t="shared" si="0"/>
        <v>0</v>
      </c>
    </row>
    <row r="6" spans="2:4">
      <c r="B6" s="2" t="s">
        <v>562</v>
      </c>
      <c r="C6" s="1" t="s">
        <v>661</v>
      </c>
      <c r="D6">
        <f t="shared" si="0"/>
        <v>1</v>
      </c>
    </row>
    <row r="7" spans="2:4">
      <c r="B7" s="2" t="s">
        <v>563</v>
      </c>
      <c r="C7" s="1" t="s">
        <v>662</v>
      </c>
      <c r="D7">
        <f t="shared" si="0"/>
        <v>1</v>
      </c>
    </row>
    <row r="8" spans="2:4">
      <c r="B8" s="2" t="s">
        <v>564</v>
      </c>
      <c r="D8">
        <f t="shared" si="0"/>
        <v>0</v>
      </c>
    </row>
    <row r="9" spans="2:4">
      <c r="B9" s="2" t="s">
        <v>565</v>
      </c>
      <c r="D9">
        <f t="shared" si="0"/>
        <v>0</v>
      </c>
    </row>
    <row r="10" spans="2:4">
      <c r="B10" s="2" t="s">
        <v>566</v>
      </c>
      <c r="C10" s="1" t="s">
        <v>663</v>
      </c>
      <c r="D10">
        <f t="shared" si="0"/>
        <v>1</v>
      </c>
    </row>
    <row r="11" spans="2:4">
      <c r="B11" s="2" t="s">
        <v>567</v>
      </c>
      <c r="D11">
        <f t="shared" si="0"/>
        <v>0</v>
      </c>
    </row>
    <row r="12" spans="2:4">
      <c r="B12" s="2" t="s">
        <v>568</v>
      </c>
      <c r="D12">
        <f t="shared" si="0"/>
        <v>0</v>
      </c>
    </row>
    <row r="13" spans="2:4">
      <c r="B13" s="2" t="s">
        <v>569</v>
      </c>
      <c r="C13" s="1" t="s">
        <v>664</v>
      </c>
      <c r="D13">
        <f t="shared" si="0"/>
        <v>1</v>
      </c>
    </row>
    <row r="14" spans="2:4">
      <c r="B14" s="2" t="s">
        <v>570</v>
      </c>
      <c r="D14">
        <f t="shared" si="0"/>
        <v>0</v>
      </c>
    </row>
    <row r="15" spans="2:4">
      <c r="B15" s="2" t="s">
        <v>571</v>
      </c>
      <c r="D15">
        <f t="shared" si="0"/>
        <v>0</v>
      </c>
    </row>
    <row r="16" spans="2:4">
      <c r="B16" s="2" t="s">
        <v>572</v>
      </c>
      <c r="D16">
        <f t="shared" si="0"/>
        <v>0</v>
      </c>
    </row>
    <row r="17" spans="2:4">
      <c r="B17" s="2" t="s">
        <v>573</v>
      </c>
      <c r="D17">
        <f t="shared" si="0"/>
        <v>0</v>
      </c>
    </row>
    <row r="18" spans="2:4">
      <c r="B18" s="2" t="s">
        <v>574</v>
      </c>
      <c r="D18">
        <f t="shared" si="0"/>
        <v>0</v>
      </c>
    </row>
    <row r="19" spans="2:4">
      <c r="B19" s="2" t="s">
        <v>658</v>
      </c>
      <c r="D19">
        <f t="shared" si="0"/>
        <v>0</v>
      </c>
    </row>
    <row r="20" spans="2:4">
      <c r="B20" s="2" t="s">
        <v>575</v>
      </c>
      <c r="D20">
        <f t="shared" si="0"/>
        <v>0</v>
      </c>
    </row>
    <row r="21" spans="2:4">
      <c r="B21" s="2" t="s">
        <v>576</v>
      </c>
      <c r="D21">
        <f t="shared" si="0"/>
        <v>0</v>
      </c>
    </row>
    <row r="22" spans="2:4">
      <c r="B22" s="2" t="s">
        <v>577</v>
      </c>
      <c r="C22" s="1" t="s">
        <v>665</v>
      </c>
      <c r="D22">
        <f t="shared" si="0"/>
        <v>1</v>
      </c>
    </row>
    <row r="23" spans="2:4">
      <c r="B23" s="2" t="s">
        <v>578</v>
      </c>
      <c r="C23" s="1" t="s">
        <v>666</v>
      </c>
      <c r="D23">
        <f t="shared" si="0"/>
        <v>1</v>
      </c>
    </row>
    <row r="24" spans="2:4">
      <c r="B24" s="2" t="s">
        <v>579</v>
      </c>
      <c r="D24">
        <f t="shared" si="0"/>
        <v>0</v>
      </c>
    </row>
    <row r="25" spans="2:4">
      <c r="B25" s="2" t="s">
        <v>580</v>
      </c>
      <c r="D25">
        <f t="shared" si="0"/>
        <v>0</v>
      </c>
    </row>
    <row r="26" spans="2:4">
      <c r="B26" s="2" t="s">
        <v>581</v>
      </c>
      <c r="D26">
        <f t="shared" si="0"/>
        <v>0</v>
      </c>
    </row>
    <row r="27" spans="2:4">
      <c r="B27" s="2" t="s">
        <v>582</v>
      </c>
      <c r="D27">
        <f t="shared" si="0"/>
        <v>0</v>
      </c>
    </row>
    <row r="28" spans="2:4">
      <c r="B28" s="2" t="s">
        <v>583</v>
      </c>
      <c r="C28" s="1" t="s">
        <v>667</v>
      </c>
      <c r="D28">
        <f t="shared" si="0"/>
        <v>1</v>
      </c>
    </row>
    <row r="29" spans="2:4">
      <c r="B29" s="2" t="s">
        <v>584</v>
      </c>
      <c r="C29" s="1" t="s">
        <v>668</v>
      </c>
      <c r="D29">
        <f t="shared" si="0"/>
        <v>1</v>
      </c>
    </row>
    <row r="30" spans="2:4">
      <c r="B30" s="2" t="s">
        <v>585</v>
      </c>
      <c r="C30" s="1" t="s">
        <v>669</v>
      </c>
      <c r="D30">
        <f t="shared" si="0"/>
        <v>1</v>
      </c>
    </row>
    <row r="31" spans="2:4">
      <c r="B31" s="2" t="s">
        <v>586</v>
      </c>
      <c r="D31">
        <f t="shared" si="0"/>
        <v>0</v>
      </c>
    </row>
    <row r="32" spans="2:4">
      <c r="B32" s="2" t="s">
        <v>587</v>
      </c>
      <c r="D32">
        <f t="shared" si="0"/>
        <v>0</v>
      </c>
    </row>
    <row r="33" spans="2:4">
      <c r="B33" s="2" t="s">
        <v>588</v>
      </c>
      <c r="D33">
        <f t="shared" si="0"/>
        <v>0</v>
      </c>
    </row>
    <row r="34" spans="2:4">
      <c r="B34" s="2" t="s">
        <v>589</v>
      </c>
      <c r="D34">
        <f t="shared" si="0"/>
        <v>0</v>
      </c>
    </row>
    <row r="35" spans="2:4">
      <c r="B35" s="2" t="s">
        <v>590</v>
      </c>
      <c r="D35">
        <f t="shared" si="0"/>
        <v>0</v>
      </c>
    </row>
    <row r="36" spans="2:4">
      <c r="B36" s="2" t="s">
        <v>670</v>
      </c>
      <c r="D36">
        <f t="shared" si="0"/>
        <v>0</v>
      </c>
    </row>
    <row r="37" spans="2:4">
      <c r="B37" s="2" t="s">
        <v>591</v>
      </c>
      <c r="D37">
        <f t="shared" si="0"/>
        <v>0</v>
      </c>
    </row>
    <row r="38" spans="2:4">
      <c r="B38" s="2" t="s">
        <v>592</v>
      </c>
      <c r="D38">
        <f t="shared" si="0"/>
        <v>0</v>
      </c>
    </row>
    <row r="39" spans="2:4">
      <c r="B39" s="2" t="s">
        <v>593</v>
      </c>
      <c r="D39">
        <f t="shared" si="0"/>
        <v>0</v>
      </c>
    </row>
    <row r="40" spans="2:4">
      <c r="B40" s="2" t="s">
        <v>594</v>
      </c>
      <c r="D40">
        <f t="shared" si="0"/>
        <v>0</v>
      </c>
    </row>
    <row r="41" spans="2:4">
      <c r="B41" s="2" t="s">
        <v>595</v>
      </c>
      <c r="C41" s="1" t="s">
        <v>671</v>
      </c>
      <c r="D41">
        <f t="shared" si="0"/>
        <v>1</v>
      </c>
    </row>
    <row r="42" spans="2:4">
      <c r="B42" s="2" t="s">
        <v>596</v>
      </c>
      <c r="D42">
        <f t="shared" si="0"/>
        <v>0</v>
      </c>
    </row>
    <row r="43" spans="2:4">
      <c r="B43" s="2" t="s">
        <v>597</v>
      </c>
      <c r="C43" s="1" t="s">
        <v>672</v>
      </c>
      <c r="D43">
        <f t="shared" si="0"/>
        <v>1</v>
      </c>
    </row>
    <row r="44" spans="2:4">
      <c r="B44" s="2" t="s">
        <v>673</v>
      </c>
      <c r="D44">
        <f t="shared" si="0"/>
        <v>0</v>
      </c>
    </row>
    <row r="45" spans="2:4">
      <c r="C45" s="1" t="s">
        <v>674</v>
      </c>
      <c r="D45">
        <f t="shared" si="0"/>
        <v>1</v>
      </c>
    </row>
    <row r="46" spans="2:4">
      <c r="B46" s="2" t="s">
        <v>598</v>
      </c>
      <c r="C46" s="1" t="s">
        <v>675</v>
      </c>
      <c r="D46">
        <f t="shared" si="0"/>
        <v>1</v>
      </c>
    </row>
    <row r="47" spans="2:4">
      <c r="B47" s="2" t="s">
        <v>599</v>
      </c>
      <c r="C47" s="1" t="s">
        <v>676</v>
      </c>
      <c r="D47">
        <f t="shared" si="0"/>
        <v>1</v>
      </c>
    </row>
    <row r="48" spans="2:4">
      <c r="B48" s="2" t="s">
        <v>600</v>
      </c>
      <c r="D48">
        <f t="shared" si="0"/>
        <v>0</v>
      </c>
    </row>
    <row r="49" spans="2:8">
      <c r="B49" s="2" t="s">
        <v>601</v>
      </c>
      <c r="D49">
        <f t="shared" si="0"/>
        <v>0</v>
      </c>
    </row>
    <row r="50" spans="2:8">
      <c r="B50" s="2" t="s">
        <v>602</v>
      </c>
      <c r="D50">
        <f t="shared" si="0"/>
        <v>0</v>
      </c>
    </row>
    <row r="51" spans="2:8">
      <c r="B51" s="2" t="s">
        <v>603</v>
      </c>
      <c r="D51">
        <f t="shared" si="0"/>
        <v>0</v>
      </c>
    </row>
    <row r="52" spans="2:8">
      <c r="B52" s="2" t="s">
        <v>677</v>
      </c>
      <c r="D52">
        <f t="shared" si="0"/>
        <v>0</v>
      </c>
    </row>
    <row r="53" spans="2:8">
      <c r="B53" s="2" t="s">
        <v>604</v>
      </c>
      <c r="C53" s="1" t="s">
        <v>678</v>
      </c>
      <c r="D53">
        <f t="shared" si="0"/>
        <v>1</v>
      </c>
    </row>
    <row r="54" spans="2:8">
      <c r="B54" s="2" t="s">
        <v>605</v>
      </c>
      <c r="C54" s="1" t="s">
        <v>679</v>
      </c>
      <c r="D54">
        <f t="shared" si="0"/>
        <v>1</v>
      </c>
    </row>
    <row r="55" spans="2:8">
      <c r="B55" s="2" t="s">
        <v>680</v>
      </c>
      <c r="D55">
        <f t="shared" si="0"/>
        <v>0</v>
      </c>
    </row>
    <row r="56" spans="2:8">
      <c r="B56" s="2" t="s">
        <v>606</v>
      </c>
      <c r="C56" s="1" t="s">
        <v>681</v>
      </c>
      <c r="D56">
        <f t="shared" si="0"/>
        <v>1</v>
      </c>
    </row>
    <row r="57" spans="2:8">
      <c r="B57" s="2" t="s">
        <v>607</v>
      </c>
      <c r="C57" s="1" t="s">
        <v>682</v>
      </c>
      <c r="D57">
        <f t="shared" si="0"/>
        <v>1</v>
      </c>
      <c r="H57" t="s">
        <v>710</v>
      </c>
    </row>
    <row r="58" spans="2:8">
      <c r="B58" s="2" t="s">
        <v>608</v>
      </c>
      <c r="D58">
        <f t="shared" si="0"/>
        <v>0</v>
      </c>
    </row>
    <row r="59" spans="2:8">
      <c r="B59" s="2" t="s">
        <v>609</v>
      </c>
      <c r="D59">
        <f t="shared" si="0"/>
        <v>0</v>
      </c>
    </row>
    <row r="60" spans="2:8">
      <c r="B60" s="2" t="s">
        <v>610</v>
      </c>
      <c r="C60" s="1" t="s">
        <v>683</v>
      </c>
      <c r="D60">
        <f t="shared" si="0"/>
        <v>1</v>
      </c>
    </row>
    <row r="61" spans="2:8">
      <c r="B61" s="2" t="s">
        <v>611</v>
      </c>
      <c r="D61">
        <f t="shared" si="0"/>
        <v>0</v>
      </c>
    </row>
    <row r="62" spans="2:8">
      <c r="B62" s="2" t="s">
        <v>612</v>
      </c>
      <c r="C62" s="1" t="s">
        <v>684</v>
      </c>
      <c r="D62">
        <f t="shared" si="0"/>
        <v>1</v>
      </c>
    </row>
    <row r="63" spans="2:8">
      <c r="B63" s="2" t="s">
        <v>685</v>
      </c>
      <c r="D63">
        <f t="shared" si="0"/>
        <v>0</v>
      </c>
    </row>
    <row r="64" spans="2:8">
      <c r="B64" s="2" t="s">
        <v>686</v>
      </c>
      <c r="C64" s="1" t="s">
        <v>687</v>
      </c>
      <c r="D64">
        <f t="shared" si="0"/>
        <v>1</v>
      </c>
    </row>
    <row r="65" spans="2:4">
      <c r="B65" s="2" t="s">
        <v>613</v>
      </c>
      <c r="C65" s="1" t="s">
        <v>688</v>
      </c>
      <c r="D65">
        <f t="shared" si="0"/>
        <v>1</v>
      </c>
    </row>
    <row r="66" spans="2:4">
      <c r="C66" s="1" t="s">
        <v>689</v>
      </c>
      <c r="D66">
        <f t="shared" si="0"/>
        <v>1</v>
      </c>
    </row>
    <row r="67" spans="2:4">
      <c r="B67" s="2" t="s">
        <v>614</v>
      </c>
      <c r="C67" s="1" t="s">
        <v>690</v>
      </c>
      <c r="D67">
        <f t="shared" ref="D67:D115" si="1">IF(C67="",0,1)</f>
        <v>1</v>
      </c>
    </row>
    <row r="68" spans="2:4">
      <c r="B68" s="2" t="s">
        <v>691</v>
      </c>
      <c r="D68">
        <f t="shared" si="1"/>
        <v>0</v>
      </c>
    </row>
    <row r="69" spans="2:4">
      <c r="B69" s="2" t="s">
        <v>615</v>
      </c>
      <c r="D69">
        <f t="shared" si="1"/>
        <v>0</v>
      </c>
    </row>
    <row r="70" spans="2:4">
      <c r="B70" s="2" t="s">
        <v>616</v>
      </c>
      <c r="D70">
        <f t="shared" si="1"/>
        <v>0</v>
      </c>
    </row>
    <row r="71" spans="2:4">
      <c r="B71" s="2" t="s">
        <v>692</v>
      </c>
      <c r="D71">
        <f t="shared" si="1"/>
        <v>0</v>
      </c>
    </row>
    <row r="72" spans="2:4">
      <c r="B72" s="2" t="s">
        <v>617</v>
      </c>
      <c r="C72" s="1" t="s">
        <v>693</v>
      </c>
      <c r="D72">
        <f t="shared" si="1"/>
        <v>1</v>
      </c>
    </row>
    <row r="73" spans="2:4">
      <c r="B73" s="2" t="s">
        <v>694</v>
      </c>
      <c r="D73">
        <f t="shared" si="1"/>
        <v>0</v>
      </c>
    </row>
    <row r="74" spans="2:4">
      <c r="B74" s="2" t="s">
        <v>618</v>
      </c>
      <c r="C74" s="1" t="s">
        <v>695</v>
      </c>
      <c r="D74">
        <f t="shared" si="1"/>
        <v>1</v>
      </c>
    </row>
    <row r="75" spans="2:4">
      <c r="B75" s="2" t="s">
        <v>619</v>
      </c>
      <c r="D75">
        <f t="shared" si="1"/>
        <v>0</v>
      </c>
    </row>
    <row r="76" spans="2:4">
      <c r="B76" s="2" t="s">
        <v>620</v>
      </c>
      <c r="D76">
        <f t="shared" si="1"/>
        <v>0</v>
      </c>
    </row>
    <row r="77" spans="2:4">
      <c r="B77" s="2" t="s">
        <v>621</v>
      </c>
      <c r="D77">
        <f t="shared" si="1"/>
        <v>0</v>
      </c>
    </row>
    <row r="78" spans="2:4">
      <c r="B78" s="2" t="s">
        <v>622</v>
      </c>
      <c r="D78">
        <f t="shared" si="1"/>
        <v>0</v>
      </c>
    </row>
    <row r="79" spans="2:4">
      <c r="B79" s="2" t="s">
        <v>623</v>
      </c>
      <c r="D79">
        <f t="shared" si="1"/>
        <v>0</v>
      </c>
    </row>
    <row r="80" spans="2:4">
      <c r="B80" s="2" t="s">
        <v>624</v>
      </c>
      <c r="C80" s="1" t="s">
        <v>696</v>
      </c>
      <c r="D80">
        <f t="shared" si="1"/>
        <v>1</v>
      </c>
    </row>
    <row r="81" spans="2:4">
      <c r="B81" s="2" t="s">
        <v>625</v>
      </c>
      <c r="D81">
        <f t="shared" si="1"/>
        <v>0</v>
      </c>
    </row>
    <row r="82" spans="2:4">
      <c r="B82" s="2" t="s">
        <v>626</v>
      </c>
      <c r="D82">
        <f t="shared" si="1"/>
        <v>0</v>
      </c>
    </row>
    <row r="83" spans="2:4">
      <c r="B83" s="2" t="s">
        <v>627</v>
      </c>
      <c r="D83">
        <f t="shared" si="1"/>
        <v>0</v>
      </c>
    </row>
    <row r="84" spans="2:4">
      <c r="B84" s="2" t="s">
        <v>697</v>
      </c>
      <c r="D84">
        <f t="shared" si="1"/>
        <v>0</v>
      </c>
    </row>
    <row r="85" spans="2:4">
      <c r="B85" s="2" t="s">
        <v>698</v>
      </c>
      <c r="D85">
        <f t="shared" si="1"/>
        <v>0</v>
      </c>
    </row>
    <row r="86" spans="2:4">
      <c r="B86" s="2" t="s">
        <v>628</v>
      </c>
      <c r="C86" s="1" t="s">
        <v>699</v>
      </c>
      <c r="D86">
        <f t="shared" si="1"/>
        <v>1</v>
      </c>
    </row>
    <row r="87" spans="2:4">
      <c r="B87" s="2" t="s">
        <v>629</v>
      </c>
      <c r="D87">
        <f t="shared" si="1"/>
        <v>0</v>
      </c>
    </row>
    <row r="88" spans="2:4">
      <c r="B88" s="2" t="s">
        <v>631</v>
      </c>
      <c r="D88">
        <f t="shared" si="1"/>
        <v>0</v>
      </c>
    </row>
    <row r="89" spans="2:4">
      <c r="B89" s="2" t="s">
        <v>630</v>
      </c>
      <c r="D89">
        <f t="shared" si="1"/>
        <v>0</v>
      </c>
    </row>
    <row r="90" spans="2:4">
      <c r="B90" s="2" t="s">
        <v>632</v>
      </c>
      <c r="D90">
        <f t="shared" si="1"/>
        <v>0</v>
      </c>
    </row>
    <row r="91" spans="2:4">
      <c r="B91" s="2" t="s">
        <v>657</v>
      </c>
      <c r="C91" s="1" t="s">
        <v>700</v>
      </c>
      <c r="D91">
        <f t="shared" si="1"/>
        <v>1</v>
      </c>
    </row>
    <row r="92" spans="2:4">
      <c r="B92" s="2" t="s">
        <v>633</v>
      </c>
      <c r="D92">
        <f t="shared" si="1"/>
        <v>0</v>
      </c>
    </row>
    <row r="93" spans="2:4">
      <c r="B93" s="2" t="s">
        <v>634</v>
      </c>
      <c r="D93">
        <f t="shared" si="1"/>
        <v>0</v>
      </c>
    </row>
    <row r="94" spans="2:4">
      <c r="B94" s="2" t="s">
        <v>635</v>
      </c>
      <c r="D94">
        <f t="shared" si="1"/>
        <v>0</v>
      </c>
    </row>
    <row r="95" spans="2:4">
      <c r="B95" s="2" t="s">
        <v>636</v>
      </c>
      <c r="D95">
        <f t="shared" si="1"/>
        <v>0</v>
      </c>
    </row>
    <row r="96" spans="2:4">
      <c r="B96" s="2" t="s">
        <v>637</v>
      </c>
      <c r="D96">
        <f t="shared" si="1"/>
        <v>0</v>
      </c>
    </row>
    <row r="97" spans="2:4">
      <c r="B97" s="2" t="s">
        <v>638</v>
      </c>
      <c r="D97">
        <f t="shared" si="1"/>
        <v>0</v>
      </c>
    </row>
    <row r="98" spans="2:4">
      <c r="B98" s="2" t="s">
        <v>639</v>
      </c>
      <c r="C98" s="1" t="s">
        <v>701</v>
      </c>
      <c r="D98">
        <f t="shared" si="1"/>
        <v>1</v>
      </c>
    </row>
    <row r="99" spans="2:4">
      <c r="B99" s="2" t="s">
        <v>640</v>
      </c>
      <c r="C99" s="1" t="s">
        <v>702</v>
      </c>
      <c r="D99">
        <f t="shared" si="1"/>
        <v>1</v>
      </c>
    </row>
    <row r="100" spans="2:4">
      <c r="B100" s="2" t="s">
        <v>641</v>
      </c>
      <c r="D100">
        <f t="shared" si="1"/>
        <v>0</v>
      </c>
    </row>
    <row r="101" spans="2:4">
      <c r="B101" s="2" t="s">
        <v>642</v>
      </c>
      <c r="D101">
        <f t="shared" si="1"/>
        <v>0</v>
      </c>
    </row>
    <row r="102" spans="2:4">
      <c r="B102" s="2" t="s">
        <v>643</v>
      </c>
      <c r="C102" s="1" t="s">
        <v>703</v>
      </c>
      <c r="D102">
        <f t="shared" si="1"/>
        <v>1</v>
      </c>
    </row>
    <row r="103" spans="2:4">
      <c r="B103" s="2" t="s">
        <v>644</v>
      </c>
      <c r="C103" s="1" t="s">
        <v>704</v>
      </c>
      <c r="D103">
        <f t="shared" si="1"/>
        <v>1</v>
      </c>
    </row>
    <row r="104" spans="2:4">
      <c r="B104" s="2" t="s">
        <v>645</v>
      </c>
      <c r="D104">
        <f t="shared" si="1"/>
        <v>0</v>
      </c>
    </row>
    <row r="105" spans="2:4">
      <c r="B105" s="2" t="s">
        <v>646</v>
      </c>
      <c r="D105">
        <f t="shared" si="1"/>
        <v>0</v>
      </c>
    </row>
    <row r="106" spans="2:4">
      <c r="B106" s="2" t="s">
        <v>647</v>
      </c>
      <c r="D106">
        <f t="shared" si="1"/>
        <v>0</v>
      </c>
    </row>
    <row r="107" spans="2:4">
      <c r="B107" s="2" t="s">
        <v>648</v>
      </c>
      <c r="C107" s="1" t="s">
        <v>705</v>
      </c>
      <c r="D107">
        <f t="shared" si="1"/>
        <v>1</v>
      </c>
    </row>
    <row r="108" spans="2:4">
      <c r="B108" s="2" t="s">
        <v>649</v>
      </c>
      <c r="D108">
        <f t="shared" si="1"/>
        <v>0</v>
      </c>
    </row>
    <row r="109" spans="2:4">
      <c r="B109" s="2" t="s">
        <v>650</v>
      </c>
      <c r="C109" s="1" t="s">
        <v>706</v>
      </c>
      <c r="D109">
        <f t="shared" si="1"/>
        <v>1</v>
      </c>
    </row>
    <row r="110" spans="2:4">
      <c r="B110" s="2" t="s">
        <v>651</v>
      </c>
      <c r="D110">
        <f t="shared" si="1"/>
        <v>0</v>
      </c>
    </row>
    <row r="111" spans="2:4">
      <c r="B111" s="2" t="s">
        <v>654</v>
      </c>
      <c r="D111">
        <f t="shared" si="1"/>
        <v>0</v>
      </c>
    </row>
    <row r="112" spans="2:4">
      <c r="B112" s="2" t="s">
        <v>652</v>
      </c>
      <c r="D112">
        <f t="shared" si="1"/>
        <v>0</v>
      </c>
    </row>
    <row r="113" spans="1:4">
      <c r="B113" s="2" t="s">
        <v>653</v>
      </c>
      <c r="D113">
        <f t="shared" si="1"/>
        <v>0</v>
      </c>
    </row>
    <row r="114" spans="1:4">
      <c r="B114" s="2" t="s">
        <v>655</v>
      </c>
      <c r="D114">
        <f t="shared" si="1"/>
        <v>0</v>
      </c>
    </row>
    <row r="115" spans="1:4">
      <c r="B115" s="2" t="s">
        <v>656</v>
      </c>
      <c r="C115" s="1" t="s">
        <v>707</v>
      </c>
      <c r="D115">
        <f t="shared" si="1"/>
        <v>1</v>
      </c>
    </row>
    <row r="116" spans="1:4">
      <c r="D116">
        <f>SUM(D2:D115)</f>
        <v>36</v>
      </c>
    </row>
    <row r="117" spans="1:4">
      <c r="A117" t="s">
        <v>708</v>
      </c>
      <c r="D117">
        <f>1-D116/114</f>
        <v>0.68421052631578949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97" workbookViewId="0">
      <selection activeCell="D114" sqref="D114"/>
    </sheetView>
  </sheetViews>
  <sheetFormatPr defaultRowHeight="14.25"/>
  <cols>
    <col min="2" max="2" width="21.375" customWidth="1"/>
    <col min="3" max="3" width="18.375" style="1" customWidth="1"/>
  </cols>
  <sheetData>
    <row r="1" spans="2:4">
      <c r="B1" s="5">
        <v>1</v>
      </c>
      <c r="C1" s="5"/>
      <c r="D1" s="5"/>
    </row>
    <row r="2" spans="2:4">
      <c r="B2" t="s">
        <v>711</v>
      </c>
      <c r="D2">
        <f>IF(C2="",0,1)</f>
        <v>0</v>
      </c>
    </row>
    <row r="3" spans="2:4">
      <c r="B3" t="s">
        <v>712</v>
      </c>
      <c r="D3">
        <f t="shared" ref="D3:D66" si="0">IF(C3="",0,1)</f>
        <v>0</v>
      </c>
    </row>
    <row r="4" spans="2:4">
      <c r="B4" t="s">
        <v>713</v>
      </c>
      <c r="D4">
        <f t="shared" si="0"/>
        <v>0</v>
      </c>
    </row>
    <row r="5" spans="2:4">
      <c r="B5" t="s">
        <v>714</v>
      </c>
      <c r="D5">
        <f t="shared" si="0"/>
        <v>0</v>
      </c>
    </row>
    <row r="6" spans="2:4">
      <c r="B6" t="s">
        <v>715</v>
      </c>
      <c r="D6">
        <f t="shared" si="0"/>
        <v>0</v>
      </c>
    </row>
    <row r="7" spans="2:4">
      <c r="B7" t="s">
        <v>716</v>
      </c>
      <c r="D7">
        <f t="shared" si="0"/>
        <v>0</v>
      </c>
    </row>
    <row r="8" spans="2:4">
      <c r="B8" t="s">
        <v>717</v>
      </c>
      <c r="C8" s="1" t="s">
        <v>817</v>
      </c>
      <c r="D8">
        <f t="shared" si="0"/>
        <v>1</v>
      </c>
    </row>
    <row r="9" spans="2:4">
      <c r="B9" t="s">
        <v>718</v>
      </c>
      <c r="D9">
        <f t="shared" si="0"/>
        <v>0</v>
      </c>
    </row>
    <row r="10" spans="2:4">
      <c r="B10" t="s">
        <v>719</v>
      </c>
      <c r="C10" s="1" t="s">
        <v>818</v>
      </c>
      <c r="D10">
        <f t="shared" si="0"/>
        <v>1</v>
      </c>
    </row>
    <row r="11" spans="2:4">
      <c r="B11" t="s">
        <v>720</v>
      </c>
      <c r="D11">
        <f t="shared" si="0"/>
        <v>0</v>
      </c>
    </row>
    <row r="12" spans="2:4">
      <c r="B12" t="s">
        <v>721</v>
      </c>
      <c r="D12">
        <f t="shared" si="0"/>
        <v>0</v>
      </c>
    </row>
    <row r="13" spans="2:4">
      <c r="B13" t="s">
        <v>722</v>
      </c>
      <c r="D13">
        <f t="shared" si="0"/>
        <v>0</v>
      </c>
    </row>
    <row r="14" spans="2:4">
      <c r="B14" t="s">
        <v>723</v>
      </c>
      <c r="D14">
        <f t="shared" si="0"/>
        <v>0</v>
      </c>
    </row>
    <row r="15" spans="2:4">
      <c r="B15" t="s">
        <v>724</v>
      </c>
      <c r="D15">
        <f t="shared" si="0"/>
        <v>0</v>
      </c>
    </row>
    <row r="16" spans="2:4">
      <c r="B16" t="s">
        <v>725</v>
      </c>
      <c r="D16">
        <f t="shared" si="0"/>
        <v>0</v>
      </c>
    </row>
    <row r="17" spans="2:4">
      <c r="B17" t="s">
        <v>726</v>
      </c>
      <c r="C17" s="1" t="s">
        <v>819</v>
      </c>
      <c r="D17">
        <f t="shared" si="0"/>
        <v>1</v>
      </c>
    </row>
    <row r="18" spans="2:4">
      <c r="B18" t="s">
        <v>727</v>
      </c>
      <c r="D18">
        <f t="shared" si="0"/>
        <v>0</v>
      </c>
    </row>
    <row r="19" spans="2:4">
      <c r="B19" t="s">
        <v>728</v>
      </c>
      <c r="D19">
        <f t="shared" si="0"/>
        <v>0</v>
      </c>
    </row>
    <row r="20" spans="2:4">
      <c r="B20" t="s">
        <v>729</v>
      </c>
      <c r="D20">
        <f t="shared" si="0"/>
        <v>0</v>
      </c>
    </row>
    <row r="21" spans="2:4">
      <c r="B21" t="s">
        <v>730</v>
      </c>
      <c r="D21">
        <f t="shared" si="0"/>
        <v>0</v>
      </c>
    </row>
    <row r="22" spans="2:4">
      <c r="B22" t="s">
        <v>731</v>
      </c>
      <c r="C22" s="1" t="s">
        <v>820</v>
      </c>
      <c r="D22">
        <f t="shared" si="0"/>
        <v>1</v>
      </c>
    </row>
    <row r="23" spans="2:4">
      <c r="B23" t="s">
        <v>732</v>
      </c>
      <c r="D23">
        <f t="shared" si="0"/>
        <v>0</v>
      </c>
    </row>
    <row r="24" spans="2:4">
      <c r="B24" t="s">
        <v>733</v>
      </c>
      <c r="D24">
        <f t="shared" si="0"/>
        <v>0</v>
      </c>
    </row>
    <row r="25" spans="2:4">
      <c r="B25" t="s">
        <v>734</v>
      </c>
      <c r="C25" s="1" t="s">
        <v>821</v>
      </c>
      <c r="D25">
        <f t="shared" si="0"/>
        <v>1</v>
      </c>
    </row>
    <row r="26" spans="2:4">
      <c r="B26" t="s">
        <v>735</v>
      </c>
      <c r="C26" s="1" t="s">
        <v>822</v>
      </c>
      <c r="D26">
        <f t="shared" si="0"/>
        <v>1</v>
      </c>
    </row>
    <row r="27" spans="2:4">
      <c r="B27" t="s">
        <v>736</v>
      </c>
      <c r="D27">
        <f t="shared" si="0"/>
        <v>0</v>
      </c>
    </row>
    <row r="28" spans="2:4">
      <c r="B28" t="s">
        <v>737</v>
      </c>
      <c r="C28" s="1" t="s">
        <v>823</v>
      </c>
      <c r="D28">
        <f t="shared" si="0"/>
        <v>1</v>
      </c>
    </row>
    <row r="29" spans="2:4">
      <c r="B29" t="s">
        <v>738</v>
      </c>
      <c r="D29">
        <f t="shared" si="0"/>
        <v>0</v>
      </c>
    </row>
    <row r="30" spans="2:4">
      <c r="B30" t="s">
        <v>739</v>
      </c>
      <c r="D30">
        <f t="shared" si="0"/>
        <v>0</v>
      </c>
    </row>
    <row r="31" spans="2:4">
      <c r="B31" t="s">
        <v>740</v>
      </c>
      <c r="D31">
        <f t="shared" si="0"/>
        <v>0</v>
      </c>
    </row>
    <row r="32" spans="2:4">
      <c r="B32" t="s">
        <v>741</v>
      </c>
      <c r="C32" s="1" t="s">
        <v>824</v>
      </c>
      <c r="D32">
        <f t="shared" si="0"/>
        <v>1</v>
      </c>
    </row>
    <row r="33" spans="2:4">
      <c r="B33" t="s">
        <v>742</v>
      </c>
      <c r="C33" s="1" t="s">
        <v>825</v>
      </c>
      <c r="D33">
        <f t="shared" si="0"/>
        <v>1</v>
      </c>
    </row>
    <row r="34" spans="2:4">
      <c r="B34" t="s">
        <v>743</v>
      </c>
      <c r="C34" s="1" t="s">
        <v>826</v>
      </c>
      <c r="D34">
        <f t="shared" si="0"/>
        <v>1</v>
      </c>
    </row>
    <row r="35" spans="2:4">
      <c r="B35" t="s">
        <v>744</v>
      </c>
      <c r="D35">
        <f t="shared" si="0"/>
        <v>0</v>
      </c>
    </row>
    <row r="36" spans="2:4">
      <c r="B36" t="s">
        <v>747</v>
      </c>
      <c r="D36">
        <f t="shared" si="0"/>
        <v>0</v>
      </c>
    </row>
    <row r="37" spans="2:4">
      <c r="B37" t="s">
        <v>745</v>
      </c>
      <c r="D37">
        <f t="shared" si="0"/>
        <v>0</v>
      </c>
    </row>
    <row r="38" spans="2:4">
      <c r="B38" t="s">
        <v>746</v>
      </c>
      <c r="D38">
        <f t="shared" si="0"/>
        <v>0</v>
      </c>
    </row>
    <row r="39" spans="2:4">
      <c r="B39" t="s">
        <v>748</v>
      </c>
      <c r="D39">
        <f t="shared" si="0"/>
        <v>0</v>
      </c>
    </row>
    <row r="40" spans="2:4">
      <c r="B40" t="s">
        <v>749</v>
      </c>
      <c r="D40">
        <f t="shared" si="0"/>
        <v>0</v>
      </c>
    </row>
    <row r="41" spans="2:4">
      <c r="B41" t="s">
        <v>750</v>
      </c>
      <c r="C41" s="1" t="s">
        <v>827</v>
      </c>
      <c r="D41">
        <f t="shared" si="0"/>
        <v>1</v>
      </c>
    </row>
    <row r="42" spans="2:4">
      <c r="B42" t="s">
        <v>751</v>
      </c>
      <c r="D42">
        <f t="shared" si="0"/>
        <v>0</v>
      </c>
    </row>
    <row r="43" spans="2:4">
      <c r="B43" t="s">
        <v>752</v>
      </c>
      <c r="D43">
        <f t="shared" si="0"/>
        <v>0</v>
      </c>
    </row>
    <row r="44" spans="2:4">
      <c r="B44" t="s">
        <v>753</v>
      </c>
      <c r="D44">
        <f t="shared" si="0"/>
        <v>0</v>
      </c>
    </row>
    <row r="45" spans="2:4">
      <c r="B45" t="s">
        <v>754</v>
      </c>
      <c r="D45">
        <f t="shared" si="0"/>
        <v>0</v>
      </c>
    </row>
    <row r="46" spans="2:4">
      <c r="B46" t="s">
        <v>755</v>
      </c>
      <c r="C46" s="1" t="s">
        <v>828</v>
      </c>
      <c r="D46">
        <f t="shared" si="0"/>
        <v>1</v>
      </c>
    </row>
    <row r="47" spans="2:4">
      <c r="B47" t="s">
        <v>756</v>
      </c>
      <c r="D47">
        <f t="shared" si="0"/>
        <v>0</v>
      </c>
    </row>
    <row r="48" spans="2:4">
      <c r="B48" t="s">
        <v>770</v>
      </c>
      <c r="C48" s="1" t="s">
        <v>829</v>
      </c>
      <c r="D48">
        <f t="shared" si="0"/>
        <v>1</v>
      </c>
    </row>
    <row r="49" spans="2:4">
      <c r="B49" t="s">
        <v>757</v>
      </c>
      <c r="C49" s="1" t="s">
        <v>830</v>
      </c>
      <c r="D49">
        <f t="shared" si="0"/>
        <v>1</v>
      </c>
    </row>
    <row r="50" spans="2:4">
      <c r="B50" t="s">
        <v>758</v>
      </c>
      <c r="D50">
        <f t="shared" si="0"/>
        <v>0</v>
      </c>
    </row>
    <row r="51" spans="2:4">
      <c r="B51" t="s">
        <v>759</v>
      </c>
      <c r="C51" s="1" t="s">
        <v>831</v>
      </c>
      <c r="D51">
        <f t="shared" si="0"/>
        <v>1</v>
      </c>
    </row>
    <row r="52" spans="2:4">
      <c r="B52" t="s">
        <v>760</v>
      </c>
      <c r="D52">
        <f t="shared" si="0"/>
        <v>0</v>
      </c>
    </row>
    <row r="53" spans="2:4">
      <c r="B53" t="s">
        <v>761</v>
      </c>
      <c r="D53">
        <f t="shared" si="0"/>
        <v>0</v>
      </c>
    </row>
    <row r="54" spans="2:4">
      <c r="B54" t="s">
        <v>762</v>
      </c>
      <c r="D54">
        <f t="shared" si="0"/>
        <v>0</v>
      </c>
    </row>
    <row r="55" spans="2:4">
      <c r="B55" t="s">
        <v>763</v>
      </c>
      <c r="D55">
        <f t="shared" si="0"/>
        <v>0</v>
      </c>
    </row>
    <row r="56" spans="2:4">
      <c r="B56" t="s">
        <v>764</v>
      </c>
      <c r="D56">
        <f t="shared" si="0"/>
        <v>0</v>
      </c>
    </row>
    <row r="57" spans="2:4">
      <c r="B57" t="s">
        <v>765</v>
      </c>
      <c r="D57">
        <f t="shared" si="0"/>
        <v>0</v>
      </c>
    </row>
    <row r="58" spans="2:4">
      <c r="B58" t="s">
        <v>766</v>
      </c>
      <c r="D58">
        <f t="shared" si="0"/>
        <v>0</v>
      </c>
    </row>
    <row r="59" spans="2:4">
      <c r="B59" t="s">
        <v>767</v>
      </c>
      <c r="D59">
        <f t="shared" si="0"/>
        <v>0</v>
      </c>
    </row>
    <row r="60" spans="2:4">
      <c r="B60" t="s">
        <v>768</v>
      </c>
      <c r="D60">
        <f t="shared" si="0"/>
        <v>0</v>
      </c>
    </row>
    <row r="61" spans="2:4">
      <c r="B61" t="s">
        <v>769</v>
      </c>
      <c r="D61">
        <f t="shared" si="0"/>
        <v>0</v>
      </c>
    </row>
    <row r="62" spans="2:4">
      <c r="B62" t="s">
        <v>771</v>
      </c>
      <c r="D62">
        <f t="shared" si="0"/>
        <v>0</v>
      </c>
    </row>
    <row r="63" spans="2:4">
      <c r="C63" s="1" t="s">
        <v>832</v>
      </c>
      <c r="D63">
        <f t="shared" si="0"/>
        <v>1</v>
      </c>
    </row>
    <row r="64" spans="2:4">
      <c r="B64" t="s">
        <v>772</v>
      </c>
      <c r="C64" s="1" t="s">
        <v>833</v>
      </c>
      <c r="D64">
        <f t="shared" si="0"/>
        <v>1</v>
      </c>
    </row>
    <row r="65" spans="2:4">
      <c r="B65" t="s">
        <v>773</v>
      </c>
      <c r="D65">
        <f t="shared" si="0"/>
        <v>0</v>
      </c>
    </row>
    <row r="66" spans="2:4">
      <c r="B66" t="s">
        <v>774</v>
      </c>
      <c r="D66">
        <f t="shared" si="0"/>
        <v>0</v>
      </c>
    </row>
    <row r="67" spans="2:4">
      <c r="B67" t="s">
        <v>775</v>
      </c>
      <c r="D67">
        <f t="shared" ref="D67:D112" si="1">IF(C67="",0,1)</f>
        <v>0</v>
      </c>
    </row>
    <row r="68" spans="2:4">
      <c r="B68" t="s">
        <v>776</v>
      </c>
      <c r="D68">
        <f t="shared" si="1"/>
        <v>0</v>
      </c>
    </row>
    <row r="69" spans="2:4">
      <c r="B69" t="s">
        <v>777</v>
      </c>
      <c r="D69">
        <f t="shared" si="1"/>
        <v>0</v>
      </c>
    </row>
    <row r="70" spans="2:4">
      <c r="B70" t="s">
        <v>778</v>
      </c>
      <c r="D70">
        <f t="shared" si="1"/>
        <v>0</v>
      </c>
    </row>
    <row r="71" spans="2:4">
      <c r="B71" t="s">
        <v>779</v>
      </c>
      <c r="D71">
        <f t="shared" si="1"/>
        <v>0</v>
      </c>
    </row>
    <row r="72" spans="2:4">
      <c r="B72" t="s">
        <v>780</v>
      </c>
      <c r="D72">
        <f t="shared" si="1"/>
        <v>0</v>
      </c>
    </row>
    <row r="73" spans="2:4">
      <c r="B73" t="s">
        <v>781</v>
      </c>
      <c r="D73">
        <f t="shared" si="1"/>
        <v>0</v>
      </c>
    </row>
    <row r="74" spans="2:4">
      <c r="B74" t="s">
        <v>783</v>
      </c>
      <c r="D74">
        <f t="shared" si="1"/>
        <v>0</v>
      </c>
    </row>
    <row r="75" spans="2:4">
      <c r="B75" t="s">
        <v>782</v>
      </c>
      <c r="C75" s="1" t="s">
        <v>834</v>
      </c>
      <c r="D75">
        <f t="shared" si="1"/>
        <v>1</v>
      </c>
    </row>
    <row r="76" spans="2:4">
      <c r="B76" t="s">
        <v>775</v>
      </c>
      <c r="C76" s="1" t="s">
        <v>835</v>
      </c>
      <c r="D76">
        <f t="shared" si="1"/>
        <v>1</v>
      </c>
    </row>
    <row r="77" spans="2:4">
      <c r="B77" t="s">
        <v>816</v>
      </c>
      <c r="C77" s="1" t="s">
        <v>836</v>
      </c>
      <c r="D77">
        <f t="shared" si="1"/>
        <v>1</v>
      </c>
    </row>
    <row r="78" spans="2:4">
      <c r="B78" t="s">
        <v>784</v>
      </c>
      <c r="D78">
        <f t="shared" si="1"/>
        <v>0</v>
      </c>
    </row>
    <row r="79" spans="2:4">
      <c r="B79" t="s">
        <v>785</v>
      </c>
      <c r="C79" s="1" t="s">
        <v>837</v>
      </c>
      <c r="D79">
        <f t="shared" si="1"/>
        <v>1</v>
      </c>
    </row>
    <row r="80" spans="2:4">
      <c r="B80" t="s">
        <v>786</v>
      </c>
      <c r="D80">
        <f t="shared" si="1"/>
        <v>0</v>
      </c>
    </row>
    <row r="81" spans="2:4">
      <c r="B81" t="s">
        <v>787</v>
      </c>
      <c r="C81" s="1" t="s">
        <v>838</v>
      </c>
      <c r="D81">
        <f t="shared" si="1"/>
        <v>1</v>
      </c>
    </row>
    <row r="82" spans="2:4">
      <c r="B82" t="s">
        <v>839</v>
      </c>
      <c r="D82">
        <f t="shared" si="1"/>
        <v>0</v>
      </c>
    </row>
    <row r="83" spans="2:4">
      <c r="B83" t="s">
        <v>788</v>
      </c>
      <c r="D83">
        <f t="shared" si="1"/>
        <v>0</v>
      </c>
    </row>
    <row r="84" spans="2:4">
      <c r="B84" t="s">
        <v>789</v>
      </c>
      <c r="D84">
        <f t="shared" si="1"/>
        <v>0</v>
      </c>
    </row>
    <row r="85" spans="2:4">
      <c r="B85" t="s">
        <v>790</v>
      </c>
      <c r="C85" s="1" t="s">
        <v>840</v>
      </c>
      <c r="D85">
        <f t="shared" si="1"/>
        <v>1</v>
      </c>
    </row>
    <row r="86" spans="2:4">
      <c r="B86" t="s">
        <v>791</v>
      </c>
      <c r="C86" s="1" t="s">
        <v>841</v>
      </c>
      <c r="D86">
        <f t="shared" si="1"/>
        <v>1</v>
      </c>
    </row>
    <row r="87" spans="2:4">
      <c r="B87" t="s">
        <v>792</v>
      </c>
      <c r="D87">
        <f t="shared" si="1"/>
        <v>0</v>
      </c>
    </row>
    <row r="88" spans="2:4">
      <c r="B88" t="s">
        <v>842</v>
      </c>
      <c r="D88">
        <f t="shared" si="1"/>
        <v>0</v>
      </c>
    </row>
    <row r="89" spans="2:4">
      <c r="B89" t="s">
        <v>793</v>
      </c>
      <c r="D89">
        <f t="shared" si="1"/>
        <v>0</v>
      </c>
    </row>
    <row r="90" spans="2:4">
      <c r="B90" t="s">
        <v>794</v>
      </c>
      <c r="C90" s="1" t="s">
        <v>843</v>
      </c>
      <c r="D90">
        <f t="shared" si="1"/>
        <v>1</v>
      </c>
    </row>
    <row r="91" spans="2:4">
      <c r="B91" t="s">
        <v>795</v>
      </c>
      <c r="D91">
        <f t="shared" si="1"/>
        <v>0</v>
      </c>
    </row>
    <row r="92" spans="2:4">
      <c r="B92" t="s">
        <v>796</v>
      </c>
      <c r="D92">
        <f t="shared" si="1"/>
        <v>0</v>
      </c>
    </row>
    <row r="93" spans="2:4">
      <c r="B93" t="s">
        <v>797</v>
      </c>
      <c r="D93">
        <f t="shared" si="1"/>
        <v>0</v>
      </c>
    </row>
    <row r="94" spans="2:4">
      <c r="B94" t="s">
        <v>798</v>
      </c>
      <c r="D94">
        <f t="shared" si="1"/>
        <v>0</v>
      </c>
    </row>
    <row r="95" spans="2:4">
      <c r="B95" t="s">
        <v>799</v>
      </c>
      <c r="D95">
        <f t="shared" si="1"/>
        <v>0</v>
      </c>
    </row>
    <row r="96" spans="2:4">
      <c r="B96" t="s">
        <v>800</v>
      </c>
      <c r="C96" s="1" t="s">
        <v>844</v>
      </c>
      <c r="D96">
        <f t="shared" si="1"/>
        <v>1</v>
      </c>
    </row>
    <row r="97" spans="2:4">
      <c r="B97" t="s">
        <v>801</v>
      </c>
      <c r="D97">
        <f t="shared" si="1"/>
        <v>0</v>
      </c>
    </row>
    <row r="98" spans="2:4">
      <c r="B98" t="s">
        <v>802</v>
      </c>
      <c r="D98">
        <f t="shared" si="1"/>
        <v>0</v>
      </c>
    </row>
    <row r="99" spans="2:4">
      <c r="B99" t="s">
        <v>803</v>
      </c>
      <c r="D99">
        <f t="shared" si="1"/>
        <v>0</v>
      </c>
    </row>
    <row r="100" spans="2:4">
      <c r="B100" t="s">
        <v>804</v>
      </c>
      <c r="D100">
        <f t="shared" si="1"/>
        <v>0</v>
      </c>
    </row>
    <row r="101" spans="2:4">
      <c r="B101" t="s">
        <v>805</v>
      </c>
      <c r="D101">
        <f t="shared" si="1"/>
        <v>0</v>
      </c>
    </row>
    <row r="102" spans="2:4">
      <c r="C102" s="1" t="s">
        <v>845</v>
      </c>
      <c r="D102">
        <f t="shared" si="1"/>
        <v>1</v>
      </c>
    </row>
    <row r="103" spans="2:4">
      <c r="B103" t="s">
        <v>806</v>
      </c>
      <c r="D103">
        <f t="shared" si="1"/>
        <v>0</v>
      </c>
    </row>
    <row r="104" spans="2:4">
      <c r="B104" t="s">
        <v>807</v>
      </c>
      <c r="D104">
        <f t="shared" si="1"/>
        <v>0</v>
      </c>
    </row>
    <row r="105" spans="2:4">
      <c r="B105" t="s">
        <v>808</v>
      </c>
      <c r="D105">
        <f t="shared" si="1"/>
        <v>0</v>
      </c>
    </row>
    <row r="106" spans="2:4">
      <c r="B106" t="s">
        <v>809</v>
      </c>
      <c r="D106">
        <f t="shared" si="1"/>
        <v>0</v>
      </c>
    </row>
    <row r="107" spans="2:4">
      <c r="B107" t="s">
        <v>810</v>
      </c>
      <c r="D107">
        <f t="shared" si="1"/>
        <v>0</v>
      </c>
    </row>
    <row r="108" spans="2:4">
      <c r="B108" t="s">
        <v>811</v>
      </c>
      <c r="D108">
        <f t="shared" si="1"/>
        <v>0</v>
      </c>
    </row>
    <row r="109" spans="2:4">
      <c r="B109" t="s">
        <v>815</v>
      </c>
      <c r="D109">
        <f t="shared" si="1"/>
        <v>0</v>
      </c>
    </row>
    <row r="110" spans="2:4">
      <c r="B110" t="s">
        <v>812</v>
      </c>
      <c r="D110">
        <f t="shared" si="1"/>
        <v>0</v>
      </c>
    </row>
    <row r="111" spans="2:4">
      <c r="B111" t="s">
        <v>813</v>
      </c>
      <c r="D111">
        <f t="shared" si="1"/>
        <v>0</v>
      </c>
    </row>
    <row r="112" spans="2:4">
      <c r="B112" t="s">
        <v>814</v>
      </c>
      <c r="D112">
        <f t="shared" si="1"/>
        <v>0</v>
      </c>
    </row>
    <row r="113" spans="1:4">
      <c r="D113">
        <f>SUM(D2:D112)</f>
        <v>27</v>
      </c>
    </row>
    <row r="114" spans="1:4">
      <c r="A114" t="s">
        <v>846</v>
      </c>
      <c r="D114">
        <f>1-D113/111</f>
        <v>0.7567567567567568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109" workbookViewId="0">
      <selection activeCell="D117" sqref="D117"/>
    </sheetView>
  </sheetViews>
  <sheetFormatPr defaultRowHeight="14.25"/>
  <cols>
    <col min="2" max="2" width="25.375" customWidth="1"/>
    <col min="3" max="3" width="28.875" style="1" customWidth="1"/>
  </cols>
  <sheetData>
    <row r="1" spans="2:4">
      <c r="B1" s="5">
        <v>1</v>
      </c>
      <c r="C1" s="5"/>
      <c r="D1" s="5"/>
    </row>
    <row r="2" spans="2:4">
      <c r="B2" t="s">
        <v>848</v>
      </c>
      <c r="D2">
        <f>IF(C2="",0,1)</f>
        <v>0</v>
      </c>
    </row>
    <row r="3" spans="2:4">
      <c r="B3" t="s">
        <v>849</v>
      </c>
      <c r="C3" s="1" t="s">
        <v>958</v>
      </c>
      <c r="D3">
        <f t="shared" ref="D3:D66" si="0">IF(C3="",0,1)</f>
        <v>1</v>
      </c>
    </row>
    <row r="4" spans="2:4">
      <c r="C4" s="1" t="s">
        <v>959</v>
      </c>
      <c r="D4">
        <f t="shared" si="0"/>
        <v>1</v>
      </c>
    </row>
    <row r="5" spans="2:4">
      <c r="B5" t="s">
        <v>850</v>
      </c>
      <c r="C5" s="1" t="s">
        <v>960</v>
      </c>
      <c r="D5">
        <f t="shared" si="0"/>
        <v>1</v>
      </c>
    </row>
    <row r="6" spans="2:4">
      <c r="B6" t="s">
        <v>851</v>
      </c>
      <c r="D6">
        <f t="shared" si="0"/>
        <v>0</v>
      </c>
    </row>
    <row r="7" spans="2:4">
      <c r="B7" t="s">
        <v>852</v>
      </c>
      <c r="D7">
        <f t="shared" si="0"/>
        <v>0</v>
      </c>
    </row>
    <row r="8" spans="2:4">
      <c r="B8" t="s">
        <v>853</v>
      </c>
      <c r="D8">
        <f t="shared" si="0"/>
        <v>0</v>
      </c>
    </row>
    <row r="9" spans="2:4">
      <c r="B9" t="s">
        <v>854</v>
      </c>
      <c r="C9" s="1" t="s">
        <v>961</v>
      </c>
      <c r="D9">
        <f t="shared" si="0"/>
        <v>1</v>
      </c>
    </row>
    <row r="10" spans="2:4">
      <c r="B10" t="s">
        <v>855</v>
      </c>
      <c r="D10">
        <f t="shared" si="0"/>
        <v>0</v>
      </c>
    </row>
    <row r="11" spans="2:4">
      <c r="B11" t="s">
        <v>856</v>
      </c>
      <c r="C11" s="1" t="s">
        <v>963</v>
      </c>
      <c r="D11">
        <f t="shared" si="0"/>
        <v>1</v>
      </c>
    </row>
    <row r="12" spans="2:4">
      <c r="B12" t="s">
        <v>857</v>
      </c>
      <c r="C12" s="1" t="s">
        <v>962</v>
      </c>
      <c r="D12">
        <f t="shared" si="0"/>
        <v>1</v>
      </c>
    </row>
    <row r="13" spans="2:4">
      <c r="B13" t="s">
        <v>858</v>
      </c>
      <c r="D13">
        <f t="shared" si="0"/>
        <v>0</v>
      </c>
    </row>
    <row r="14" spans="2:4">
      <c r="B14" t="s">
        <v>859</v>
      </c>
      <c r="C14" s="1" t="s">
        <v>964</v>
      </c>
      <c r="D14">
        <f t="shared" si="0"/>
        <v>1</v>
      </c>
    </row>
    <row r="15" spans="2:4">
      <c r="B15" t="s">
        <v>860</v>
      </c>
      <c r="C15" s="1" t="s">
        <v>965</v>
      </c>
      <c r="D15">
        <f t="shared" si="0"/>
        <v>1</v>
      </c>
    </row>
    <row r="16" spans="2:4">
      <c r="B16" t="s">
        <v>861</v>
      </c>
      <c r="D16">
        <f t="shared" si="0"/>
        <v>0</v>
      </c>
    </row>
    <row r="17" spans="2:4">
      <c r="B17" t="s">
        <v>862</v>
      </c>
      <c r="D17">
        <f t="shared" si="0"/>
        <v>0</v>
      </c>
    </row>
    <row r="18" spans="2:4">
      <c r="B18" t="s">
        <v>863</v>
      </c>
      <c r="C18" s="1" t="s">
        <v>966</v>
      </c>
      <c r="D18">
        <f t="shared" si="0"/>
        <v>1</v>
      </c>
    </row>
    <row r="19" spans="2:4">
      <c r="B19" t="s">
        <v>864</v>
      </c>
      <c r="D19">
        <f t="shared" si="0"/>
        <v>0</v>
      </c>
    </row>
    <row r="20" spans="2:4">
      <c r="B20" t="s">
        <v>865</v>
      </c>
      <c r="D20">
        <f t="shared" si="0"/>
        <v>0</v>
      </c>
    </row>
    <row r="21" spans="2:4">
      <c r="B21" t="s">
        <v>866</v>
      </c>
      <c r="C21" s="1" t="s">
        <v>967</v>
      </c>
      <c r="D21">
        <f t="shared" si="0"/>
        <v>1</v>
      </c>
    </row>
    <row r="22" spans="2:4">
      <c r="B22" t="s">
        <v>867</v>
      </c>
      <c r="C22" s="1" t="s">
        <v>968</v>
      </c>
      <c r="D22">
        <f t="shared" si="0"/>
        <v>1</v>
      </c>
    </row>
    <row r="23" spans="2:4">
      <c r="B23" t="s">
        <v>868</v>
      </c>
      <c r="D23">
        <f t="shared" si="0"/>
        <v>0</v>
      </c>
    </row>
    <row r="24" spans="2:4">
      <c r="B24" t="s">
        <v>869</v>
      </c>
      <c r="C24" s="1" t="s">
        <v>969</v>
      </c>
      <c r="D24">
        <f t="shared" si="0"/>
        <v>1</v>
      </c>
    </row>
    <row r="25" spans="2:4">
      <c r="B25" t="s">
        <v>870</v>
      </c>
      <c r="D25">
        <f t="shared" si="0"/>
        <v>0</v>
      </c>
    </row>
    <row r="26" spans="2:4">
      <c r="C26" s="1" t="s">
        <v>970</v>
      </c>
      <c r="D26">
        <f t="shared" si="0"/>
        <v>1</v>
      </c>
    </row>
    <row r="27" spans="2:4">
      <c r="B27" t="s">
        <v>871</v>
      </c>
      <c r="C27" s="1" t="s">
        <v>971</v>
      </c>
      <c r="D27">
        <f t="shared" si="0"/>
        <v>1</v>
      </c>
    </row>
    <row r="28" spans="2:4">
      <c r="B28" t="s">
        <v>872</v>
      </c>
      <c r="C28" s="1" t="s">
        <v>972</v>
      </c>
      <c r="D28">
        <f t="shared" si="0"/>
        <v>1</v>
      </c>
    </row>
    <row r="29" spans="2:4">
      <c r="B29" t="s">
        <v>873</v>
      </c>
      <c r="C29" s="1" t="s">
        <v>973</v>
      </c>
      <c r="D29">
        <f t="shared" si="0"/>
        <v>1</v>
      </c>
    </row>
    <row r="30" spans="2:4">
      <c r="B30" t="s">
        <v>874</v>
      </c>
      <c r="C30" s="1" t="s">
        <v>974</v>
      </c>
      <c r="D30">
        <f t="shared" si="0"/>
        <v>1</v>
      </c>
    </row>
    <row r="31" spans="2:4">
      <c r="B31" t="s">
        <v>875</v>
      </c>
      <c r="D31">
        <f t="shared" si="0"/>
        <v>0</v>
      </c>
    </row>
    <row r="32" spans="2:4">
      <c r="B32" t="s">
        <v>876</v>
      </c>
      <c r="C32" s="1" t="s">
        <v>975</v>
      </c>
      <c r="D32">
        <f t="shared" si="0"/>
        <v>1</v>
      </c>
    </row>
    <row r="33" spans="2:4">
      <c r="B33" t="s">
        <v>976</v>
      </c>
      <c r="D33">
        <f t="shared" si="0"/>
        <v>0</v>
      </c>
    </row>
    <row r="34" spans="2:4">
      <c r="B34" t="s">
        <v>877</v>
      </c>
      <c r="D34">
        <f t="shared" si="0"/>
        <v>0</v>
      </c>
    </row>
    <row r="35" spans="2:4">
      <c r="B35" t="s">
        <v>878</v>
      </c>
      <c r="C35" s="1" t="s">
        <v>977</v>
      </c>
      <c r="D35">
        <f t="shared" si="0"/>
        <v>1</v>
      </c>
    </row>
    <row r="36" spans="2:4">
      <c r="B36" t="s">
        <v>879</v>
      </c>
      <c r="C36" s="1" t="s">
        <v>978</v>
      </c>
      <c r="D36">
        <f t="shared" si="0"/>
        <v>1</v>
      </c>
    </row>
    <row r="37" spans="2:4">
      <c r="B37" t="s">
        <v>880</v>
      </c>
      <c r="C37" s="1" t="s">
        <v>979</v>
      </c>
      <c r="D37">
        <f t="shared" si="0"/>
        <v>1</v>
      </c>
    </row>
    <row r="38" spans="2:4">
      <c r="B38" t="s">
        <v>881</v>
      </c>
      <c r="C38" s="1" t="s">
        <v>980</v>
      </c>
      <c r="D38">
        <f t="shared" si="0"/>
        <v>1</v>
      </c>
    </row>
    <row r="39" spans="2:4">
      <c r="B39" t="s">
        <v>882</v>
      </c>
      <c r="C39" s="1" t="s">
        <v>981</v>
      </c>
      <c r="D39">
        <f t="shared" si="0"/>
        <v>1</v>
      </c>
    </row>
    <row r="40" spans="2:4">
      <c r="B40" t="s">
        <v>883</v>
      </c>
      <c r="C40" s="1" t="s">
        <v>982</v>
      </c>
      <c r="D40">
        <f t="shared" si="0"/>
        <v>1</v>
      </c>
    </row>
    <row r="41" spans="2:4">
      <c r="B41" t="s">
        <v>884</v>
      </c>
      <c r="C41" s="1" t="s">
        <v>983</v>
      </c>
      <c r="D41">
        <f t="shared" si="0"/>
        <v>1</v>
      </c>
    </row>
    <row r="42" spans="2:4">
      <c r="B42" t="s">
        <v>885</v>
      </c>
      <c r="D42">
        <f t="shared" si="0"/>
        <v>0</v>
      </c>
    </row>
    <row r="43" spans="2:4">
      <c r="B43" t="s">
        <v>886</v>
      </c>
      <c r="D43">
        <f t="shared" si="0"/>
        <v>0</v>
      </c>
    </row>
    <row r="44" spans="2:4">
      <c r="B44" t="s">
        <v>887</v>
      </c>
      <c r="C44" s="1" t="s">
        <v>984</v>
      </c>
      <c r="D44">
        <f t="shared" si="0"/>
        <v>1</v>
      </c>
    </row>
    <row r="45" spans="2:4">
      <c r="B45" t="s">
        <v>888</v>
      </c>
      <c r="C45" s="1" t="s">
        <v>985</v>
      </c>
      <c r="D45">
        <f t="shared" si="0"/>
        <v>1</v>
      </c>
    </row>
    <row r="46" spans="2:4">
      <c r="B46" t="s">
        <v>889</v>
      </c>
      <c r="D46">
        <f t="shared" si="0"/>
        <v>0</v>
      </c>
    </row>
    <row r="47" spans="2:4">
      <c r="B47" t="s">
        <v>890</v>
      </c>
      <c r="D47">
        <f t="shared" si="0"/>
        <v>0</v>
      </c>
    </row>
    <row r="48" spans="2:4">
      <c r="B48" t="s">
        <v>891</v>
      </c>
      <c r="D48">
        <f t="shared" si="0"/>
        <v>0</v>
      </c>
    </row>
    <row r="49" spans="2:4">
      <c r="B49" t="s">
        <v>892</v>
      </c>
      <c r="D49">
        <f t="shared" si="0"/>
        <v>0</v>
      </c>
    </row>
    <row r="50" spans="2:4">
      <c r="B50" t="s">
        <v>893</v>
      </c>
      <c r="D50">
        <f t="shared" si="0"/>
        <v>0</v>
      </c>
    </row>
    <row r="51" spans="2:4">
      <c r="B51" t="s">
        <v>894</v>
      </c>
      <c r="D51">
        <f t="shared" si="0"/>
        <v>0</v>
      </c>
    </row>
    <row r="52" spans="2:4">
      <c r="B52" t="s">
        <v>895</v>
      </c>
      <c r="D52">
        <f t="shared" si="0"/>
        <v>0</v>
      </c>
    </row>
    <row r="53" spans="2:4">
      <c r="B53" t="s">
        <v>896</v>
      </c>
      <c r="D53">
        <f t="shared" si="0"/>
        <v>0</v>
      </c>
    </row>
    <row r="54" spans="2:4">
      <c r="B54" t="s">
        <v>897</v>
      </c>
      <c r="D54">
        <f t="shared" si="0"/>
        <v>0</v>
      </c>
    </row>
    <row r="55" spans="2:4">
      <c r="B55" t="s">
        <v>898</v>
      </c>
      <c r="D55">
        <f t="shared" si="0"/>
        <v>0</v>
      </c>
    </row>
    <row r="56" spans="2:4">
      <c r="B56" t="s">
        <v>899</v>
      </c>
      <c r="D56">
        <f t="shared" si="0"/>
        <v>0</v>
      </c>
    </row>
    <row r="57" spans="2:4">
      <c r="B57" t="s">
        <v>900</v>
      </c>
      <c r="C57" s="1" t="s">
        <v>986</v>
      </c>
      <c r="D57">
        <f t="shared" si="0"/>
        <v>1</v>
      </c>
    </row>
    <row r="58" spans="2:4">
      <c r="B58" t="s">
        <v>901</v>
      </c>
      <c r="C58" s="1" t="s">
        <v>987</v>
      </c>
      <c r="D58">
        <f t="shared" si="0"/>
        <v>1</v>
      </c>
    </row>
    <row r="59" spans="2:4">
      <c r="B59" t="s">
        <v>902</v>
      </c>
      <c r="C59" s="1" t="s">
        <v>988</v>
      </c>
      <c r="D59">
        <f t="shared" si="0"/>
        <v>1</v>
      </c>
    </row>
    <row r="60" spans="2:4">
      <c r="B60" t="s">
        <v>903</v>
      </c>
      <c r="C60" s="1" t="s">
        <v>989</v>
      </c>
      <c r="D60">
        <f t="shared" si="0"/>
        <v>1</v>
      </c>
    </row>
    <row r="61" spans="2:4">
      <c r="B61" t="s">
        <v>904</v>
      </c>
      <c r="C61" s="1" t="s">
        <v>990</v>
      </c>
      <c r="D61">
        <f t="shared" si="0"/>
        <v>1</v>
      </c>
    </row>
    <row r="62" spans="2:4">
      <c r="B62" t="s">
        <v>905</v>
      </c>
      <c r="D62">
        <f t="shared" si="0"/>
        <v>0</v>
      </c>
    </row>
    <row r="63" spans="2:4">
      <c r="B63" t="s">
        <v>906</v>
      </c>
      <c r="C63" s="1" t="s">
        <v>991</v>
      </c>
      <c r="D63">
        <f t="shared" si="0"/>
        <v>1</v>
      </c>
    </row>
    <row r="64" spans="2:4">
      <c r="B64" t="s">
        <v>907</v>
      </c>
      <c r="C64" s="1" t="s">
        <v>992</v>
      </c>
      <c r="D64">
        <f t="shared" si="0"/>
        <v>1</v>
      </c>
    </row>
    <row r="65" spans="2:4">
      <c r="B65" t="s">
        <v>908</v>
      </c>
      <c r="C65" s="1" t="s">
        <v>993</v>
      </c>
      <c r="D65">
        <f t="shared" si="0"/>
        <v>1</v>
      </c>
    </row>
    <row r="66" spans="2:4">
      <c r="B66" t="s">
        <v>909</v>
      </c>
      <c r="C66" s="1" t="s">
        <v>994</v>
      </c>
      <c r="D66">
        <f t="shared" si="0"/>
        <v>1</v>
      </c>
    </row>
    <row r="67" spans="2:4">
      <c r="B67" t="s">
        <v>910</v>
      </c>
      <c r="D67">
        <f t="shared" ref="D67:D115" si="1">IF(C67="",0,1)</f>
        <v>0</v>
      </c>
    </row>
    <row r="68" spans="2:4">
      <c r="B68" t="s">
        <v>911</v>
      </c>
      <c r="D68">
        <f t="shared" si="1"/>
        <v>0</v>
      </c>
    </row>
    <row r="69" spans="2:4">
      <c r="B69" t="s">
        <v>912</v>
      </c>
      <c r="D69">
        <f t="shared" si="1"/>
        <v>0</v>
      </c>
    </row>
    <row r="70" spans="2:4">
      <c r="B70" t="s">
        <v>913</v>
      </c>
      <c r="D70">
        <f t="shared" si="1"/>
        <v>0</v>
      </c>
    </row>
    <row r="71" spans="2:4">
      <c r="B71" t="s">
        <v>914</v>
      </c>
      <c r="C71" s="1" t="s">
        <v>995</v>
      </c>
      <c r="D71">
        <f t="shared" si="1"/>
        <v>1</v>
      </c>
    </row>
    <row r="72" spans="2:4">
      <c r="B72" t="s">
        <v>915</v>
      </c>
      <c r="C72" s="1" t="s">
        <v>996</v>
      </c>
      <c r="D72">
        <f t="shared" si="1"/>
        <v>1</v>
      </c>
    </row>
    <row r="73" spans="2:4">
      <c r="B73" t="s">
        <v>916</v>
      </c>
      <c r="C73" s="1" t="s">
        <v>997</v>
      </c>
      <c r="D73">
        <f t="shared" si="1"/>
        <v>1</v>
      </c>
    </row>
    <row r="74" spans="2:4">
      <c r="B74" t="s">
        <v>917</v>
      </c>
      <c r="C74" s="1" t="s">
        <v>998</v>
      </c>
      <c r="D74">
        <f t="shared" si="1"/>
        <v>1</v>
      </c>
    </row>
    <row r="75" spans="2:4">
      <c r="B75" t="s">
        <v>918</v>
      </c>
      <c r="D75">
        <f t="shared" si="1"/>
        <v>0</v>
      </c>
    </row>
    <row r="76" spans="2:4">
      <c r="B76" t="s">
        <v>919</v>
      </c>
      <c r="D76">
        <f t="shared" si="1"/>
        <v>0</v>
      </c>
    </row>
    <row r="77" spans="2:4">
      <c r="B77" t="s">
        <v>920</v>
      </c>
      <c r="C77" s="1" t="s">
        <v>999</v>
      </c>
      <c r="D77">
        <f t="shared" si="1"/>
        <v>1</v>
      </c>
    </row>
    <row r="78" spans="2:4">
      <c r="B78" t="s">
        <v>921</v>
      </c>
      <c r="C78" s="1" t="s">
        <v>1000</v>
      </c>
      <c r="D78">
        <f t="shared" si="1"/>
        <v>1</v>
      </c>
    </row>
    <row r="79" spans="2:4">
      <c r="B79" t="s">
        <v>922</v>
      </c>
      <c r="D79">
        <f t="shared" si="1"/>
        <v>0</v>
      </c>
    </row>
    <row r="80" spans="2:4">
      <c r="B80" t="s">
        <v>1001</v>
      </c>
      <c r="D80">
        <f t="shared" si="1"/>
        <v>0</v>
      </c>
    </row>
    <row r="81" spans="2:4">
      <c r="B81" t="s">
        <v>923</v>
      </c>
      <c r="D81">
        <f t="shared" si="1"/>
        <v>0</v>
      </c>
    </row>
    <row r="82" spans="2:4">
      <c r="B82" t="s">
        <v>924</v>
      </c>
      <c r="C82" s="1" t="s">
        <v>1002</v>
      </c>
      <c r="D82">
        <f t="shared" si="1"/>
        <v>1</v>
      </c>
    </row>
    <row r="83" spans="2:4">
      <c r="B83" t="s">
        <v>925</v>
      </c>
      <c r="D83">
        <f t="shared" si="1"/>
        <v>0</v>
      </c>
    </row>
    <row r="84" spans="2:4">
      <c r="B84" t="s">
        <v>926</v>
      </c>
      <c r="D84">
        <f t="shared" si="1"/>
        <v>0</v>
      </c>
    </row>
    <row r="85" spans="2:4">
      <c r="B85" t="s">
        <v>927</v>
      </c>
      <c r="C85" s="1" t="s">
        <v>1003</v>
      </c>
      <c r="D85">
        <f t="shared" si="1"/>
        <v>1</v>
      </c>
    </row>
    <row r="86" spans="2:4">
      <c r="B86" t="s">
        <v>928</v>
      </c>
      <c r="D86">
        <f t="shared" si="1"/>
        <v>0</v>
      </c>
    </row>
    <row r="87" spans="2:4">
      <c r="B87" t="s">
        <v>929</v>
      </c>
      <c r="D87">
        <f t="shared" si="1"/>
        <v>0</v>
      </c>
    </row>
    <row r="88" spans="2:4">
      <c r="B88" t="s">
        <v>930</v>
      </c>
      <c r="D88">
        <f t="shared" si="1"/>
        <v>0</v>
      </c>
    </row>
    <row r="89" spans="2:4">
      <c r="B89" t="s">
        <v>931</v>
      </c>
      <c r="D89">
        <f t="shared" si="1"/>
        <v>0</v>
      </c>
    </row>
    <row r="90" spans="2:4">
      <c r="B90" t="s">
        <v>932</v>
      </c>
      <c r="D90">
        <f t="shared" si="1"/>
        <v>0</v>
      </c>
    </row>
    <row r="91" spans="2:4">
      <c r="B91" t="s">
        <v>933</v>
      </c>
      <c r="D91">
        <f t="shared" si="1"/>
        <v>0</v>
      </c>
    </row>
    <row r="92" spans="2:4">
      <c r="B92" t="s">
        <v>934</v>
      </c>
      <c r="C92" s="1" t="s">
        <v>1004</v>
      </c>
      <c r="D92">
        <f t="shared" si="1"/>
        <v>1</v>
      </c>
    </row>
    <row r="93" spans="2:4">
      <c r="B93" t="s">
        <v>935</v>
      </c>
      <c r="C93" s="1" t="s">
        <v>1005</v>
      </c>
      <c r="D93">
        <f t="shared" si="1"/>
        <v>1</v>
      </c>
    </row>
    <row r="94" spans="2:4">
      <c r="B94" t="s">
        <v>936</v>
      </c>
      <c r="C94" s="1" t="s">
        <v>1006</v>
      </c>
      <c r="D94">
        <f t="shared" si="1"/>
        <v>1</v>
      </c>
    </row>
    <row r="95" spans="2:4">
      <c r="B95" t="s">
        <v>937</v>
      </c>
      <c r="C95" s="1" t="s">
        <v>1007</v>
      </c>
      <c r="D95">
        <f t="shared" si="1"/>
        <v>1</v>
      </c>
    </row>
    <row r="96" spans="2:4">
      <c r="B96" t="s">
        <v>938</v>
      </c>
      <c r="D96">
        <f t="shared" si="1"/>
        <v>0</v>
      </c>
    </row>
    <row r="97" spans="2:4">
      <c r="B97" t="s">
        <v>939</v>
      </c>
      <c r="C97" s="1" t="s">
        <v>1008</v>
      </c>
      <c r="D97">
        <f t="shared" si="1"/>
        <v>1</v>
      </c>
    </row>
    <row r="98" spans="2:4">
      <c r="B98" t="s">
        <v>940</v>
      </c>
      <c r="D98">
        <f t="shared" si="1"/>
        <v>0</v>
      </c>
    </row>
    <row r="99" spans="2:4">
      <c r="B99" t="s">
        <v>941</v>
      </c>
      <c r="D99">
        <f t="shared" si="1"/>
        <v>0</v>
      </c>
    </row>
    <row r="100" spans="2:4">
      <c r="B100" t="s">
        <v>942</v>
      </c>
      <c r="D100">
        <f t="shared" si="1"/>
        <v>0</v>
      </c>
    </row>
    <row r="101" spans="2:4">
      <c r="B101" t="s">
        <v>943</v>
      </c>
      <c r="C101" s="1" t="s">
        <v>1009</v>
      </c>
      <c r="D101">
        <f t="shared" si="1"/>
        <v>1</v>
      </c>
    </row>
    <row r="102" spans="2:4">
      <c r="B102" t="s">
        <v>944</v>
      </c>
      <c r="D102">
        <f t="shared" si="1"/>
        <v>0</v>
      </c>
    </row>
    <row r="103" spans="2:4">
      <c r="B103" t="s">
        <v>945</v>
      </c>
      <c r="D103">
        <f t="shared" si="1"/>
        <v>0</v>
      </c>
    </row>
    <row r="104" spans="2:4">
      <c r="B104" t="s">
        <v>946</v>
      </c>
      <c r="D104">
        <f t="shared" si="1"/>
        <v>0</v>
      </c>
    </row>
    <row r="105" spans="2:4">
      <c r="B105" t="s">
        <v>947</v>
      </c>
      <c r="D105">
        <f t="shared" si="1"/>
        <v>0</v>
      </c>
    </row>
    <row r="106" spans="2:4">
      <c r="B106" t="s">
        <v>948</v>
      </c>
      <c r="D106">
        <f t="shared" si="1"/>
        <v>0</v>
      </c>
    </row>
    <row r="107" spans="2:4">
      <c r="B107" t="s">
        <v>949</v>
      </c>
      <c r="C107" s="1" t="s">
        <v>1010</v>
      </c>
      <c r="D107">
        <f t="shared" si="1"/>
        <v>1</v>
      </c>
    </row>
    <row r="108" spans="2:4">
      <c r="B108" t="s">
        <v>950</v>
      </c>
      <c r="D108">
        <f t="shared" si="1"/>
        <v>0</v>
      </c>
    </row>
    <row r="109" spans="2:4">
      <c r="B109" t="s">
        <v>951</v>
      </c>
      <c r="D109">
        <f t="shared" si="1"/>
        <v>0</v>
      </c>
    </row>
    <row r="110" spans="2:4">
      <c r="B110" t="s">
        <v>952</v>
      </c>
      <c r="D110">
        <f t="shared" si="1"/>
        <v>0</v>
      </c>
    </row>
    <row r="111" spans="2:4">
      <c r="B111" t="s">
        <v>953</v>
      </c>
      <c r="D111">
        <f t="shared" si="1"/>
        <v>0</v>
      </c>
    </row>
    <row r="112" spans="2:4">
      <c r="B112" t="s">
        <v>954</v>
      </c>
      <c r="D112">
        <f t="shared" si="1"/>
        <v>0</v>
      </c>
    </row>
    <row r="113" spans="1:4">
      <c r="B113" t="s">
        <v>955</v>
      </c>
      <c r="C113" s="1" t="s">
        <v>1011</v>
      </c>
      <c r="D113">
        <f t="shared" si="1"/>
        <v>1</v>
      </c>
    </row>
    <row r="114" spans="1:4">
      <c r="B114" t="s">
        <v>956</v>
      </c>
      <c r="D114">
        <f t="shared" si="1"/>
        <v>0</v>
      </c>
    </row>
    <row r="115" spans="1:4">
      <c r="B115" t="s">
        <v>957</v>
      </c>
      <c r="D115">
        <f t="shared" si="1"/>
        <v>0</v>
      </c>
    </row>
    <row r="116" spans="1:4">
      <c r="D116">
        <f>SUM(D2:D115)</f>
        <v>52</v>
      </c>
    </row>
    <row r="117" spans="1:4">
      <c r="A117" t="s">
        <v>1012</v>
      </c>
      <c r="D117">
        <f>1-D116/114</f>
        <v>0.54385964912280704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D108" sqref="D108"/>
    </sheetView>
  </sheetViews>
  <sheetFormatPr defaultRowHeight="14.25"/>
  <cols>
    <col min="2" max="2" width="23" customWidth="1"/>
    <col min="3" max="3" width="9" style="1"/>
  </cols>
  <sheetData>
    <row r="1" spans="2:4">
      <c r="B1" s="5">
        <v>1</v>
      </c>
      <c r="C1" s="5"/>
      <c r="D1" s="5"/>
    </row>
    <row r="2" spans="2:4">
      <c r="B2" t="s">
        <v>1013</v>
      </c>
      <c r="D2">
        <f>IF(C2="",0,1)</f>
        <v>0</v>
      </c>
    </row>
    <row r="3" spans="2:4">
      <c r="B3" t="s">
        <v>1014</v>
      </c>
      <c r="D3">
        <f t="shared" ref="D3:D66" si="0">IF(C3="",0,1)</f>
        <v>0</v>
      </c>
    </row>
    <row r="4" spans="2:4">
      <c r="B4" t="s">
        <v>1113</v>
      </c>
      <c r="D4">
        <f t="shared" si="0"/>
        <v>0</v>
      </c>
    </row>
    <row r="5" spans="2:4">
      <c r="B5" t="s">
        <v>1015</v>
      </c>
      <c r="C5" s="1" t="s">
        <v>1114</v>
      </c>
      <c r="D5">
        <f t="shared" si="0"/>
        <v>1</v>
      </c>
    </row>
    <row r="6" spans="2:4">
      <c r="B6" t="s">
        <v>1016</v>
      </c>
      <c r="D6">
        <f t="shared" si="0"/>
        <v>0</v>
      </c>
    </row>
    <row r="7" spans="2:4">
      <c r="B7" t="s">
        <v>1017</v>
      </c>
      <c r="C7" s="1" t="s">
        <v>1115</v>
      </c>
      <c r="D7">
        <f t="shared" si="0"/>
        <v>1</v>
      </c>
    </row>
    <row r="8" spans="2:4">
      <c r="B8" t="s">
        <v>1018</v>
      </c>
      <c r="D8">
        <f t="shared" si="0"/>
        <v>0</v>
      </c>
    </row>
    <row r="9" spans="2:4">
      <c r="B9" t="s">
        <v>1112</v>
      </c>
      <c r="C9" s="1" t="s">
        <v>1116</v>
      </c>
      <c r="D9">
        <f t="shared" si="0"/>
        <v>1</v>
      </c>
    </row>
    <row r="10" spans="2:4">
      <c r="B10" t="s">
        <v>1111</v>
      </c>
      <c r="C10" s="1" t="s">
        <v>1117</v>
      </c>
      <c r="D10">
        <f t="shared" si="0"/>
        <v>1</v>
      </c>
    </row>
    <row r="11" spans="2:4">
      <c r="B11" t="s">
        <v>1019</v>
      </c>
      <c r="C11" s="1" t="s">
        <v>1118</v>
      </c>
      <c r="D11">
        <f t="shared" si="0"/>
        <v>1</v>
      </c>
    </row>
    <row r="12" spans="2:4">
      <c r="B12" t="s">
        <v>1110</v>
      </c>
      <c r="D12">
        <f t="shared" si="0"/>
        <v>0</v>
      </c>
    </row>
    <row r="13" spans="2:4">
      <c r="B13" t="s">
        <v>1109</v>
      </c>
      <c r="D13">
        <f t="shared" si="0"/>
        <v>0</v>
      </c>
    </row>
    <row r="14" spans="2:4">
      <c r="B14" t="s">
        <v>1020</v>
      </c>
      <c r="D14">
        <f t="shared" si="0"/>
        <v>0</v>
      </c>
    </row>
    <row r="15" spans="2:4">
      <c r="B15" t="s">
        <v>1107</v>
      </c>
      <c r="D15">
        <f t="shared" si="0"/>
        <v>0</v>
      </c>
    </row>
    <row r="16" spans="2:4">
      <c r="B16" t="s">
        <v>1108</v>
      </c>
      <c r="D16">
        <f t="shared" si="0"/>
        <v>0</v>
      </c>
    </row>
    <row r="17" spans="2:4">
      <c r="B17" t="s">
        <v>1021</v>
      </c>
      <c r="C17" s="1" t="s">
        <v>1119</v>
      </c>
      <c r="D17">
        <f t="shared" si="0"/>
        <v>1</v>
      </c>
    </row>
    <row r="18" spans="2:4">
      <c r="B18" t="s">
        <v>1022</v>
      </c>
      <c r="D18">
        <f t="shared" si="0"/>
        <v>0</v>
      </c>
    </row>
    <row r="19" spans="2:4">
      <c r="B19" t="s">
        <v>1023</v>
      </c>
      <c r="C19" s="1" t="s">
        <v>1120</v>
      </c>
      <c r="D19">
        <f t="shared" si="0"/>
        <v>1</v>
      </c>
    </row>
    <row r="20" spans="2:4">
      <c r="B20" t="s">
        <v>1024</v>
      </c>
      <c r="C20" s="1" t="s">
        <v>1121</v>
      </c>
      <c r="D20">
        <f t="shared" si="0"/>
        <v>1</v>
      </c>
    </row>
    <row r="21" spans="2:4">
      <c r="B21" t="s">
        <v>1025</v>
      </c>
      <c r="C21" s="1" t="s">
        <v>1122</v>
      </c>
      <c r="D21">
        <f t="shared" si="0"/>
        <v>1</v>
      </c>
    </row>
    <row r="22" spans="2:4">
      <c r="B22" t="s">
        <v>1026</v>
      </c>
      <c r="C22" s="1" t="s">
        <v>1123</v>
      </c>
      <c r="D22">
        <f t="shared" si="0"/>
        <v>1</v>
      </c>
    </row>
    <row r="23" spans="2:4">
      <c r="B23" t="s">
        <v>1027</v>
      </c>
      <c r="C23" s="1" t="s">
        <v>1124</v>
      </c>
      <c r="D23">
        <f t="shared" si="0"/>
        <v>1</v>
      </c>
    </row>
    <row r="24" spans="2:4">
      <c r="B24" t="s">
        <v>1028</v>
      </c>
      <c r="D24">
        <f t="shared" si="0"/>
        <v>0</v>
      </c>
    </row>
    <row r="25" spans="2:4">
      <c r="B25" t="s">
        <v>1029</v>
      </c>
      <c r="D25">
        <f t="shared" si="0"/>
        <v>0</v>
      </c>
    </row>
    <row r="26" spans="2:4">
      <c r="B26" t="s">
        <v>1106</v>
      </c>
      <c r="C26" s="1" t="s">
        <v>1125</v>
      </c>
      <c r="D26">
        <f t="shared" si="0"/>
        <v>1</v>
      </c>
    </row>
    <row r="27" spans="2:4">
      <c r="B27" t="s">
        <v>1105</v>
      </c>
      <c r="C27" s="1" t="s">
        <v>1126</v>
      </c>
      <c r="D27">
        <f t="shared" si="0"/>
        <v>1</v>
      </c>
    </row>
    <row r="28" spans="2:4">
      <c r="B28" t="s">
        <v>1030</v>
      </c>
      <c r="C28" s="1" t="s">
        <v>1127</v>
      </c>
      <c r="D28">
        <f t="shared" si="0"/>
        <v>1</v>
      </c>
    </row>
    <row r="29" spans="2:4">
      <c r="B29" t="s">
        <v>1031</v>
      </c>
      <c r="D29">
        <f t="shared" si="0"/>
        <v>0</v>
      </c>
    </row>
    <row r="30" spans="2:4">
      <c r="B30" t="s">
        <v>1032</v>
      </c>
      <c r="D30">
        <f t="shared" si="0"/>
        <v>0</v>
      </c>
    </row>
    <row r="31" spans="2:4">
      <c r="B31" t="s">
        <v>1033</v>
      </c>
      <c r="C31" s="1" t="s">
        <v>1128</v>
      </c>
      <c r="D31">
        <f t="shared" si="0"/>
        <v>1</v>
      </c>
    </row>
    <row r="32" spans="2:4">
      <c r="B32" t="s">
        <v>1104</v>
      </c>
      <c r="C32" s="1" t="s">
        <v>1129</v>
      </c>
      <c r="D32">
        <f t="shared" si="0"/>
        <v>1</v>
      </c>
    </row>
    <row r="33" spans="2:4">
      <c r="B33" t="s">
        <v>1103</v>
      </c>
      <c r="C33" s="1" t="s">
        <v>1130</v>
      </c>
      <c r="D33">
        <f t="shared" si="0"/>
        <v>1</v>
      </c>
    </row>
    <row r="34" spans="2:4">
      <c r="C34" s="1" t="s">
        <v>1131</v>
      </c>
      <c r="D34">
        <f t="shared" si="0"/>
        <v>1</v>
      </c>
    </row>
    <row r="35" spans="2:4">
      <c r="B35" t="s">
        <v>1034</v>
      </c>
      <c r="D35">
        <f t="shared" si="0"/>
        <v>0</v>
      </c>
    </row>
    <row r="36" spans="2:4">
      <c r="B36" t="s">
        <v>1035</v>
      </c>
      <c r="D36">
        <f t="shared" si="0"/>
        <v>0</v>
      </c>
    </row>
    <row r="37" spans="2:4">
      <c r="B37" t="s">
        <v>1102</v>
      </c>
      <c r="C37" s="1" t="s">
        <v>1132</v>
      </c>
      <c r="D37">
        <f t="shared" si="0"/>
        <v>1</v>
      </c>
    </row>
    <row r="38" spans="2:4">
      <c r="C38" s="1" t="s">
        <v>1133</v>
      </c>
      <c r="D38">
        <f t="shared" si="0"/>
        <v>1</v>
      </c>
    </row>
    <row r="39" spans="2:4">
      <c r="B39" t="s">
        <v>1036</v>
      </c>
      <c r="C39" s="1" t="s">
        <v>1134</v>
      </c>
      <c r="D39">
        <f t="shared" si="0"/>
        <v>1</v>
      </c>
    </row>
    <row r="40" spans="2:4">
      <c r="B40" t="s">
        <v>1037</v>
      </c>
      <c r="D40">
        <f t="shared" si="0"/>
        <v>0</v>
      </c>
    </row>
    <row r="41" spans="2:4">
      <c r="B41" t="s">
        <v>1038</v>
      </c>
      <c r="D41">
        <f t="shared" si="0"/>
        <v>0</v>
      </c>
    </row>
    <row r="42" spans="2:4">
      <c r="B42" t="s">
        <v>1039</v>
      </c>
      <c r="D42">
        <f t="shared" si="0"/>
        <v>0</v>
      </c>
    </row>
    <row r="43" spans="2:4">
      <c r="B43" t="s">
        <v>1040</v>
      </c>
      <c r="D43">
        <f t="shared" si="0"/>
        <v>0</v>
      </c>
    </row>
    <row r="44" spans="2:4">
      <c r="B44" t="s">
        <v>1041</v>
      </c>
      <c r="C44" s="1" t="s">
        <v>1135</v>
      </c>
      <c r="D44">
        <f t="shared" si="0"/>
        <v>1</v>
      </c>
    </row>
    <row r="45" spans="2:4">
      <c r="B45" t="s">
        <v>1042</v>
      </c>
      <c r="C45" s="1" t="s">
        <v>1136</v>
      </c>
      <c r="D45">
        <f t="shared" si="0"/>
        <v>1</v>
      </c>
    </row>
    <row r="46" spans="2:4">
      <c r="B46" t="s">
        <v>1043</v>
      </c>
      <c r="C46" s="1" t="s">
        <v>1137</v>
      </c>
      <c r="D46">
        <f t="shared" si="0"/>
        <v>1</v>
      </c>
    </row>
    <row r="47" spans="2:4">
      <c r="B47" t="s">
        <v>1044</v>
      </c>
      <c r="C47" s="1" t="s">
        <v>1138</v>
      </c>
      <c r="D47">
        <f t="shared" si="0"/>
        <v>1</v>
      </c>
    </row>
    <row r="48" spans="2:4">
      <c r="B48" t="s">
        <v>1045</v>
      </c>
      <c r="C48" s="1" t="s">
        <v>1139</v>
      </c>
      <c r="D48">
        <f t="shared" si="0"/>
        <v>1</v>
      </c>
    </row>
    <row r="49" spans="2:4">
      <c r="B49" t="s">
        <v>1046</v>
      </c>
      <c r="C49" s="1" t="s">
        <v>1140</v>
      </c>
      <c r="D49">
        <f t="shared" si="0"/>
        <v>1</v>
      </c>
    </row>
    <row r="50" spans="2:4">
      <c r="B50" t="s">
        <v>1100</v>
      </c>
      <c r="C50" s="1" t="s">
        <v>1141</v>
      </c>
      <c r="D50">
        <f t="shared" si="0"/>
        <v>1</v>
      </c>
    </row>
    <row r="51" spans="2:4">
      <c r="B51" t="s">
        <v>1047</v>
      </c>
      <c r="C51" s="1" t="s">
        <v>1142</v>
      </c>
      <c r="D51">
        <f t="shared" si="0"/>
        <v>1</v>
      </c>
    </row>
    <row r="52" spans="2:4">
      <c r="B52" t="s">
        <v>1101</v>
      </c>
      <c r="C52" s="1" t="s">
        <v>1143</v>
      </c>
      <c r="D52">
        <f t="shared" si="0"/>
        <v>1</v>
      </c>
    </row>
    <row r="53" spans="2:4">
      <c r="B53" t="s">
        <v>1048</v>
      </c>
      <c r="C53" s="1" t="s">
        <v>1144</v>
      </c>
      <c r="D53">
        <f t="shared" si="0"/>
        <v>1</v>
      </c>
    </row>
    <row r="54" spans="2:4">
      <c r="B54" t="s">
        <v>1049</v>
      </c>
      <c r="D54">
        <f t="shared" si="0"/>
        <v>0</v>
      </c>
    </row>
    <row r="55" spans="2:4">
      <c r="B55" t="s">
        <v>1050</v>
      </c>
      <c r="D55">
        <f t="shared" si="0"/>
        <v>0</v>
      </c>
    </row>
    <row r="56" spans="2:4">
      <c r="B56" t="s">
        <v>1051</v>
      </c>
      <c r="D56">
        <f t="shared" si="0"/>
        <v>0</v>
      </c>
    </row>
    <row r="57" spans="2:4">
      <c r="B57" t="s">
        <v>1052</v>
      </c>
      <c r="C57" s="1" t="s">
        <v>1145</v>
      </c>
      <c r="D57">
        <f t="shared" si="0"/>
        <v>1</v>
      </c>
    </row>
    <row r="58" spans="2:4">
      <c r="B58" t="s">
        <v>1053</v>
      </c>
      <c r="D58">
        <f t="shared" si="0"/>
        <v>0</v>
      </c>
    </row>
    <row r="59" spans="2:4">
      <c r="B59" t="s">
        <v>1054</v>
      </c>
      <c r="D59">
        <f t="shared" si="0"/>
        <v>0</v>
      </c>
    </row>
    <row r="60" spans="2:4">
      <c r="B60" t="s">
        <v>1055</v>
      </c>
      <c r="D60">
        <f t="shared" si="0"/>
        <v>0</v>
      </c>
    </row>
    <row r="61" spans="2:4">
      <c r="B61" t="s">
        <v>1056</v>
      </c>
      <c r="D61">
        <f t="shared" si="0"/>
        <v>0</v>
      </c>
    </row>
    <row r="62" spans="2:4">
      <c r="B62" t="s">
        <v>1057</v>
      </c>
      <c r="D62">
        <f t="shared" si="0"/>
        <v>0</v>
      </c>
    </row>
    <row r="63" spans="2:4">
      <c r="B63" t="s">
        <v>1058</v>
      </c>
      <c r="C63" s="1" t="s">
        <v>1146</v>
      </c>
      <c r="D63">
        <f t="shared" si="0"/>
        <v>1</v>
      </c>
    </row>
    <row r="64" spans="2:4">
      <c r="B64" t="s">
        <v>1059</v>
      </c>
      <c r="C64" s="1" t="s">
        <v>1147</v>
      </c>
      <c r="D64">
        <f t="shared" si="0"/>
        <v>1</v>
      </c>
    </row>
    <row r="65" spans="2:4">
      <c r="B65" t="s">
        <v>1060</v>
      </c>
      <c r="D65">
        <f t="shared" si="0"/>
        <v>0</v>
      </c>
    </row>
    <row r="66" spans="2:4">
      <c r="B66" t="s">
        <v>1061</v>
      </c>
      <c r="D66">
        <f t="shared" si="0"/>
        <v>0</v>
      </c>
    </row>
    <row r="67" spans="2:4">
      <c r="B67" t="s">
        <v>1062</v>
      </c>
      <c r="C67" s="1" t="s">
        <v>1148</v>
      </c>
      <c r="D67">
        <f t="shared" ref="D67:D106" si="1">IF(C67="",0,1)</f>
        <v>1</v>
      </c>
    </row>
    <row r="68" spans="2:4">
      <c r="B68" t="s">
        <v>1063</v>
      </c>
      <c r="C68" s="1" t="s">
        <v>1149</v>
      </c>
      <c r="D68">
        <f t="shared" si="1"/>
        <v>1</v>
      </c>
    </row>
    <row r="69" spans="2:4">
      <c r="B69" t="s">
        <v>1064</v>
      </c>
      <c r="D69">
        <f t="shared" si="1"/>
        <v>0</v>
      </c>
    </row>
    <row r="70" spans="2:4">
      <c r="B70" t="s">
        <v>1065</v>
      </c>
      <c r="D70">
        <f t="shared" si="1"/>
        <v>0</v>
      </c>
    </row>
    <row r="71" spans="2:4">
      <c r="B71" t="s">
        <v>1066</v>
      </c>
      <c r="D71">
        <f t="shared" si="1"/>
        <v>0</v>
      </c>
    </row>
    <row r="72" spans="2:4">
      <c r="B72" t="s">
        <v>1097</v>
      </c>
      <c r="D72">
        <f t="shared" si="1"/>
        <v>0</v>
      </c>
    </row>
    <row r="73" spans="2:4">
      <c r="B73" t="s">
        <v>1098</v>
      </c>
      <c r="C73" s="1" t="s">
        <v>1150</v>
      </c>
      <c r="D73">
        <f t="shared" si="1"/>
        <v>1</v>
      </c>
    </row>
    <row r="74" spans="2:4">
      <c r="B74" t="s">
        <v>1067</v>
      </c>
      <c r="D74">
        <f t="shared" si="1"/>
        <v>0</v>
      </c>
    </row>
    <row r="75" spans="2:4">
      <c r="B75" t="s">
        <v>1068</v>
      </c>
      <c r="D75">
        <f t="shared" si="1"/>
        <v>0</v>
      </c>
    </row>
    <row r="76" spans="2:4">
      <c r="B76" t="s">
        <v>1069</v>
      </c>
      <c r="D76">
        <f t="shared" si="1"/>
        <v>0</v>
      </c>
    </row>
    <row r="77" spans="2:4">
      <c r="B77" t="s">
        <v>1070</v>
      </c>
      <c r="D77">
        <f t="shared" si="1"/>
        <v>0</v>
      </c>
    </row>
    <row r="78" spans="2:4">
      <c r="B78" t="s">
        <v>1071</v>
      </c>
      <c r="D78">
        <f t="shared" si="1"/>
        <v>0</v>
      </c>
    </row>
    <row r="79" spans="2:4">
      <c r="B79" t="s">
        <v>1072</v>
      </c>
      <c r="D79">
        <f t="shared" si="1"/>
        <v>0</v>
      </c>
    </row>
    <row r="80" spans="2:4">
      <c r="B80" t="s">
        <v>1099</v>
      </c>
      <c r="C80" s="1" t="s">
        <v>1151</v>
      </c>
      <c r="D80">
        <f t="shared" si="1"/>
        <v>1</v>
      </c>
    </row>
    <row r="81" spans="2:4">
      <c r="B81" t="s">
        <v>1074</v>
      </c>
      <c r="C81" s="1" t="s">
        <v>1152</v>
      </c>
      <c r="D81">
        <f t="shared" si="1"/>
        <v>1</v>
      </c>
    </row>
    <row r="82" spans="2:4">
      <c r="B82" t="s">
        <v>1073</v>
      </c>
      <c r="D82">
        <f t="shared" si="1"/>
        <v>0</v>
      </c>
    </row>
    <row r="83" spans="2:4">
      <c r="B83" t="s">
        <v>1075</v>
      </c>
      <c r="D83">
        <f t="shared" si="1"/>
        <v>0</v>
      </c>
    </row>
    <row r="84" spans="2:4">
      <c r="B84" t="s">
        <v>1076</v>
      </c>
      <c r="D84">
        <f t="shared" si="1"/>
        <v>0</v>
      </c>
    </row>
    <row r="85" spans="2:4">
      <c r="B85" t="s">
        <v>1094</v>
      </c>
      <c r="D85">
        <f t="shared" si="1"/>
        <v>0</v>
      </c>
    </row>
    <row r="86" spans="2:4">
      <c r="B86" t="s">
        <v>1077</v>
      </c>
      <c r="D86">
        <f t="shared" si="1"/>
        <v>0</v>
      </c>
    </row>
    <row r="87" spans="2:4">
      <c r="B87" t="s">
        <v>1078</v>
      </c>
      <c r="D87">
        <f t="shared" si="1"/>
        <v>0</v>
      </c>
    </row>
    <row r="88" spans="2:4">
      <c r="B88" t="s">
        <v>1079</v>
      </c>
      <c r="D88">
        <f t="shared" si="1"/>
        <v>0</v>
      </c>
    </row>
    <row r="89" spans="2:4">
      <c r="B89" t="s">
        <v>1080</v>
      </c>
      <c r="D89">
        <f t="shared" si="1"/>
        <v>0</v>
      </c>
    </row>
    <row r="90" spans="2:4">
      <c r="B90" t="s">
        <v>1095</v>
      </c>
      <c r="D90">
        <f t="shared" si="1"/>
        <v>0</v>
      </c>
    </row>
    <row r="91" spans="2:4">
      <c r="B91" t="s">
        <v>1096</v>
      </c>
      <c r="C91" s="1" t="s">
        <v>1153</v>
      </c>
      <c r="D91">
        <f t="shared" si="1"/>
        <v>1</v>
      </c>
    </row>
    <row r="92" spans="2:4">
      <c r="B92" t="s">
        <v>1081</v>
      </c>
      <c r="C92" s="1" t="s">
        <v>1154</v>
      </c>
      <c r="D92">
        <f t="shared" si="1"/>
        <v>1</v>
      </c>
    </row>
    <row r="93" spans="2:4">
      <c r="B93" t="s">
        <v>1092</v>
      </c>
      <c r="D93">
        <f t="shared" si="1"/>
        <v>0</v>
      </c>
    </row>
    <row r="94" spans="2:4">
      <c r="B94" t="s">
        <v>1093</v>
      </c>
      <c r="D94">
        <f t="shared" si="1"/>
        <v>0</v>
      </c>
    </row>
    <row r="95" spans="2:4">
      <c r="B95" t="s">
        <v>1155</v>
      </c>
      <c r="D95">
        <f t="shared" si="1"/>
        <v>0</v>
      </c>
    </row>
    <row r="96" spans="2:4">
      <c r="B96" t="s">
        <v>1082</v>
      </c>
      <c r="D96">
        <f t="shared" si="1"/>
        <v>0</v>
      </c>
    </row>
    <row r="97" spans="1:4">
      <c r="B97" t="s">
        <v>1083</v>
      </c>
      <c r="C97" s="1" t="s">
        <v>1156</v>
      </c>
      <c r="D97">
        <f t="shared" si="1"/>
        <v>1</v>
      </c>
    </row>
    <row r="98" spans="1:4">
      <c r="B98" t="s">
        <v>1091</v>
      </c>
      <c r="D98">
        <f t="shared" si="1"/>
        <v>0</v>
      </c>
    </row>
    <row r="99" spans="1:4">
      <c r="B99" t="s">
        <v>1084</v>
      </c>
      <c r="D99">
        <f t="shared" si="1"/>
        <v>0</v>
      </c>
    </row>
    <row r="100" spans="1:4">
      <c r="B100" t="s">
        <v>1085</v>
      </c>
      <c r="D100">
        <f t="shared" si="1"/>
        <v>0</v>
      </c>
    </row>
    <row r="101" spans="1:4">
      <c r="B101" t="s">
        <v>1086</v>
      </c>
      <c r="C101" s="1" t="s">
        <v>1157</v>
      </c>
      <c r="D101">
        <f t="shared" si="1"/>
        <v>1</v>
      </c>
    </row>
    <row r="102" spans="1:4">
      <c r="B102" t="s">
        <v>1087</v>
      </c>
      <c r="D102">
        <f t="shared" si="1"/>
        <v>0</v>
      </c>
    </row>
    <row r="103" spans="1:4">
      <c r="B103" t="s">
        <v>1088</v>
      </c>
      <c r="D103">
        <f t="shared" si="1"/>
        <v>0</v>
      </c>
    </row>
    <row r="104" spans="1:4">
      <c r="B104" t="s">
        <v>1089</v>
      </c>
      <c r="C104" s="1" t="s">
        <v>1158</v>
      </c>
      <c r="D104">
        <f t="shared" si="1"/>
        <v>1</v>
      </c>
    </row>
    <row r="105" spans="1:4">
      <c r="B105" t="s">
        <v>1090</v>
      </c>
      <c r="D105">
        <f t="shared" si="1"/>
        <v>0</v>
      </c>
    </row>
    <row r="106" spans="1:4">
      <c r="B106" t="s">
        <v>1159</v>
      </c>
      <c r="D106">
        <f t="shared" si="1"/>
        <v>0</v>
      </c>
    </row>
    <row r="107" spans="1:4">
      <c r="D107">
        <f>SUM(D2:D106)</f>
        <v>44</v>
      </c>
    </row>
    <row r="108" spans="1:4">
      <c r="A108" t="s">
        <v>1160</v>
      </c>
      <c r="D108">
        <f>1-D107/105</f>
        <v>0.58095238095238089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51" workbookViewId="0">
      <selection activeCell="C67" sqref="C67"/>
    </sheetView>
  </sheetViews>
  <sheetFormatPr defaultRowHeight="14.25"/>
  <cols>
    <col min="2" max="2" width="22" customWidth="1"/>
    <col min="3" max="3" width="19.625" style="1" customWidth="1"/>
  </cols>
  <sheetData>
    <row r="1" spans="2:4">
      <c r="B1" s="5">
        <v>1</v>
      </c>
      <c r="C1" s="5"/>
      <c r="D1" s="5"/>
    </row>
    <row r="2" spans="2:4">
      <c r="B2" t="s">
        <v>1169</v>
      </c>
      <c r="C2" s="1" t="s">
        <v>1266</v>
      </c>
      <c r="D2">
        <f>IF(C2="",0,1)</f>
        <v>1</v>
      </c>
    </row>
    <row r="3" spans="2:4">
      <c r="B3" t="s">
        <v>1170</v>
      </c>
      <c r="C3" s="1" t="s">
        <v>1267</v>
      </c>
      <c r="D3">
        <f t="shared" ref="D3:D66" si="0">IF(C3="",0,1)</f>
        <v>1</v>
      </c>
    </row>
    <row r="4" spans="2:4">
      <c r="B4" t="s">
        <v>1171</v>
      </c>
      <c r="D4">
        <f t="shared" si="0"/>
        <v>0</v>
      </c>
    </row>
    <row r="5" spans="2:4">
      <c r="B5" t="s">
        <v>1172</v>
      </c>
      <c r="D5">
        <f t="shared" si="0"/>
        <v>0</v>
      </c>
    </row>
    <row r="6" spans="2:4">
      <c r="B6" t="s">
        <v>1173</v>
      </c>
      <c r="D6">
        <f t="shared" si="0"/>
        <v>0</v>
      </c>
    </row>
    <row r="7" spans="2:4">
      <c r="B7" t="s">
        <v>1174</v>
      </c>
      <c r="C7" s="1" t="s">
        <v>1268</v>
      </c>
      <c r="D7">
        <f t="shared" si="0"/>
        <v>1</v>
      </c>
    </row>
    <row r="8" spans="2:4">
      <c r="B8" t="s">
        <v>1175</v>
      </c>
      <c r="D8">
        <f t="shared" si="0"/>
        <v>0</v>
      </c>
    </row>
    <row r="9" spans="2:4">
      <c r="B9" t="s">
        <v>1176</v>
      </c>
      <c r="D9">
        <f t="shared" si="0"/>
        <v>0</v>
      </c>
    </row>
    <row r="10" spans="2:4">
      <c r="B10" t="s">
        <v>1177</v>
      </c>
      <c r="C10" s="1" t="s">
        <v>1269</v>
      </c>
      <c r="D10">
        <f t="shared" si="0"/>
        <v>1</v>
      </c>
    </row>
    <row r="11" spans="2:4">
      <c r="B11" t="s">
        <v>1178</v>
      </c>
      <c r="D11">
        <f t="shared" si="0"/>
        <v>0</v>
      </c>
    </row>
    <row r="12" spans="2:4">
      <c r="B12" t="s">
        <v>1179</v>
      </c>
      <c r="D12">
        <f t="shared" si="0"/>
        <v>0</v>
      </c>
    </row>
    <row r="13" spans="2:4">
      <c r="B13" t="s">
        <v>1180</v>
      </c>
      <c r="D13">
        <f t="shared" si="0"/>
        <v>0</v>
      </c>
    </row>
    <row r="14" spans="2:4">
      <c r="B14" t="s">
        <v>1181</v>
      </c>
      <c r="C14" s="1" t="s">
        <v>1270</v>
      </c>
      <c r="D14">
        <f t="shared" si="0"/>
        <v>1</v>
      </c>
    </row>
    <row r="15" spans="2:4">
      <c r="B15" t="s">
        <v>1182</v>
      </c>
      <c r="D15">
        <f t="shared" si="0"/>
        <v>0</v>
      </c>
    </row>
    <row r="16" spans="2:4">
      <c r="B16" t="s">
        <v>1183</v>
      </c>
      <c r="C16" s="1" t="s">
        <v>1271</v>
      </c>
      <c r="D16">
        <f t="shared" si="0"/>
        <v>1</v>
      </c>
    </row>
    <row r="17" spans="2:4">
      <c r="B17" t="s">
        <v>1184</v>
      </c>
      <c r="C17" s="1" t="s">
        <v>1272</v>
      </c>
      <c r="D17">
        <f t="shared" si="0"/>
        <v>1</v>
      </c>
    </row>
    <row r="18" spans="2:4">
      <c r="B18" t="s">
        <v>1185</v>
      </c>
      <c r="C18" s="1" t="s">
        <v>1273</v>
      </c>
      <c r="D18">
        <f t="shared" si="0"/>
        <v>1</v>
      </c>
    </row>
    <row r="19" spans="2:4">
      <c r="B19" t="s">
        <v>1186</v>
      </c>
      <c r="D19">
        <f t="shared" si="0"/>
        <v>0</v>
      </c>
    </row>
    <row r="20" spans="2:4">
      <c r="B20" t="s">
        <v>1187</v>
      </c>
      <c r="D20">
        <f t="shared" si="0"/>
        <v>0</v>
      </c>
    </row>
    <row r="21" spans="2:4">
      <c r="B21" t="s">
        <v>1188</v>
      </c>
      <c r="C21" s="1" t="s">
        <v>1274</v>
      </c>
      <c r="D21">
        <f t="shared" si="0"/>
        <v>1</v>
      </c>
    </row>
    <row r="22" spans="2:4">
      <c r="B22" t="s">
        <v>1189</v>
      </c>
      <c r="D22">
        <f t="shared" si="0"/>
        <v>0</v>
      </c>
    </row>
    <row r="23" spans="2:4">
      <c r="B23" t="s">
        <v>1190</v>
      </c>
      <c r="C23" s="1" t="s">
        <v>1275</v>
      </c>
      <c r="D23">
        <f t="shared" si="0"/>
        <v>1</v>
      </c>
    </row>
    <row r="24" spans="2:4">
      <c r="B24" t="s">
        <v>1191</v>
      </c>
      <c r="C24" s="1" t="s">
        <v>1276</v>
      </c>
      <c r="D24">
        <f t="shared" si="0"/>
        <v>1</v>
      </c>
    </row>
    <row r="25" spans="2:4">
      <c r="B25" t="s">
        <v>1192</v>
      </c>
      <c r="C25" s="1" t="s">
        <v>1277</v>
      </c>
      <c r="D25">
        <f t="shared" si="0"/>
        <v>1</v>
      </c>
    </row>
    <row r="26" spans="2:4">
      <c r="B26" t="s">
        <v>1193</v>
      </c>
      <c r="C26" s="1" t="s">
        <v>1278</v>
      </c>
      <c r="D26">
        <f t="shared" si="0"/>
        <v>1</v>
      </c>
    </row>
    <row r="27" spans="2:4">
      <c r="B27" t="s">
        <v>1194</v>
      </c>
      <c r="D27">
        <f t="shared" si="0"/>
        <v>0</v>
      </c>
    </row>
    <row r="28" spans="2:4">
      <c r="C28" s="1" t="s">
        <v>1279</v>
      </c>
      <c r="D28">
        <f t="shared" si="0"/>
        <v>1</v>
      </c>
    </row>
    <row r="29" spans="2:4">
      <c r="B29" t="s">
        <v>1195</v>
      </c>
      <c r="C29" s="1" t="s">
        <v>1280</v>
      </c>
      <c r="D29">
        <f t="shared" si="0"/>
        <v>1</v>
      </c>
    </row>
    <row r="30" spans="2:4">
      <c r="B30" t="s">
        <v>1196</v>
      </c>
      <c r="D30">
        <f t="shared" si="0"/>
        <v>0</v>
      </c>
    </row>
    <row r="31" spans="2:4">
      <c r="B31" t="s">
        <v>1197</v>
      </c>
      <c r="D31">
        <f t="shared" si="0"/>
        <v>0</v>
      </c>
    </row>
    <row r="32" spans="2:4">
      <c r="B32" t="s">
        <v>1198</v>
      </c>
      <c r="C32" s="1" t="s">
        <v>1281</v>
      </c>
      <c r="D32">
        <f t="shared" si="0"/>
        <v>1</v>
      </c>
    </row>
    <row r="33" spans="2:4">
      <c r="B33" t="s">
        <v>1199</v>
      </c>
      <c r="C33" s="1" t="s">
        <v>1282</v>
      </c>
      <c r="D33">
        <f t="shared" si="0"/>
        <v>1</v>
      </c>
    </row>
    <row r="34" spans="2:4">
      <c r="B34" t="s">
        <v>1200</v>
      </c>
      <c r="D34">
        <f t="shared" si="0"/>
        <v>0</v>
      </c>
    </row>
    <row r="35" spans="2:4">
      <c r="B35" t="s">
        <v>1201</v>
      </c>
      <c r="C35" s="1" t="s">
        <v>1283</v>
      </c>
      <c r="D35">
        <f t="shared" si="0"/>
        <v>1</v>
      </c>
    </row>
    <row r="36" spans="2:4">
      <c r="B36" t="s">
        <v>1202</v>
      </c>
      <c r="C36" s="1" t="s">
        <v>1284</v>
      </c>
      <c r="D36">
        <f t="shared" si="0"/>
        <v>1</v>
      </c>
    </row>
    <row r="37" spans="2:4">
      <c r="B37" t="s">
        <v>1203</v>
      </c>
      <c r="D37">
        <f t="shared" si="0"/>
        <v>0</v>
      </c>
    </row>
    <row r="38" spans="2:4">
      <c r="B38" t="s">
        <v>1204</v>
      </c>
      <c r="D38">
        <f t="shared" si="0"/>
        <v>0</v>
      </c>
    </row>
    <row r="39" spans="2:4">
      <c r="B39" t="s">
        <v>1205</v>
      </c>
      <c r="D39">
        <f t="shared" si="0"/>
        <v>0</v>
      </c>
    </row>
    <row r="40" spans="2:4">
      <c r="B40" t="s">
        <v>1206</v>
      </c>
      <c r="D40">
        <f t="shared" si="0"/>
        <v>0</v>
      </c>
    </row>
    <row r="41" spans="2:4">
      <c r="B41" t="s">
        <v>1207</v>
      </c>
      <c r="D41">
        <f t="shared" si="0"/>
        <v>0</v>
      </c>
    </row>
    <row r="42" spans="2:4">
      <c r="B42" t="s">
        <v>1208</v>
      </c>
      <c r="D42">
        <f t="shared" si="0"/>
        <v>0</v>
      </c>
    </row>
    <row r="43" spans="2:4">
      <c r="B43" t="s">
        <v>1209</v>
      </c>
      <c r="C43" s="1" t="s">
        <v>1285</v>
      </c>
      <c r="D43">
        <f t="shared" si="0"/>
        <v>1</v>
      </c>
    </row>
    <row r="44" spans="2:4">
      <c r="B44" t="s">
        <v>1210</v>
      </c>
      <c r="D44">
        <f t="shared" si="0"/>
        <v>0</v>
      </c>
    </row>
    <row r="45" spans="2:4">
      <c r="B45" t="s">
        <v>1211</v>
      </c>
      <c r="C45" s="1" t="s">
        <v>1286</v>
      </c>
      <c r="D45">
        <f t="shared" si="0"/>
        <v>1</v>
      </c>
    </row>
    <row r="46" spans="2:4">
      <c r="B46" t="s">
        <v>1212</v>
      </c>
      <c r="C46" s="1" t="s">
        <v>1287</v>
      </c>
      <c r="D46">
        <f t="shared" si="0"/>
        <v>1</v>
      </c>
    </row>
    <row r="47" spans="2:4">
      <c r="B47" t="s">
        <v>1213</v>
      </c>
      <c r="C47" s="1" t="s">
        <v>1288</v>
      </c>
      <c r="D47">
        <f t="shared" si="0"/>
        <v>1</v>
      </c>
    </row>
    <row r="48" spans="2:4">
      <c r="B48" t="s">
        <v>1214</v>
      </c>
      <c r="D48">
        <f t="shared" si="0"/>
        <v>0</v>
      </c>
    </row>
    <row r="49" spans="2:4">
      <c r="B49" t="s">
        <v>1215</v>
      </c>
      <c r="C49" s="1" t="s">
        <v>1289</v>
      </c>
      <c r="D49">
        <f t="shared" si="0"/>
        <v>1</v>
      </c>
    </row>
    <row r="50" spans="2:4">
      <c r="B50" t="s">
        <v>1216</v>
      </c>
      <c r="C50" s="1" t="s">
        <v>1290</v>
      </c>
      <c r="D50">
        <f t="shared" si="0"/>
        <v>1</v>
      </c>
    </row>
    <row r="51" spans="2:4">
      <c r="B51" t="s">
        <v>1217</v>
      </c>
      <c r="C51" s="1" t="s">
        <v>1291</v>
      </c>
      <c r="D51">
        <f t="shared" si="0"/>
        <v>1</v>
      </c>
    </row>
    <row r="52" spans="2:4">
      <c r="B52" t="s">
        <v>1218</v>
      </c>
      <c r="C52" s="1" t="s">
        <v>1292</v>
      </c>
      <c r="D52">
        <f t="shared" si="0"/>
        <v>1</v>
      </c>
    </row>
    <row r="53" spans="2:4">
      <c r="B53" t="s">
        <v>1219</v>
      </c>
      <c r="D53">
        <f t="shared" si="0"/>
        <v>0</v>
      </c>
    </row>
    <row r="54" spans="2:4">
      <c r="B54" t="s">
        <v>1220</v>
      </c>
      <c r="D54">
        <f t="shared" si="0"/>
        <v>0</v>
      </c>
    </row>
    <row r="55" spans="2:4">
      <c r="B55" t="s">
        <v>1221</v>
      </c>
      <c r="C55" s="1" t="s">
        <v>1293</v>
      </c>
      <c r="D55">
        <f t="shared" si="0"/>
        <v>1</v>
      </c>
    </row>
    <row r="56" spans="2:4">
      <c r="B56" t="s">
        <v>1222</v>
      </c>
      <c r="D56">
        <f t="shared" si="0"/>
        <v>0</v>
      </c>
    </row>
    <row r="57" spans="2:4">
      <c r="B57" t="s">
        <v>1223</v>
      </c>
      <c r="C57" s="1" t="s">
        <v>1294</v>
      </c>
      <c r="D57">
        <f t="shared" si="0"/>
        <v>1</v>
      </c>
    </row>
    <row r="58" spans="2:4">
      <c r="B58" t="s">
        <v>1224</v>
      </c>
      <c r="C58" s="1" t="s">
        <v>1295</v>
      </c>
      <c r="D58">
        <f t="shared" si="0"/>
        <v>1</v>
      </c>
    </row>
    <row r="59" spans="2:4">
      <c r="B59" t="s">
        <v>1225</v>
      </c>
      <c r="C59" s="1" t="s">
        <v>1296</v>
      </c>
      <c r="D59">
        <f t="shared" si="0"/>
        <v>1</v>
      </c>
    </row>
    <row r="60" spans="2:4">
      <c r="B60" t="s">
        <v>1297</v>
      </c>
      <c r="D60">
        <f t="shared" si="0"/>
        <v>0</v>
      </c>
    </row>
    <row r="61" spans="2:4">
      <c r="B61" t="s">
        <v>1226</v>
      </c>
      <c r="D61">
        <f t="shared" si="0"/>
        <v>0</v>
      </c>
    </row>
    <row r="62" spans="2:4">
      <c r="B62" t="s">
        <v>1227</v>
      </c>
      <c r="C62" s="1" t="s">
        <v>1298</v>
      </c>
      <c r="D62">
        <f t="shared" si="0"/>
        <v>1</v>
      </c>
    </row>
    <row r="63" spans="2:4">
      <c r="B63" t="s">
        <v>1228</v>
      </c>
      <c r="C63" s="1" t="s">
        <v>1299</v>
      </c>
      <c r="D63">
        <f t="shared" si="0"/>
        <v>1</v>
      </c>
    </row>
    <row r="64" spans="2:4">
      <c r="B64" t="s">
        <v>1229</v>
      </c>
      <c r="C64" s="1" t="s">
        <v>1300</v>
      </c>
      <c r="D64">
        <f t="shared" si="0"/>
        <v>1</v>
      </c>
    </row>
    <row r="65" spans="2:4">
      <c r="B65" t="s">
        <v>1230</v>
      </c>
      <c r="C65" s="1" t="s">
        <v>1301</v>
      </c>
      <c r="D65">
        <f t="shared" si="0"/>
        <v>1</v>
      </c>
    </row>
    <row r="66" spans="2:4">
      <c r="B66" t="s">
        <v>1231</v>
      </c>
      <c r="C66" s="1" t="s">
        <v>1302</v>
      </c>
      <c r="D66">
        <f t="shared" si="0"/>
        <v>1</v>
      </c>
    </row>
    <row r="67" spans="2:4">
      <c r="B67" t="s">
        <v>1232</v>
      </c>
      <c r="D67">
        <f t="shared" ref="D67:D101" si="1">IF(C67="",0,1)</f>
        <v>0</v>
      </c>
    </row>
    <row r="68" spans="2:4">
      <c r="B68" t="s">
        <v>1233</v>
      </c>
      <c r="C68" s="1" t="s">
        <v>1303</v>
      </c>
      <c r="D68">
        <f t="shared" si="1"/>
        <v>1</v>
      </c>
    </row>
    <row r="69" spans="2:4">
      <c r="B69" t="s">
        <v>1234</v>
      </c>
      <c r="C69" s="1" t="s">
        <v>1304</v>
      </c>
      <c r="D69">
        <f t="shared" si="1"/>
        <v>1</v>
      </c>
    </row>
    <row r="70" spans="2:4">
      <c r="B70" t="s">
        <v>1232</v>
      </c>
      <c r="C70" s="1" t="s">
        <v>1305</v>
      </c>
      <c r="D70">
        <f t="shared" si="1"/>
        <v>1</v>
      </c>
    </row>
    <row r="71" spans="2:4">
      <c r="B71" t="s">
        <v>1235</v>
      </c>
      <c r="C71" s="1" t="s">
        <v>1306</v>
      </c>
      <c r="D71">
        <f t="shared" si="1"/>
        <v>1</v>
      </c>
    </row>
    <row r="72" spans="2:4">
      <c r="B72" t="s">
        <v>1236</v>
      </c>
      <c r="C72" s="1" t="s">
        <v>1307</v>
      </c>
      <c r="D72">
        <f t="shared" si="1"/>
        <v>1</v>
      </c>
    </row>
    <row r="73" spans="2:4">
      <c r="B73" t="s">
        <v>1237</v>
      </c>
      <c r="D73">
        <f t="shared" si="1"/>
        <v>0</v>
      </c>
    </row>
    <row r="74" spans="2:4">
      <c r="B74" t="s">
        <v>1240</v>
      </c>
      <c r="C74" s="1" t="s">
        <v>1308</v>
      </c>
      <c r="D74">
        <f t="shared" si="1"/>
        <v>1</v>
      </c>
    </row>
    <row r="75" spans="2:4">
      <c r="B75" t="s">
        <v>1238</v>
      </c>
      <c r="C75" s="1" t="s">
        <v>1309</v>
      </c>
      <c r="D75">
        <f t="shared" si="1"/>
        <v>1</v>
      </c>
    </row>
    <row r="76" spans="2:4">
      <c r="B76" t="s">
        <v>1239</v>
      </c>
      <c r="D76">
        <f t="shared" si="1"/>
        <v>0</v>
      </c>
    </row>
    <row r="77" spans="2:4">
      <c r="B77" t="s">
        <v>1241</v>
      </c>
      <c r="D77">
        <f t="shared" si="1"/>
        <v>0</v>
      </c>
    </row>
    <row r="78" spans="2:4">
      <c r="B78" t="s">
        <v>1242</v>
      </c>
      <c r="D78">
        <f t="shared" si="1"/>
        <v>0</v>
      </c>
    </row>
    <row r="79" spans="2:4">
      <c r="B79" t="s">
        <v>1243</v>
      </c>
      <c r="D79">
        <f t="shared" si="1"/>
        <v>0</v>
      </c>
    </row>
    <row r="80" spans="2:4">
      <c r="B80" t="s">
        <v>1244</v>
      </c>
      <c r="C80" s="1" t="s">
        <v>1310</v>
      </c>
      <c r="D80">
        <f t="shared" si="1"/>
        <v>1</v>
      </c>
    </row>
    <row r="81" spans="2:4">
      <c r="B81" t="s">
        <v>1245</v>
      </c>
      <c r="C81" s="1" t="s">
        <v>1311</v>
      </c>
      <c r="D81">
        <f t="shared" si="1"/>
        <v>1</v>
      </c>
    </row>
    <row r="82" spans="2:4">
      <c r="B82" t="s">
        <v>1246</v>
      </c>
      <c r="D82">
        <f t="shared" si="1"/>
        <v>0</v>
      </c>
    </row>
    <row r="83" spans="2:4">
      <c r="B83" t="s">
        <v>1247</v>
      </c>
      <c r="C83" s="1" t="s">
        <v>1312</v>
      </c>
      <c r="D83">
        <f t="shared" si="1"/>
        <v>1</v>
      </c>
    </row>
    <row r="84" spans="2:4">
      <c r="B84" t="s">
        <v>1248</v>
      </c>
      <c r="D84">
        <f t="shared" si="1"/>
        <v>0</v>
      </c>
    </row>
    <row r="85" spans="2:4">
      <c r="B85" t="s">
        <v>1249</v>
      </c>
      <c r="D85">
        <f t="shared" si="1"/>
        <v>0</v>
      </c>
    </row>
    <row r="86" spans="2:4">
      <c r="B86" t="s">
        <v>1250</v>
      </c>
      <c r="C86" s="1" t="s">
        <v>1313</v>
      </c>
      <c r="D86">
        <f t="shared" si="1"/>
        <v>1</v>
      </c>
    </row>
    <row r="87" spans="2:4">
      <c r="B87" t="s">
        <v>1251</v>
      </c>
      <c r="C87" s="1" t="s">
        <v>1314</v>
      </c>
      <c r="D87">
        <f t="shared" si="1"/>
        <v>1</v>
      </c>
    </row>
    <row r="88" spans="2:4">
      <c r="B88" t="s">
        <v>1252</v>
      </c>
      <c r="D88">
        <f t="shared" si="1"/>
        <v>0</v>
      </c>
    </row>
    <row r="89" spans="2:4">
      <c r="B89" t="s">
        <v>1253</v>
      </c>
      <c r="D89">
        <f t="shared" si="1"/>
        <v>0</v>
      </c>
    </row>
    <row r="90" spans="2:4">
      <c r="B90" t="s">
        <v>1254</v>
      </c>
      <c r="C90" s="1" t="s">
        <v>1315</v>
      </c>
      <c r="D90">
        <f t="shared" si="1"/>
        <v>1</v>
      </c>
    </row>
    <row r="91" spans="2:4">
      <c r="B91" t="s">
        <v>1255</v>
      </c>
      <c r="D91">
        <f t="shared" si="1"/>
        <v>0</v>
      </c>
    </row>
    <row r="92" spans="2:4">
      <c r="B92" t="s">
        <v>1256</v>
      </c>
      <c r="C92" s="1" t="s">
        <v>1316</v>
      </c>
      <c r="D92">
        <f t="shared" si="1"/>
        <v>1</v>
      </c>
    </row>
    <row r="93" spans="2:4">
      <c r="B93" t="s">
        <v>1257</v>
      </c>
      <c r="C93" s="1" t="s">
        <v>1317</v>
      </c>
      <c r="D93">
        <f t="shared" si="1"/>
        <v>1</v>
      </c>
    </row>
    <row r="94" spans="2:4">
      <c r="B94" t="s">
        <v>1258</v>
      </c>
      <c r="C94" s="1" t="s">
        <v>1318</v>
      </c>
      <c r="D94">
        <f t="shared" si="1"/>
        <v>1</v>
      </c>
    </row>
    <row r="95" spans="2:4">
      <c r="B95" t="s">
        <v>1259</v>
      </c>
      <c r="D95">
        <f t="shared" si="1"/>
        <v>0</v>
      </c>
    </row>
    <row r="96" spans="2:4">
      <c r="B96" t="s">
        <v>1260</v>
      </c>
      <c r="D96">
        <f t="shared" si="1"/>
        <v>0</v>
      </c>
    </row>
    <row r="97" spans="1:4">
      <c r="B97" t="s">
        <v>1261</v>
      </c>
      <c r="D97">
        <f t="shared" si="1"/>
        <v>0</v>
      </c>
    </row>
    <row r="98" spans="1:4">
      <c r="B98" t="s">
        <v>1262</v>
      </c>
      <c r="C98" s="1" t="s">
        <v>1319</v>
      </c>
      <c r="D98">
        <f t="shared" si="1"/>
        <v>1</v>
      </c>
    </row>
    <row r="99" spans="1:4">
      <c r="B99" t="s">
        <v>1263</v>
      </c>
      <c r="D99">
        <f t="shared" si="1"/>
        <v>0</v>
      </c>
    </row>
    <row r="100" spans="1:4">
      <c r="B100" t="s">
        <v>1264</v>
      </c>
      <c r="D100">
        <f t="shared" si="1"/>
        <v>0</v>
      </c>
    </row>
    <row r="101" spans="1:4">
      <c r="B101" t="s">
        <v>1265</v>
      </c>
      <c r="C101" s="1" t="s">
        <v>1320</v>
      </c>
      <c r="D101">
        <f t="shared" si="1"/>
        <v>1</v>
      </c>
    </row>
    <row r="102" spans="1:4">
      <c r="D102">
        <f>SUM(D2:D101)</f>
        <v>54</v>
      </c>
    </row>
    <row r="103" spans="1:4">
      <c r="A103" t="s">
        <v>1321</v>
      </c>
      <c r="D103">
        <f>1-D102/100</f>
        <v>0.45999999999999996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16" workbookViewId="0">
      <selection activeCell="C34" sqref="C34"/>
    </sheetView>
  </sheetViews>
  <sheetFormatPr defaultRowHeight="14.25"/>
  <cols>
    <col min="2" max="2" width="21" customWidth="1"/>
    <col min="3" max="3" width="22.375" style="1" customWidth="1"/>
  </cols>
  <sheetData>
    <row r="1" spans="2:4">
      <c r="B1" s="5">
        <v>1</v>
      </c>
      <c r="C1" s="5"/>
      <c r="D1" s="5"/>
    </row>
    <row r="2" spans="2:4">
      <c r="B2" t="s">
        <v>1322</v>
      </c>
      <c r="D2">
        <f>IF(C2="",0,1)</f>
        <v>0</v>
      </c>
    </row>
    <row r="3" spans="2:4">
      <c r="B3" t="s">
        <v>1327</v>
      </c>
      <c r="D3">
        <f t="shared" ref="D3:D66" si="0">IF(C3="",0,1)</f>
        <v>0</v>
      </c>
    </row>
    <row r="4" spans="2:4">
      <c r="B4" t="s">
        <v>1323</v>
      </c>
      <c r="D4">
        <f t="shared" si="0"/>
        <v>0</v>
      </c>
    </row>
    <row r="5" spans="2:4">
      <c r="B5" t="s">
        <v>1324</v>
      </c>
      <c r="D5">
        <f t="shared" si="0"/>
        <v>0</v>
      </c>
    </row>
    <row r="6" spans="2:4">
      <c r="B6" t="s">
        <v>1325</v>
      </c>
      <c r="D6">
        <f t="shared" si="0"/>
        <v>0</v>
      </c>
    </row>
    <row r="7" spans="2:4">
      <c r="B7" t="s">
        <v>1326</v>
      </c>
      <c r="D7">
        <f t="shared" si="0"/>
        <v>0</v>
      </c>
    </row>
    <row r="8" spans="2:4">
      <c r="B8" t="s">
        <v>1328</v>
      </c>
      <c r="D8">
        <f t="shared" si="0"/>
        <v>0</v>
      </c>
    </row>
    <row r="9" spans="2:4">
      <c r="B9" t="s">
        <v>1329</v>
      </c>
      <c r="C9" s="1" t="s">
        <v>1422</v>
      </c>
      <c r="D9">
        <f t="shared" si="0"/>
        <v>1</v>
      </c>
    </row>
    <row r="10" spans="2:4">
      <c r="B10" t="s">
        <v>1330</v>
      </c>
      <c r="C10" s="1" t="s">
        <v>1423</v>
      </c>
      <c r="D10">
        <f t="shared" si="0"/>
        <v>1</v>
      </c>
    </row>
    <row r="11" spans="2:4">
      <c r="B11" t="s">
        <v>1331</v>
      </c>
      <c r="C11" s="1" t="s">
        <v>1424</v>
      </c>
      <c r="D11">
        <f t="shared" si="0"/>
        <v>1</v>
      </c>
    </row>
    <row r="12" spans="2:4">
      <c r="B12" t="s">
        <v>271</v>
      </c>
      <c r="C12" s="1" t="s">
        <v>492</v>
      </c>
      <c r="D12">
        <f t="shared" si="0"/>
        <v>1</v>
      </c>
    </row>
    <row r="13" spans="2:4">
      <c r="B13" t="s">
        <v>1332</v>
      </c>
      <c r="D13">
        <f t="shared" si="0"/>
        <v>0</v>
      </c>
    </row>
    <row r="14" spans="2:4">
      <c r="B14" t="s">
        <v>1333</v>
      </c>
      <c r="D14">
        <f t="shared" si="0"/>
        <v>0</v>
      </c>
    </row>
    <row r="15" spans="2:4">
      <c r="B15" t="s">
        <v>1334</v>
      </c>
      <c r="D15">
        <f t="shared" si="0"/>
        <v>0</v>
      </c>
    </row>
    <row r="16" spans="2:4">
      <c r="B16" t="s">
        <v>1335</v>
      </c>
      <c r="C16" s="1" t="s">
        <v>1425</v>
      </c>
      <c r="D16">
        <f t="shared" si="0"/>
        <v>1</v>
      </c>
    </row>
    <row r="17" spans="2:4">
      <c r="B17" t="s">
        <v>1336</v>
      </c>
      <c r="C17" s="1" t="s">
        <v>1426</v>
      </c>
      <c r="D17">
        <f t="shared" si="0"/>
        <v>1</v>
      </c>
    </row>
    <row r="18" spans="2:4">
      <c r="B18" t="s">
        <v>1337</v>
      </c>
      <c r="C18" s="1" t="s">
        <v>1427</v>
      </c>
      <c r="D18">
        <f t="shared" si="0"/>
        <v>1</v>
      </c>
    </row>
    <row r="19" spans="2:4">
      <c r="B19" t="s">
        <v>1428</v>
      </c>
      <c r="D19">
        <f t="shared" si="0"/>
        <v>0</v>
      </c>
    </row>
    <row r="20" spans="2:4">
      <c r="C20" s="1" t="s">
        <v>1430</v>
      </c>
      <c r="D20">
        <f t="shared" si="0"/>
        <v>1</v>
      </c>
    </row>
    <row r="21" spans="2:4">
      <c r="B21" t="s">
        <v>1429</v>
      </c>
      <c r="D21">
        <f t="shared" si="0"/>
        <v>0</v>
      </c>
    </row>
    <row r="22" spans="2:4">
      <c r="B22" t="s">
        <v>1338</v>
      </c>
      <c r="D22">
        <f t="shared" si="0"/>
        <v>0</v>
      </c>
    </row>
    <row r="23" spans="2:4">
      <c r="B23" t="s">
        <v>1339</v>
      </c>
      <c r="D23">
        <f t="shared" si="0"/>
        <v>0</v>
      </c>
    </row>
    <row r="24" spans="2:4">
      <c r="B24" t="s">
        <v>1340</v>
      </c>
      <c r="C24" s="1" t="s">
        <v>1431</v>
      </c>
      <c r="D24">
        <f t="shared" si="0"/>
        <v>1</v>
      </c>
    </row>
    <row r="25" spans="2:4">
      <c r="B25" t="s">
        <v>1341</v>
      </c>
      <c r="D25">
        <f t="shared" si="0"/>
        <v>0</v>
      </c>
    </row>
    <row r="26" spans="2:4">
      <c r="B26" t="s">
        <v>1342</v>
      </c>
      <c r="D26">
        <f t="shared" si="0"/>
        <v>0</v>
      </c>
    </row>
    <row r="27" spans="2:4">
      <c r="B27" t="s">
        <v>1343</v>
      </c>
      <c r="D27">
        <f t="shared" si="0"/>
        <v>0</v>
      </c>
    </row>
    <row r="28" spans="2:4">
      <c r="B28" t="s">
        <v>1344</v>
      </c>
      <c r="D28">
        <f t="shared" si="0"/>
        <v>0</v>
      </c>
    </row>
    <row r="29" spans="2:4">
      <c r="B29" t="s">
        <v>1345</v>
      </c>
      <c r="D29">
        <f t="shared" si="0"/>
        <v>0</v>
      </c>
    </row>
    <row r="30" spans="2:4">
      <c r="B30" t="s">
        <v>1346</v>
      </c>
      <c r="D30">
        <f t="shared" si="0"/>
        <v>0</v>
      </c>
    </row>
    <row r="31" spans="2:4">
      <c r="B31" t="s">
        <v>1347</v>
      </c>
      <c r="C31" s="1" t="s">
        <v>1432</v>
      </c>
      <c r="D31">
        <f t="shared" si="0"/>
        <v>1</v>
      </c>
    </row>
    <row r="32" spans="2:4">
      <c r="B32" t="s">
        <v>1348</v>
      </c>
      <c r="C32" s="1" t="s">
        <v>1433</v>
      </c>
      <c r="D32">
        <f t="shared" si="0"/>
        <v>1</v>
      </c>
    </row>
    <row r="33" spans="2:4">
      <c r="B33" t="s">
        <v>1349</v>
      </c>
      <c r="C33" s="1" t="s">
        <v>1434</v>
      </c>
      <c r="D33">
        <f t="shared" si="0"/>
        <v>1</v>
      </c>
    </row>
    <row r="34" spans="2:4">
      <c r="B34" t="s">
        <v>1350</v>
      </c>
      <c r="C34" s="1" t="s">
        <v>1435</v>
      </c>
      <c r="D34">
        <f t="shared" si="0"/>
        <v>1</v>
      </c>
    </row>
    <row r="35" spans="2:4">
      <c r="B35" t="s">
        <v>1351</v>
      </c>
      <c r="C35" s="1" t="s">
        <v>1436</v>
      </c>
      <c r="D35">
        <f t="shared" si="0"/>
        <v>1</v>
      </c>
    </row>
    <row r="36" spans="2:4">
      <c r="B36" t="s">
        <v>1352</v>
      </c>
      <c r="D36">
        <f t="shared" si="0"/>
        <v>0</v>
      </c>
    </row>
    <row r="37" spans="2:4">
      <c r="B37" t="s">
        <v>1353</v>
      </c>
      <c r="C37" s="1" t="s">
        <v>1437</v>
      </c>
      <c r="D37">
        <f t="shared" si="0"/>
        <v>1</v>
      </c>
    </row>
    <row r="38" spans="2:4">
      <c r="B38" t="s">
        <v>1354</v>
      </c>
      <c r="C38" s="1" t="s">
        <v>1438</v>
      </c>
      <c r="D38">
        <f t="shared" si="0"/>
        <v>1</v>
      </c>
    </row>
    <row r="39" spans="2:4">
      <c r="B39" t="s">
        <v>1355</v>
      </c>
      <c r="D39">
        <f t="shared" si="0"/>
        <v>0</v>
      </c>
    </row>
    <row r="40" spans="2:4">
      <c r="B40" t="s">
        <v>1356</v>
      </c>
      <c r="D40">
        <f t="shared" si="0"/>
        <v>0</v>
      </c>
    </row>
    <row r="41" spans="2:4">
      <c r="B41" t="s">
        <v>1357</v>
      </c>
      <c r="C41" s="1" t="s">
        <v>1472</v>
      </c>
      <c r="D41">
        <f t="shared" si="0"/>
        <v>1</v>
      </c>
    </row>
    <row r="42" spans="2:4">
      <c r="B42" t="s">
        <v>1358</v>
      </c>
      <c r="D42">
        <f t="shared" si="0"/>
        <v>0</v>
      </c>
    </row>
    <row r="43" spans="2:4">
      <c r="B43" t="s">
        <v>1359</v>
      </c>
      <c r="D43">
        <f t="shared" si="0"/>
        <v>0</v>
      </c>
    </row>
    <row r="44" spans="2:4">
      <c r="B44" t="s">
        <v>1360</v>
      </c>
      <c r="D44">
        <f t="shared" si="0"/>
        <v>0</v>
      </c>
    </row>
    <row r="45" spans="2:4">
      <c r="B45" t="s">
        <v>1361</v>
      </c>
      <c r="C45" s="1" t="s">
        <v>1471</v>
      </c>
      <c r="D45">
        <f t="shared" si="0"/>
        <v>1</v>
      </c>
    </row>
    <row r="46" spans="2:4">
      <c r="B46" t="s">
        <v>1362</v>
      </c>
      <c r="D46">
        <f t="shared" si="0"/>
        <v>0</v>
      </c>
    </row>
    <row r="47" spans="2:4">
      <c r="B47" t="s">
        <v>1363</v>
      </c>
      <c r="D47">
        <f t="shared" si="0"/>
        <v>0</v>
      </c>
    </row>
    <row r="48" spans="2:4">
      <c r="B48" t="s">
        <v>1364</v>
      </c>
      <c r="D48">
        <f t="shared" si="0"/>
        <v>0</v>
      </c>
    </row>
    <row r="49" spans="2:4">
      <c r="B49" t="s">
        <v>1365</v>
      </c>
      <c r="D49">
        <f t="shared" si="0"/>
        <v>0</v>
      </c>
    </row>
    <row r="50" spans="2:4">
      <c r="B50" t="s">
        <v>1366</v>
      </c>
      <c r="C50" s="1" t="s">
        <v>1470</v>
      </c>
      <c r="D50">
        <f t="shared" si="0"/>
        <v>1</v>
      </c>
    </row>
    <row r="51" spans="2:4">
      <c r="B51" t="s">
        <v>1367</v>
      </c>
      <c r="D51">
        <f t="shared" si="0"/>
        <v>0</v>
      </c>
    </row>
    <row r="52" spans="2:4">
      <c r="B52" t="s">
        <v>1369</v>
      </c>
      <c r="D52">
        <f t="shared" si="0"/>
        <v>0</v>
      </c>
    </row>
    <row r="53" spans="2:4">
      <c r="B53" t="s">
        <v>1368</v>
      </c>
      <c r="D53">
        <f t="shared" si="0"/>
        <v>0</v>
      </c>
    </row>
    <row r="54" spans="2:4">
      <c r="B54" t="s">
        <v>1370</v>
      </c>
      <c r="C54" s="1" t="s">
        <v>1469</v>
      </c>
      <c r="D54">
        <f t="shared" si="0"/>
        <v>1</v>
      </c>
    </row>
    <row r="55" spans="2:4">
      <c r="B55" t="s">
        <v>1371</v>
      </c>
      <c r="D55">
        <f t="shared" si="0"/>
        <v>0</v>
      </c>
    </row>
    <row r="56" spans="2:4">
      <c r="B56" t="s">
        <v>1372</v>
      </c>
      <c r="C56" s="1" t="s">
        <v>1468</v>
      </c>
      <c r="D56">
        <f t="shared" si="0"/>
        <v>1</v>
      </c>
    </row>
    <row r="57" spans="2:4">
      <c r="B57" t="s">
        <v>1373</v>
      </c>
      <c r="C57" s="1" t="s">
        <v>1467</v>
      </c>
      <c r="D57">
        <f t="shared" si="0"/>
        <v>1</v>
      </c>
    </row>
    <row r="58" spans="2:4">
      <c r="B58" t="s">
        <v>1374</v>
      </c>
      <c r="C58" s="1" t="s">
        <v>1466</v>
      </c>
      <c r="D58">
        <f t="shared" si="0"/>
        <v>1</v>
      </c>
    </row>
    <row r="59" spans="2:4">
      <c r="B59" t="s">
        <v>1375</v>
      </c>
      <c r="D59">
        <f t="shared" si="0"/>
        <v>0</v>
      </c>
    </row>
    <row r="60" spans="2:4">
      <c r="B60" t="s">
        <v>1376</v>
      </c>
      <c r="C60" s="1" t="s">
        <v>1465</v>
      </c>
      <c r="D60">
        <f t="shared" si="0"/>
        <v>1</v>
      </c>
    </row>
    <row r="61" spans="2:4">
      <c r="B61" t="s">
        <v>1377</v>
      </c>
      <c r="D61">
        <f t="shared" si="0"/>
        <v>0</v>
      </c>
    </row>
    <row r="62" spans="2:4">
      <c r="B62" t="s">
        <v>1378</v>
      </c>
      <c r="D62">
        <f t="shared" si="0"/>
        <v>0</v>
      </c>
    </row>
    <row r="63" spans="2:4">
      <c r="B63" t="s">
        <v>1379</v>
      </c>
      <c r="C63" s="1" t="s">
        <v>1464</v>
      </c>
      <c r="D63">
        <f t="shared" si="0"/>
        <v>1</v>
      </c>
    </row>
    <row r="64" spans="2:4">
      <c r="B64" t="s">
        <v>1380</v>
      </c>
      <c r="D64">
        <f t="shared" si="0"/>
        <v>0</v>
      </c>
    </row>
    <row r="65" spans="2:4">
      <c r="B65" t="s">
        <v>1381</v>
      </c>
      <c r="C65" s="1" t="s">
        <v>1463</v>
      </c>
      <c r="D65">
        <f t="shared" si="0"/>
        <v>1</v>
      </c>
    </row>
    <row r="66" spans="2:4">
      <c r="B66" t="s">
        <v>1382</v>
      </c>
      <c r="D66">
        <f t="shared" si="0"/>
        <v>0</v>
      </c>
    </row>
    <row r="67" spans="2:4">
      <c r="B67" t="s">
        <v>1383</v>
      </c>
      <c r="D67">
        <f t="shared" ref="D67:D109" si="1">IF(C67="",0,1)</f>
        <v>0</v>
      </c>
    </row>
    <row r="68" spans="2:4">
      <c r="B68" t="s">
        <v>1384</v>
      </c>
      <c r="C68" s="1" t="s">
        <v>1462</v>
      </c>
      <c r="D68">
        <f t="shared" si="1"/>
        <v>1</v>
      </c>
    </row>
    <row r="69" spans="2:4">
      <c r="B69" t="s">
        <v>1385</v>
      </c>
      <c r="C69" s="1" t="s">
        <v>1461</v>
      </c>
      <c r="D69">
        <f t="shared" si="1"/>
        <v>1</v>
      </c>
    </row>
    <row r="70" spans="2:4">
      <c r="B70" t="s">
        <v>1386</v>
      </c>
      <c r="D70">
        <f t="shared" si="1"/>
        <v>0</v>
      </c>
    </row>
    <row r="71" spans="2:4">
      <c r="B71" t="s">
        <v>1387</v>
      </c>
      <c r="C71" s="1" t="s">
        <v>1460</v>
      </c>
      <c r="D71">
        <f t="shared" si="1"/>
        <v>1</v>
      </c>
    </row>
    <row r="72" spans="2:4">
      <c r="C72" s="1" t="s">
        <v>1459</v>
      </c>
      <c r="D72">
        <f t="shared" si="1"/>
        <v>1</v>
      </c>
    </row>
    <row r="73" spans="2:4">
      <c r="B73" t="s">
        <v>1388</v>
      </c>
      <c r="C73" s="1" t="s">
        <v>1458</v>
      </c>
      <c r="D73">
        <f t="shared" si="1"/>
        <v>1</v>
      </c>
    </row>
    <row r="74" spans="2:4">
      <c r="B74" t="s">
        <v>1389</v>
      </c>
      <c r="C74" s="1" t="s">
        <v>1457</v>
      </c>
      <c r="D74">
        <f t="shared" si="1"/>
        <v>1</v>
      </c>
    </row>
    <row r="75" spans="2:4">
      <c r="B75" t="s">
        <v>1420</v>
      </c>
      <c r="D75">
        <f t="shared" si="1"/>
        <v>0</v>
      </c>
    </row>
    <row r="76" spans="2:4">
      <c r="B76" t="s">
        <v>1421</v>
      </c>
      <c r="D76">
        <f t="shared" si="1"/>
        <v>0</v>
      </c>
    </row>
    <row r="77" spans="2:4">
      <c r="B77" t="s">
        <v>1390</v>
      </c>
      <c r="D77">
        <f t="shared" si="1"/>
        <v>0</v>
      </c>
    </row>
    <row r="78" spans="2:4">
      <c r="B78" t="s">
        <v>1391</v>
      </c>
      <c r="C78" s="1" t="s">
        <v>1456</v>
      </c>
      <c r="D78">
        <f t="shared" si="1"/>
        <v>1</v>
      </c>
    </row>
    <row r="79" spans="2:4">
      <c r="B79" t="s">
        <v>1392</v>
      </c>
      <c r="C79" s="1" t="s">
        <v>1455</v>
      </c>
      <c r="D79">
        <f t="shared" si="1"/>
        <v>1</v>
      </c>
    </row>
    <row r="80" spans="2:4">
      <c r="B80" t="s">
        <v>1393</v>
      </c>
      <c r="C80" s="1" t="s">
        <v>1454</v>
      </c>
      <c r="D80">
        <f t="shared" si="1"/>
        <v>1</v>
      </c>
    </row>
    <row r="81" spans="2:4">
      <c r="B81" t="s">
        <v>1394</v>
      </c>
      <c r="C81" s="1" t="s">
        <v>1453</v>
      </c>
      <c r="D81">
        <f t="shared" si="1"/>
        <v>1</v>
      </c>
    </row>
    <row r="82" spans="2:4">
      <c r="B82" t="s">
        <v>1452</v>
      </c>
      <c r="D82">
        <f t="shared" si="1"/>
        <v>0</v>
      </c>
    </row>
    <row r="83" spans="2:4">
      <c r="B83" t="s">
        <v>1395</v>
      </c>
      <c r="C83" s="1" t="s">
        <v>1451</v>
      </c>
      <c r="D83">
        <f t="shared" si="1"/>
        <v>1</v>
      </c>
    </row>
    <row r="84" spans="2:4">
      <c r="B84" t="s">
        <v>1450</v>
      </c>
      <c r="D84">
        <f t="shared" si="1"/>
        <v>0</v>
      </c>
    </row>
    <row r="85" spans="2:4">
      <c r="B85" t="s">
        <v>1396</v>
      </c>
      <c r="D85">
        <f t="shared" si="1"/>
        <v>0</v>
      </c>
    </row>
    <row r="86" spans="2:4">
      <c r="B86" t="s">
        <v>1397</v>
      </c>
      <c r="C86" s="1" t="s">
        <v>1449</v>
      </c>
      <c r="D86">
        <f t="shared" si="1"/>
        <v>1</v>
      </c>
    </row>
    <row r="87" spans="2:4">
      <c r="B87" t="s">
        <v>1398</v>
      </c>
      <c r="D87">
        <f t="shared" si="1"/>
        <v>0</v>
      </c>
    </row>
    <row r="88" spans="2:4">
      <c r="B88" t="s">
        <v>1399</v>
      </c>
      <c r="D88">
        <f t="shared" si="1"/>
        <v>0</v>
      </c>
    </row>
    <row r="89" spans="2:4">
      <c r="B89" t="s">
        <v>1400</v>
      </c>
      <c r="D89">
        <f t="shared" si="1"/>
        <v>0</v>
      </c>
    </row>
    <row r="90" spans="2:4">
      <c r="B90" t="s">
        <v>1401</v>
      </c>
      <c r="C90" s="1" t="s">
        <v>1448</v>
      </c>
      <c r="D90">
        <f t="shared" si="1"/>
        <v>1</v>
      </c>
    </row>
    <row r="91" spans="2:4">
      <c r="B91" t="s">
        <v>1402</v>
      </c>
      <c r="C91" s="1" t="s">
        <v>1447</v>
      </c>
      <c r="D91">
        <f t="shared" si="1"/>
        <v>1</v>
      </c>
    </row>
    <row r="92" spans="2:4">
      <c r="B92" t="s">
        <v>1403</v>
      </c>
      <c r="C92" s="1" t="s">
        <v>1446</v>
      </c>
      <c r="D92">
        <f t="shared" si="1"/>
        <v>1</v>
      </c>
    </row>
    <row r="93" spans="2:4">
      <c r="B93" t="s">
        <v>1404</v>
      </c>
      <c r="D93">
        <f t="shared" si="1"/>
        <v>0</v>
      </c>
    </row>
    <row r="94" spans="2:4">
      <c r="B94" t="s">
        <v>1405</v>
      </c>
      <c r="D94">
        <f t="shared" si="1"/>
        <v>0</v>
      </c>
    </row>
    <row r="95" spans="2:4">
      <c r="B95" t="s">
        <v>1406</v>
      </c>
      <c r="C95" s="1" t="s">
        <v>1445</v>
      </c>
      <c r="D95">
        <f t="shared" si="1"/>
        <v>1</v>
      </c>
    </row>
    <row r="96" spans="2:4">
      <c r="B96" t="s">
        <v>1407</v>
      </c>
      <c r="D96">
        <f t="shared" si="1"/>
        <v>0</v>
      </c>
    </row>
    <row r="97" spans="1:4">
      <c r="B97" t="s">
        <v>1408</v>
      </c>
      <c r="C97" s="1" t="s">
        <v>1444</v>
      </c>
      <c r="D97">
        <f t="shared" si="1"/>
        <v>1</v>
      </c>
    </row>
    <row r="98" spans="1:4">
      <c r="B98" t="s">
        <v>1409</v>
      </c>
      <c r="D98">
        <f t="shared" si="1"/>
        <v>0</v>
      </c>
    </row>
    <row r="99" spans="1:4">
      <c r="B99" t="s">
        <v>1410</v>
      </c>
      <c r="D99">
        <f t="shared" si="1"/>
        <v>0</v>
      </c>
    </row>
    <row r="100" spans="1:4">
      <c r="B100" t="s">
        <v>1411</v>
      </c>
      <c r="C100" s="1" t="s">
        <v>1443</v>
      </c>
      <c r="D100">
        <f t="shared" si="1"/>
        <v>1</v>
      </c>
    </row>
    <row r="101" spans="1:4">
      <c r="B101" t="s">
        <v>1412</v>
      </c>
      <c r="D101">
        <f t="shared" si="1"/>
        <v>0</v>
      </c>
    </row>
    <row r="102" spans="1:4">
      <c r="B102" t="s">
        <v>1413</v>
      </c>
      <c r="D102">
        <f t="shared" si="1"/>
        <v>0</v>
      </c>
    </row>
    <row r="103" spans="1:4">
      <c r="B103" t="s">
        <v>1414</v>
      </c>
      <c r="D103">
        <f t="shared" si="1"/>
        <v>0</v>
      </c>
    </row>
    <row r="104" spans="1:4">
      <c r="B104" t="s">
        <v>1415</v>
      </c>
      <c r="C104" s="1" t="s">
        <v>1442</v>
      </c>
      <c r="D104">
        <f t="shared" si="1"/>
        <v>1</v>
      </c>
    </row>
    <row r="105" spans="1:4">
      <c r="B105" t="s">
        <v>1416</v>
      </c>
      <c r="D105">
        <f t="shared" si="1"/>
        <v>0</v>
      </c>
    </row>
    <row r="106" spans="1:4">
      <c r="B106" t="s">
        <v>1419</v>
      </c>
      <c r="C106" s="1" t="s">
        <v>1441</v>
      </c>
      <c r="D106">
        <f t="shared" si="1"/>
        <v>1</v>
      </c>
    </row>
    <row r="107" spans="1:4">
      <c r="B107" t="s">
        <v>1417</v>
      </c>
      <c r="C107" s="1" t="s">
        <v>1440</v>
      </c>
      <c r="D107">
        <f t="shared" si="1"/>
        <v>1</v>
      </c>
    </row>
    <row r="108" spans="1:4">
      <c r="B108" t="s">
        <v>1418</v>
      </c>
      <c r="D108">
        <f t="shared" si="1"/>
        <v>0</v>
      </c>
    </row>
    <row r="109" spans="1:4">
      <c r="B109" t="s">
        <v>1439</v>
      </c>
      <c r="D109">
        <f t="shared" si="1"/>
        <v>0</v>
      </c>
    </row>
    <row r="110" spans="1:4">
      <c r="D110">
        <f>SUM(D2:D109)</f>
        <v>47</v>
      </c>
    </row>
    <row r="111" spans="1:4">
      <c r="A111" t="s">
        <v>559</v>
      </c>
      <c r="D111">
        <f>1-D110/108</f>
        <v>0.56481481481481488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opLeftCell="A109" workbookViewId="0">
      <selection activeCell="B120" sqref="B120"/>
    </sheetView>
  </sheetViews>
  <sheetFormatPr defaultRowHeight="14.25"/>
  <cols>
    <col min="2" max="2" width="24.625" customWidth="1"/>
    <col min="3" max="3" width="19.5" style="1" customWidth="1"/>
  </cols>
  <sheetData>
    <row r="1" spans="2:4">
      <c r="B1" s="5">
        <v>1</v>
      </c>
      <c r="C1" s="5"/>
      <c r="D1" s="5"/>
    </row>
    <row r="2" spans="2:4">
      <c r="B2" t="s">
        <v>1473</v>
      </c>
      <c r="D2">
        <f>IF(C2="",0,1)</f>
        <v>0</v>
      </c>
    </row>
    <row r="3" spans="2:4">
      <c r="B3" t="s">
        <v>1474</v>
      </c>
      <c r="D3">
        <f t="shared" ref="D3:D66" si="0">IF(C3="",0,1)</f>
        <v>0</v>
      </c>
    </row>
    <row r="4" spans="2:4">
      <c r="B4" t="s">
        <v>1475</v>
      </c>
      <c r="D4">
        <f t="shared" si="0"/>
        <v>0</v>
      </c>
    </row>
    <row r="5" spans="2:4">
      <c r="B5" t="s">
        <v>1476</v>
      </c>
      <c r="C5" s="1" t="s">
        <v>1597</v>
      </c>
      <c r="D5">
        <f t="shared" si="0"/>
        <v>1</v>
      </c>
    </row>
    <row r="6" spans="2:4">
      <c r="B6" t="s">
        <v>1477</v>
      </c>
      <c r="D6">
        <f t="shared" si="0"/>
        <v>0</v>
      </c>
    </row>
    <row r="7" spans="2:4">
      <c r="B7" t="s">
        <v>1478</v>
      </c>
      <c r="D7">
        <f t="shared" si="0"/>
        <v>0</v>
      </c>
    </row>
    <row r="8" spans="2:4">
      <c r="B8" t="s">
        <v>1479</v>
      </c>
      <c r="C8" s="1" t="s">
        <v>1598</v>
      </c>
      <c r="D8">
        <f t="shared" si="0"/>
        <v>1</v>
      </c>
    </row>
    <row r="9" spans="2:4">
      <c r="B9" t="s">
        <v>1480</v>
      </c>
      <c r="D9">
        <f t="shared" si="0"/>
        <v>0</v>
      </c>
    </row>
    <row r="10" spans="2:4">
      <c r="B10" t="s">
        <v>1481</v>
      </c>
      <c r="D10">
        <f t="shared" si="0"/>
        <v>0</v>
      </c>
    </row>
    <row r="11" spans="2:4">
      <c r="B11" t="s">
        <v>1482</v>
      </c>
      <c r="D11">
        <f t="shared" si="0"/>
        <v>0</v>
      </c>
    </row>
    <row r="12" spans="2:4">
      <c r="B12" t="s">
        <v>1483</v>
      </c>
      <c r="D12">
        <f t="shared" si="0"/>
        <v>0</v>
      </c>
    </row>
    <row r="13" spans="2:4">
      <c r="B13" t="s">
        <v>1484</v>
      </c>
      <c r="C13" s="1" t="s">
        <v>1599</v>
      </c>
      <c r="D13">
        <f t="shared" si="0"/>
        <v>1</v>
      </c>
    </row>
    <row r="14" spans="2:4">
      <c r="B14" t="s">
        <v>1485</v>
      </c>
      <c r="C14" s="1" t="s">
        <v>1600</v>
      </c>
      <c r="D14">
        <f t="shared" si="0"/>
        <v>1</v>
      </c>
    </row>
    <row r="15" spans="2:4">
      <c r="B15" t="s">
        <v>1486</v>
      </c>
      <c r="C15" s="1" t="s">
        <v>1601</v>
      </c>
      <c r="D15">
        <f t="shared" si="0"/>
        <v>1</v>
      </c>
    </row>
    <row r="16" spans="2:4">
      <c r="B16" t="s">
        <v>1487</v>
      </c>
      <c r="C16" s="1" t="s">
        <v>1602</v>
      </c>
      <c r="D16">
        <f t="shared" si="0"/>
        <v>1</v>
      </c>
    </row>
    <row r="17" spans="2:4">
      <c r="B17" t="s">
        <v>1488</v>
      </c>
      <c r="C17" s="1" t="s">
        <v>1603</v>
      </c>
      <c r="D17">
        <f t="shared" si="0"/>
        <v>1</v>
      </c>
    </row>
    <row r="18" spans="2:4">
      <c r="B18" t="s">
        <v>1489</v>
      </c>
      <c r="D18">
        <f t="shared" si="0"/>
        <v>0</v>
      </c>
    </row>
    <row r="19" spans="2:4">
      <c r="B19" t="s">
        <v>1490</v>
      </c>
      <c r="C19" s="1" t="s">
        <v>1604</v>
      </c>
      <c r="D19">
        <f t="shared" si="0"/>
        <v>1</v>
      </c>
    </row>
    <row r="20" spans="2:4">
      <c r="B20" t="s">
        <v>1491</v>
      </c>
      <c r="C20" s="1" t="s">
        <v>1605</v>
      </c>
      <c r="D20">
        <f t="shared" si="0"/>
        <v>1</v>
      </c>
    </row>
    <row r="21" spans="2:4">
      <c r="B21" t="s">
        <v>1492</v>
      </c>
      <c r="D21">
        <f t="shared" si="0"/>
        <v>0</v>
      </c>
    </row>
    <row r="22" spans="2:4">
      <c r="B22" t="s">
        <v>1493</v>
      </c>
      <c r="D22">
        <f t="shared" si="0"/>
        <v>0</v>
      </c>
    </row>
    <row r="23" spans="2:4">
      <c r="B23" t="s">
        <v>1494</v>
      </c>
      <c r="C23" s="1" t="s">
        <v>1606</v>
      </c>
      <c r="D23">
        <f t="shared" si="0"/>
        <v>1</v>
      </c>
    </row>
    <row r="24" spans="2:4">
      <c r="B24" t="s">
        <v>1495</v>
      </c>
      <c r="D24">
        <f t="shared" si="0"/>
        <v>0</v>
      </c>
    </row>
    <row r="25" spans="2:4">
      <c r="B25" t="s">
        <v>1496</v>
      </c>
      <c r="D25">
        <f t="shared" si="0"/>
        <v>0</v>
      </c>
    </row>
    <row r="26" spans="2:4">
      <c r="B26" t="s">
        <v>1497</v>
      </c>
      <c r="D26">
        <f t="shared" si="0"/>
        <v>0</v>
      </c>
    </row>
    <row r="27" spans="2:4">
      <c r="B27" t="s">
        <v>1498</v>
      </c>
      <c r="D27">
        <f t="shared" si="0"/>
        <v>0</v>
      </c>
    </row>
    <row r="28" spans="2:4">
      <c r="B28" t="s">
        <v>1499</v>
      </c>
      <c r="C28" s="1" t="s">
        <v>1607</v>
      </c>
      <c r="D28">
        <f t="shared" si="0"/>
        <v>1</v>
      </c>
    </row>
    <row r="29" spans="2:4">
      <c r="B29" t="s">
        <v>1500</v>
      </c>
      <c r="C29" s="1" t="s">
        <v>1608</v>
      </c>
      <c r="D29">
        <f t="shared" si="0"/>
        <v>1</v>
      </c>
    </row>
    <row r="30" spans="2:4">
      <c r="B30" t="s">
        <v>1501</v>
      </c>
      <c r="D30">
        <f t="shared" si="0"/>
        <v>0</v>
      </c>
    </row>
    <row r="31" spans="2:4">
      <c r="B31" t="s">
        <v>1502</v>
      </c>
      <c r="D31">
        <f t="shared" si="0"/>
        <v>0</v>
      </c>
    </row>
    <row r="32" spans="2:4">
      <c r="B32" t="s">
        <v>1503</v>
      </c>
      <c r="D32">
        <f t="shared" si="0"/>
        <v>0</v>
      </c>
    </row>
    <row r="33" spans="2:4">
      <c r="B33" t="s">
        <v>1504</v>
      </c>
      <c r="D33">
        <f t="shared" si="0"/>
        <v>0</v>
      </c>
    </row>
    <row r="34" spans="2:4">
      <c r="B34" t="s">
        <v>1505</v>
      </c>
      <c r="D34">
        <f t="shared" si="0"/>
        <v>0</v>
      </c>
    </row>
    <row r="35" spans="2:4">
      <c r="B35" t="s">
        <v>1506</v>
      </c>
      <c r="D35">
        <f t="shared" si="0"/>
        <v>0</v>
      </c>
    </row>
    <row r="36" spans="2:4">
      <c r="B36" t="s">
        <v>1507</v>
      </c>
      <c r="D36">
        <f t="shared" si="0"/>
        <v>0</v>
      </c>
    </row>
    <row r="37" spans="2:4">
      <c r="B37" t="s">
        <v>1508</v>
      </c>
      <c r="D37">
        <f t="shared" si="0"/>
        <v>0</v>
      </c>
    </row>
    <row r="38" spans="2:4">
      <c r="B38" t="s">
        <v>1509</v>
      </c>
      <c r="C38" s="1" t="s">
        <v>1609</v>
      </c>
      <c r="D38">
        <f t="shared" si="0"/>
        <v>1</v>
      </c>
    </row>
    <row r="39" spans="2:4">
      <c r="B39" t="s">
        <v>1510</v>
      </c>
      <c r="C39" s="1" t="s">
        <v>1610</v>
      </c>
      <c r="D39">
        <f t="shared" si="0"/>
        <v>1</v>
      </c>
    </row>
    <row r="40" spans="2:4">
      <c r="B40" t="s">
        <v>1511</v>
      </c>
      <c r="D40">
        <f t="shared" si="0"/>
        <v>0</v>
      </c>
    </row>
    <row r="41" spans="2:4">
      <c r="B41" t="s">
        <v>1512</v>
      </c>
      <c r="D41">
        <f t="shared" si="0"/>
        <v>0</v>
      </c>
    </row>
    <row r="42" spans="2:4">
      <c r="B42" t="s">
        <v>1513</v>
      </c>
      <c r="C42" s="1" t="s">
        <v>1611</v>
      </c>
      <c r="D42">
        <f t="shared" si="0"/>
        <v>1</v>
      </c>
    </row>
    <row r="43" spans="2:4">
      <c r="B43" t="s">
        <v>1514</v>
      </c>
      <c r="C43" s="1" t="s">
        <v>1612</v>
      </c>
      <c r="D43">
        <f t="shared" si="0"/>
        <v>1</v>
      </c>
    </row>
    <row r="44" spans="2:4">
      <c r="B44" t="s">
        <v>1515</v>
      </c>
      <c r="D44">
        <f t="shared" si="0"/>
        <v>0</v>
      </c>
    </row>
    <row r="45" spans="2:4">
      <c r="B45" t="s">
        <v>1516</v>
      </c>
      <c r="D45">
        <f t="shared" si="0"/>
        <v>0</v>
      </c>
    </row>
    <row r="46" spans="2:4">
      <c r="B46" t="s">
        <v>1517</v>
      </c>
      <c r="D46">
        <f t="shared" si="0"/>
        <v>0</v>
      </c>
    </row>
    <row r="47" spans="2:4">
      <c r="B47" t="s">
        <v>1518</v>
      </c>
      <c r="D47">
        <f t="shared" si="0"/>
        <v>0</v>
      </c>
    </row>
    <row r="48" spans="2:4">
      <c r="B48" t="s">
        <v>1519</v>
      </c>
      <c r="D48">
        <f t="shared" si="0"/>
        <v>0</v>
      </c>
    </row>
    <row r="49" spans="2:4">
      <c r="B49" t="s">
        <v>1520</v>
      </c>
      <c r="C49" s="1" t="s">
        <v>1613</v>
      </c>
      <c r="D49">
        <f t="shared" si="0"/>
        <v>1</v>
      </c>
    </row>
    <row r="50" spans="2:4">
      <c r="B50" t="s">
        <v>1521</v>
      </c>
      <c r="C50" s="1" t="s">
        <v>1614</v>
      </c>
      <c r="D50">
        <f t="shared" si="0"/>
        <v>1</v>
      </c>
    </row>
    <row r="51" spans="2:4">
      <c r="B51" t="s">
        <v>1522</v>
      </c>
      <c r="D51">
        <f t="shared" si="0"/>
        <v>0</v>
      </c>
    </row>
    <row r="52" spans="2:4">
      <c r="B52" t="s">
        <v>1523</v>
      </c>
      <c r="D52">
        <f t="shared" si="0"/>
        <v>0</v>
      </c>
    </row>
    <row r="53" spans="2:4">
      <c r="B53" t="s">
        <v>1524</v>
      </c>
      <c r="D53">
        <f t="shared" si="0"/>
        <v>0</v>
      </c>
    </row>
    <row r="54" spans="2:4">
      <c r="B54" t="s">
        <v>1525</v>
      </c>
      <c r="D54">
        <f t="shared" si="0"/>
        <v>0</v>
      </c>
    </row>
    <row r="55" spans="2:4">
      <c r="B55" t="s">
        <v>1526</v>
      </c>
      <c r="D55">
        <f t="shared" si="0"/>
        <v>0</v>
      </c>
    </row>
    <row r="56" spans="2:4">
      <c r="B56" t="s">
        <v>1527</v>
      </c>
      <c r="D56">
        <f t="shared" si="0"/>
        <v>0</v>
      </c>
    </row>
    <row r="57" spans="2:4">
      <c r="B57" t="s">
        <v>1528</v>
      </c>
      <c r="C57" s="1" t="s">
        <v>1615</v>
      </c>
      <c r="D57">
        <f t="shared" si="0"/>
        <v>1</v>
      </c>
    </row>
    <row r="58" spans="2:4">
      <c r="B58" t="s">
        <v>1529</v>
      </c>
      <c r="C58" s="1" t="s">
        <v>1616</v>
      </c>
      <c r="D58">
        <f t="shared" si="0"/>
        <v>1</v>
      </c>
    </row>
    <row r="59" spans="2:4">
      <c r="B59" t="s">
        <v>1530</v>
      </c>
      <c r="D59">
        <f t="shared" si="0"/>
        <v>0</v>
      </c>
    </row>
    <row r="60" spans="2:4">
      <c r="B60" t="s">
        <v>1531</v>
      </c>
      <c r="D60">
        <f t="shared" si="0"/>
        <v>0</v>
      </c>
    </row>
    <row r="61" spans="2:4">
      <c r="B61" t="s">
        <v>1532</v>
      </c>
      <c r="D61">
        <f t="shared" si="0"/>
        <v>0</v>
      </c>
    </row>
    <row r="62" spans="2:4">
      <c r="B62" t="s">
        <v>1533</v>
      </c>
      <c r="D62">
        <f t="shared" si="0"/>
        <v>0</v>
      </c>
    </row>
    <row r="63" spans="2:4">
      <c r="B63" t="s">
        <v>1534</v>
      </c>
      <c r="D63">
        <f t="shared" si="0"/>
        <v>0</v>
      </c>
    </row>
    <row r="64" spans="2:4">
      <c r="B64" t="s">
        <v>1535</v>
      </c>
      <c r="D64">
        <f t="shared" si="0"/>
        <v>0</v>
      </c>
    </row>
    <row r="65" spans="2:4">
      <c r="B65" t="s">
        <v>1536</v>
      </c>
      <c r="D65">
        <f t="shared" si="0"/>
        <v>0</v>
      </c>
    </row>
    <row r="66" spans="2:4">
      <c r="B66" t="s">
        <v>1617</v>
      </c>
      <c r="D66">
        <f t="shared" si="0"/>
        <v>0</v>
      </c>
    </row>
    <row r="67" spans="2:4">
      <c r="B67" t="s">
        <v>1537</v>
      </c>
      <c r="C67" s="1" t="s">
        <v>1618</v>
      </c>
      <c r="D67">
        <f t="shared" ref="D67:D130" si="1">IF(C67="",0,1)</f>
        <v>1</v>
      </c>
    </row>
    <row r="68" spans="2:4">
      <c r="B68" t="s">
        <v>1538</v>
      </c>
      <c r="D68">
        <f t="shared" si="1"/>
        <v>0</v>
      </c>
    </row>
    <row r="69" spans="2:4">
      <c r="B69" t="s">
        <v>1539</v>
      </c>
      <c r="D69">
        <f t="shared" si="1"/>
        <v>0</v>
      </c>
    </row>
    <row r="70" spans="2:4">
      <c r="B70" t="s">
        <v>1540</v>
      </c>
      <c r="D70">
        <f t="shared" si="1"/>
        <v>0</v>
      </c>
    </row>
    <row r="71" spans="2:4">
      <c r="B71" t="s">
        <v>1619</v>
      </c>
      <c r="D71">
        <f t="shared" si="1"/>
        <v>0</v>
      </c>
    </row>
    <row r="72" spans="2:4">
      <c r="B72" t="s">
        <v>1541</v>
      </c>
      <c r="D72">
        <f t="shared" si="1"/>
        <v>0</v>
      </c>
    </row>
    <row r="73" spans="2:4">
      <c r="B73" t="s">
        <v>1542</v>
      </c>
      <c r="C73" s="1" t="s">
        <v>1620</v>
      </c>
      <c r="D73">
        <f t="shared" si="1"/>
        <v>1</v>
      </c>
    </row>
    <row r="74" spans="2:4">
      <c r="B74" t="s">
        <v>1543</v>
      </c>
      <c r="D74">
        <f t="shared" si="1"/>
        <v>0</v>
      </c>
    </row>
    <row r="75" spans="2:4">
      <c r="B75" t="s">
        <v>1524</v>
      </c>
      <c r="C75" s="1" t="s">
        <v>1621</v>
      </c>
      <c r="D75">
        <f t="shared" si="1"/>
        <v>1</v>
      </c>
    </row>
    <row r="76" spans="2:4">
      <c r="B76" t="s">
        <v>1544</v>
      </c>
      <c r="C76" s="1" t="s">
        <v>1622</v>
      </c>
      <c r="D76">
        <f t="shared" si="1"/>
        <v>1</v>
      </c>
    </row>
    <row r="77" spans="2:4">
      <c r="B77" t="s">
        <v>1545</v>
      </c>
      <c r="D77">
        <f t="shared" si="1"/>
        <v>0</v>
      </c>
    </row>
    <row r="78" spans="2:4">
      <c r="B78" t="s">
        <v>1546</v>
      </c>
      <c r="D78">
        <f t="shared" si="1"/>
        <v>0</v>
      </c>
    </row>
    <row r="79" spans="2:4">
      <c r="B79" t="s">
        <v>1547</v>
      </c>
      <c r="C79" s="1" t="s">
        <v>1623</v>
      </c>
      <c r="D79">
        <f t="shared" si="1"/>
        <v>1</v>
      </c>
    </row>
    <row r="80" spans="2:4">
      <c r="B80" t="s">
        <v>1548</v>
      </c>
      <c r="D80">
        <f t="shared" si="1"/>
        <v>0</v>
      </c>
    </row>
    <row r="81" spans="2:4">
      <c r="B81" t="s">
        <v>1549</v>
      </c>
      <c r="C81" s="1" t="s">
        <v>1624</v>
      </c>
      <c r="D81">
        <f t="shared" si="1"/>
        <v>1</v>
      </c>
    </row>
    <row r="82" spans="2:4">
      <c r="B82" t="s">
        <v>1550</v>
      </c>
      <c r="D82">
        <f t="shared" si="1"/>
        <v>0</v>
      </c>
    </row>
    <row r="83" spans="2:4">
      <c r="B83" t="s">
        <v>1551</v>
      </c>
      <c r="D83">
        <f t="shared" si="1"/>
        <v>0</v>
      </c>
    </row>
    <row r="84" spans="2:4">
      <c r="B84" t="s">
        <v>1552</v>
      </c>
      <c r="D84">
        <f t="shared" si="1"/>
        <v>0</v>
      </c>
    </row>
    <row r="85" spans="2:4">
      <c r="B85" t="s">
        <v>1553</v>
      </c>
      <c r="D85">
        <f t="shared" si="1"/>
        <v>0</v>
      </c>
    </row>
    <row r="86" spans="2:4">
      <c r="B86" t="s">
        <v>1554</v>
      </c>
      <c r="D86">
        <f t="shared" si="1"/>
        <v>0</v>
      </c>
    </row>
    <row r="87" spans="2:4">
      <c r="B87" t="s">
        <v>1555</v>
      </c>
      <c r="D87">
        <f t="shared" si="1"/>
        <v>0</v>
      </c>
    </row>
    <row r="88" spans="2:4">
      <c r="B88" t="s">
        <v>1556</v>
      </c>
      <c r="D88">
        <f t="shared" si="1"/>
        <v>0</v>
      </c>
    </row>
    <row r="89" spans="2:4">
      <c r="B89" t="s">
        <v>1557</v>
      </c>
      <c r="D89">
        <f t="shared" si="1"/>
        <v>0</v>
      </c>
    </row>
    <row r="90" spans="2:4">
      <c r="B90" t="s">
        <v>1558</v>
      </c>
      <c r="D90">
        <f t="shared" si="1"/>
        <v>0</v>
      </c>
    </row>
    <row r="91" spans="2:4">
      <c r="B91" t="s">
        <v>1559</v>
      </c>
      <c r="D91">
        <f t="shared" si="1"/>
        <v>0</v>
      </c>
    </row>
    <row r="92" spans="2:4">
      <c r="B92" t="s">
        <v>1560</v>
      </c>
      <c r="D92">
        <f t="shared" si="1"/>
        <v>0</v>
      </c>
    </row>
    <row r="93" spans="2:4">
      <c r="B93" t="s">
        <v>1561</v>
      </c>
      <c r="C93" s="1" t="s">
        <v>1625</v>
      </c>
      <c r="D93">
        <f t="shared" si="1"/>
        <v>1</v>
      </c>
    </row>
    <row r="94" spans="2:4">
      <c r="B94" t="s">
        <v>1562</v>
      </c>
      <c r="C94" s="1" t="s">
        <v>1626</v>
      </c>
      <c r="D94">
        <f t="shared" si="1"/>
        <v>1</v>
      </c>
    </row>
    <row r="95" spans="2:4">
      <c r="B95" t="s">
        <v>1563</v>
      </c>
      <c r="C95" s="1" t="s">
        <v>1627</v>
      </c>
      <c r="D95">
        <f t="shared" si="1"/>
        <v>1</v>
      </c>
    </row>
    <row r="96" spans="2:4">
      <c r="B96" t="s">
        <v>1564</v>
      </c>
      <c r="D96">
        <f t="shared" si="1"/>
        <v>0</v>
      </c>
    </row>
    <row r="97" spans="2:4">
      <c r="B97" t="s">
        <v>1565</v>
      </c>
      <c r="D97">
        <f t="shared" si="1"/>
        <v>0</v>
      </c>
    </row>
    <row r="98" spans="2:4">
      <c r="B98" t="s">
        <v>1566</v>
      </c>
      <c r="D98">
        <f t="shared" si="1"/>
        <v>0</v>
      </c>
    </row>
    <row r="99" spans="2:4">
      <c r="B99" t="s">
        <v>1567</v>
      </c>
      <c r="D99">
        <f t="shared" si="1"/>
        <v>0</v>
      </c>
    </row>
    <row r="100" spans="2:4">
      <c r="B100" t="s">
        <v>1568</v>
      </c>
      <c r="D100">
        <f t="shared" si="1"/>
        <v>0</v>
      </c>
    </row>
    <row r="101" spans="2:4">
      <c r="B101" t="s">
        <v>1569</v>
      </c>
      <c r="D101">
        <f t="shared" si="1"/>
        <v>0</v>
      </c>
    </row>
    <row r="102" spans="2:4">
      <c r="B102" t="s">
        <v>1570</v>
      </c>
      <c r="D102">
        <f t="shared" si="1"/>
        <v>0</v>
      </c>
    </row>
    <row r="103" spans="2:4">
      <c r="B103" t="s">
        <v>1571</v>
      </c>
      <c r="D103">
        <f t="shared" si="1"/>
        <v>0</v>
      </c>
    </row>
    <row r="104" spans="2:4">
      <c r="B104" t="s">
        <v>1572</v>
      </c>
      <c r="D104">
        <f t="shared" si="1"/>
        <v>0</v>
      </c>
    </row>
    <row r="105" spans="2:4">
      <c r="B105" t="s">
        <v>1573</v>
      </c>
      <c r="D105">
        <f t="shared" si="1"/>
        <v>0</v>
      </c>
    </row>
    <row r="106" spans="2:4">
      <c r="B106" t="s">
        <v>1574</v>
      </c>
      <c r="D106">
        <f t="shared" si="1"/>
        <v>0</v>
      </c>
    </row>
    <row r="107" spans="2:4">
      <c r="B107" t="s">
        <v>1575</v>
      </c>
      <c r="D107">
        <f t="shared" si="1"/>
        <v>0</v>
      </c>
    </row>
    <row r="108" spans="2:4">
      <c r="B108" t="s">
        <v>1576</v>
      </c>
      <c r="D108">
        <f t="shared" si="1"/>
        <v>0</v>
      </c>
    </row>
    <row r="109" spans="2:4">
      <c r="B109" t="s">
        <v>1577</v>
      </c>
      <c r="C109" s="1" t="s">
        <v>1628</v>
      </c>
      <c r="D109">
        <f t="shared" si="1"/>
        <v>1</v>
      </c>
    </row>
    <row r="110" spans="2:4">
      <c r="B110" t="s">
        <v>1578</v>
      </c>
      <c r="D110">
        <f t="shared" si="1"/>
        <v>0</v>
      </c>
    </row>
    <row r="111" spans="2:4">
      <c r="B111" t="s">
        <v>1579</v>
      </c>
      <c r="D111">
        <f t="shared" si="1"/>
        <v>0</v>
      </c>
    </row>
    <row r="112" spans="2:4">
      <c r="B112" t="s">
        <v>1629</v>
      </c>
      <c r="D112">
        <f t="shared" si="1"/>
        <v>0</v>
      </c>
    </row>
    <row r="113" spans="2:4">
      <c r="B113" t="s">
        <v>1580</v>
      </c>
      <c r="C113" s="1" t="s">
        <v>1630</v>
      </c>
      <c r="D113">
        <f t="shared" si="1"/>
        <v>1</v>
      </c>
    </row>
    <row r="114" spans="2:4">
      <c r="B114" t="s">
        <v>1581</v>
      </c>
      <c r="C114" s="1" t="s">
        <v>1631</v>
      </c>
      <c r="D114">
        <f t="shared" si="1"/>
        <v>1</v>
      </c>
    </row>
    <row r="115" spans="2:4">
      <c r="B115" t="s">
        <v>1582</v>
      </c>
      <c r="C115" s="1" t="s">
        <v>1632</v>
      </c>
      <c r="D115">
        <f t="shared" si="1"/>
        <v>1</v>
      </c>
    </row>
    <row r="116" spans="2:4">
      <c r="B116" t="s">
        <v>1583</v>
      </c>
      <c r="C116" s="1" t="s">
        <v>1633</v>
      </c>
      <c r="D116">
        <f t="shared" si="1"/>
        <v>1</v>
      </c>
    </row>
    <row r="117" spans="2:4">
      <c r="B117" t="s">
        <v>1584</v>
      </c>
      <c r="D117">
        <f t="shared" si="1"/>
        <v>0</v>
      </c>
    </row>
    <row r="118" spans="2:4">
      <c r="B118" t="s">
        <v>1585</v>
      </c>
      <c r="C118" s="1" t="s">
        <v>1634</v>
      </c>
      <c r="D118">
        <f t="shared" si="1"/>
        <v>1</v>
      </c>
    </row>
    <row r="119" spans="2:4">
      <c r="B119" t="s">
        <v>1586</v>
      </c>
      <c r="D119">
        <f t="shared" si="1"/>
        <v>0</v>
      </c>
    </row>
    <row r="120" spans="2:4">
      <c r="B120" t="s">
        <v>1587</v>
      </c>
      <c r="D120">
        <f t="shared" si="1"/>
        <v>0</v>
      </c>
    </row>
    <row r="121" spans="2:4">
      <c r="C121" s="1" t="s">
        <v>1635</v>
      </c>
      <c r="D121">
        <f t="shared" si="1"/>
        <v>1</v>
      </c>
    </row>
    <row r="122" spans="2:4">
      <c r="B122" t="s">
        <v>1588</v>
      </c>
      <c r="D122">
        <f t="shared" si="1"/>
        <v>0</v>
      </c>
    </row>
    <row r="123" spans="2:4">
      <c r="B123" t="s">
        <v>1589</v>
      </c>
      <c r="D123">
        <f t="shared" si="1"/>
        <v>0</v>
      </c>
    </row>
    <row r="124" spans="2:4">
      <c r="B124" t="s">
        <v>1590</v>
      </c>
      <c r="D124">
        <f t="shared" si="1"/>
        <v>0</v>
      </c>
    </row>
    <row r="125" spans="2:4">
      <c r="B125" t="s">
        <v>1591</v>
      </c>
      <c r="C125" s="1" t="s">
        <v>1636</v>
      </c>
      <c r="D125">
        <f t="shared" si="1"/>
        <v>1</v>
      </c>
    </row>
    <row r="126" spans="2:4">
      <c r="B126" t="s">
        <v>1592</v>
      </c>
      <c r="D126">
        <f t="shared" si="1"/>
        <v>0</v>
      </c>
    </row>
    <row r="127" spans="2:4">
      <c r="B127" t="s">
        <v>1593</v>
      </c>
      <c r="C127" s="1" t="s">
        <v>1637</v>
      </c>
      <c r="D127">
        <f t="shared" si="1"/>
        <v>1</v>
      </c>
    </row>
    <row r="128" spans="2:4">
      <c r="B128" t="s">
        <v>1594</v>
      </c>
      <c r="C128" s="1" t="s">
        <v>1638</v>
      </c>
      <c r="D128">
        <f t="shared" si="1"/>
        <v>1</v>
      </c>
    </row>
    <row r="129" spans="1:4">
      <c r="B129" t="s">
        <v>1595</v>
      </c>
      <c r="C129" s="1" t="s">
        <v>1639</v>
      </c>
      <c r="D129">
        <f t="shared" si="1"/>
        <v>1</v>
      </c>
    </row>
    <row r="130" spans="1:4">
      <c r="B130" t="s">
        <v>1596</v>
      </c>
      <c r="C130" s="1" t="s">
        <v>1640</v>
      </c>
      <c r="D130">
        <f t="shared" si="1"/>
        <v>1</v>
      </c>
    </row>
    <row r="131" spans="1:4">
      <c r="C131" s="1" t="s">
        <v>1641</v>
      </c>
      <c r="D131">
        <f t="shared" ref="D131" si="2">IF(C131="",0,1)</f>
        <v>1</v>
      </c>
    </row>
    <row r="132" spans="1:4">
      <c r="D132">
        <f>SUM(D2:D131)</f>
        <v>42</v>
      </c>
    </row>
    <row r="133" spans="1:4">
      <c r="A133" t="s">
        <v>1642</v>
      </c>
      <c r="D133">
        <f>1-D132/130</f>
        <v>0.67692307692307696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123" workbookViewId="0">
      <selection activeCell="D147" sqref="D147"/>
    </sheetView>
  </sheetViews>
  <sheetFormatPr defaultRowHeight="14.25"/>
  <cols>
    <col min="2" max="2" width="22.375" customWidth="1"/>
    <col min="3" max="3" width="18.625" style="1" customWidth="1"/>
  </cols>
  <sheetData>
    <row r="1" spans="2:4">
      <c r="B1" s="5">
        <v>1</v>
      </c>
      <c r="C1" s="5"/>
      <c r="D1" s="5"/>
    </row>
    <row r="2" spans="2:4">
      <c r="B2" t="s">
        <v>1643</v>
      </c>
      <c r="D2">
        <f>IF(C2="",0,1)</f>
        <v>0</v>
      </c>
    </row>
    <row r="3" spans="2:4">
      <c r="B3" t="s">
        <v>1644</v>
      </c>
      <c r="C3" s="1" t="s">
        <v>1780</v>
      </c>
      <c r="D3">
        <f t="shared" ref="D3:D66" si="0">IF(C3="",0,1)</f>
        <v>1</v>
      </c>
    </row>
    <row r="4" spans="2:4">
      <c r="B4" t="s">
        <v>1645</v>
      </c>
      <c r="D4">
        <f t="shared" si="0"/>
        <v>0</v>
      </c>
    </row>
    <row r="5" spans="2:4">
      <c r="B5" t="s">
        <v>1646</v>
      </c>
      <c r="D5">
        <f t="shared" si="0"/>
        <v>0</v>
      </c>
    </row>
    <row r="6" spans="2:4">
      <c r="B6" t="s">
        <v>1647</v>
      </c>
      <c r="D6">
        <f t="shared" si="0"/>
        <v>0</v>
      </c>
    </row>
    <row r="7" spans="2:4">
      <c r="B7" t="s">
        <v>1648</v>
      </c>
      <c r="D7">
        <f t="shared" si="0"/>
        <v>0</v>
      </c>
    </row>
    <row r="8" spans="2:4">
      <c r="B8" t="s">
        <v>1649</v>
      </c>
      <c r="D8">
        <f t="shared" si="0"/>
        <v>0</v>
      </c>
    </row>
    <row r="9" spans="2:4">
      <c r="B9" t="s">
        <v>1779</v>
      </c>
      <c r="D9">
        <f t="shared" si="0"/>
        <v>0</v>
      </c>
    </row>
    <row r="10" spans="2:4">
      <c r="B10" t="s">
        <v>1650</v>
      </c>
      <c r="D10">
        <f t="shared" si="0"/>
        <v>0</v>
      </c>
    </row>
    <row r="11" spans="2:4">
      <c r="B11" t="s">
        <v>1778</v>
      </c>
      <c r="D11">
        <f t="shared" si="0"/>
        <v>0</v>
      </c>
    </row>
    <row r="12" spans="2:4">
      <c r="B12" t="s">
        <v>1651</v>
      </c>
      <c r="C12" s="1" t="s">
        <v>1781</v>
      </c>
      <c r="D12">
        <f t="shared" si="0"/>
        <v>1</v>
      </c>
    </row>
    <row r="13" spans="2:4">
      <c r="B13" t="s">
        <v>1777</v>
      </c>
      <c r="D13">
        <f t="shared" si="0"/>
        <v>0</v>
      </c>
    </row>
    <row r="14" spans="2:4">
      <c r="B14" t="s">
        <v>1652</v>
      </c>
      <c r="D14">
        <f t="shared" si="0"/>
        <v>0</v>
      </c>
    </row>
    <row r="15" spans="2:4">
      <c r="B15" t="s">
        <v>1653</v>
      </c>
      <c r="C15" s="1" t="s">
        <v>1782</v>
      </c>
      <c r="D15">
        <f t="shared" si="0"/>
        <v>1</v>
      </c>
    </row>
    <row r="16" spans="2:4">
      <c r="B16" t="s">
        <v>1654</v>
      </c>
      <c r="D16">
        <f t="shared" si="0"/>
        <v>0</v>
      </c>
    </row>
    <row r="17" spans="2:4">
      <c r="B17" t="s">
        <v>1655</v>
      </c>
      <c r="D17">
        <f t="shared" si="0"/>
        <v>0</v>
      </c>
    </row>
    <row r="18" spans="2:4">
      <c r="B18" t="s">
        <v>1656</v>
      </c>
      <c r="D18">
        <f t="shared" si="0"/>
        <v>0</v>
      </c>
    </row>
    <row r="19" spans="2:4">
      <c r="B19" t="s">
        <v>1657</v>
      </c>
      <c r="C19" s="1" t="s">
        <v>1783</v>
      </c>
      <c r="D19">
        <f t="shared" si="0"/>
        <v>1</v>
      </c>
    </row>
    <row r="20" spans="2:4">
      <c r="B20" t="s">
        <v>1658</v>
      </c>
      <c r="D20">
        <f t="shared" si="0"/>
        <v>0</v>
      </c>
    </row>
    <row r="21" spans="2:4">
      <c r="B21" t="s">
        <v>1659</v>
      </c>
      <c r="D21">
        <f t="shared" si="0"/>
        <v>0</v>
      </c>
    </row>
    <row r="22" spans="2:4">
      <c r="B22" t="s">
        <v>1660</v>
      </c>
      <c r="D22">
        <f t="shared" si="0"/>
        <v>0</v>
      </c>
    </row>
    <row r="23" spans="2:4">
      <c r="B23" t="s">
        <v>1661</v>
      </c>
      <c r="D23">
        <f t="shared" si="0"/>
        <v>0</v>
      </c>
    </row>
    <row r="24" spans="2:4">
      <c r="B24" t="s">
        <v>1784</v>
      </c>
      <c r="D24">
        <f t="shared" si="0"/>
        <v>0</v>
      </c>
    </row>
    <row r="25" spans="2:4">
      <c r="B25" t="s">
        <v>1662</v>
      </c>
      <c r="D25">
        <f t="shared" si="0"/>
        <v>0</v>
      </c>
    </row>
    <row r="26" spans="2:4">
      <c r="B26" t="s">
        <v>1663</v>
      </c>
      <c r="D26">
        <f t="shared" si="0"/>
        <v>0</v>
      </c>
    </row>
    <row r="27" spans="2:4">
      <c r="B27" t="s">
        <v>1664</v>
      </c>
      <c r="D27">
        <f t="shared" si="0"/>
        <v>0</v>
      </c>
    </row>
    <row r="28" spans="2:4">
      <c r="B28" t="s">
        <v>1665</v>
      </c>
      <c r="C28" s="1" t="s">
        <v>1785</v>
      </c>
      <c r="D28">
        <f t="shared" si="0"/>
        <v>1</v>
      </c>
    </row>
    <row r="29" spans="2:4">
      <c r="B29" t="s">
        <v>1666</v>
      </c>
      <c r="D29">
        <f t="shared" si="0"/>
        <v>0</v>
      </c>
    </row>
    <row r="30" spans="2:4">
      <c r="B30" t="s">
        <v>1776</v>
      </c>
      <c r="C30" s="1" t="s">
        <v>1786</v>
      </c>
      <c r="D30">
        <f t="shared" si="0"/>
        <v>1</v>
      </c>
    </row>
    <row r="31" spans="2:4">
      <c r="B31" t="s">
        <v>1667</v>
      </c>
      <c r="C31" s="1" t="s">
        <v>1787</v>
      </c>
      <c r="D31">
        <f t="shared" si="0"/>
        <v>1</v>
      </c>
    </row>
    <row r="32" spans="2:4">
      <c r="B32" t="s">
        <v>1668</v>
      </c>
      <c r="D32">
        <f t="shared" si="0"/>
        <v>0</v>
      </c>
    </row>
    <row r="33" spans="2:4">
      <c r="B33" t="s">
        <v>1669</v>
      </c>
      <c r="D33">
        <f t="shared" si="0"/>
        <v>0</v>
      </c>
    </row>
    <row r="34" spans="2:4">
      <c r="B34" t="s">
        <v>1670</v>
      </c>
      <c r="C34" s="1" t="s">
        <v>1788</v>
      </c>
      <c r="D34">
        <f t="shared" si="0"/>
        <v>1</v>
      </c>
    </row>
    <row r="35" spans="2:4">
      <c r="B35" t="s">
        <v>1671</v>
      </c>
      <c r="D35">
        <f t="shared" si="0"/>
        <v>0</v>
      </c>
    </row>
    <row r="36" spans="2:4">
      <c r="B36" t="s">
        <v>1775</v>
      </c>
      <c r="C36" s="1" t="s">
        <v>1789</v>
      </c>
      <c r="D36">
        <f t="shared" si="0"/>
        <v>1</v>
      </c>
    </row>
    <row r="37" spans="2:4">
      <c r="B37" t="s">
        <v>1672</v>
      </c>
      <c r="D37">
        <f t="shared" si="0"/>
        <v>0</v>
      </c>
    </row>
    <row r="38" spans="2:4">
      <c r="B38" t="s">
        <v>1774</v>
      </c>
      <c r="D38">
        <f t="shared" si="0"/>
        <v>0</v>
      </c>
    </row>
    <row r="39" spans="2:4">
      <c r="B39" t="s">
        <v>1673</v>
      </c>
      <c r="C39" s="1" t="s">
        <v>1790</v>
      </c>
      <c r="D39">
        <f t="shared" si="0"/>
        <v>1</v>
      </c>
    </row>
    <row r="40" spans="2:4">
      <c r="B40" t="s">
        <v>1674</v>
      </c>
      <c r="D40">
        <f t="shared" si="0"/>
        <v>0</v>
      </c>
    </row>
    <row r="41" spans="2:4">
      <c r="B41" t="s">
        <v>1675</v>
      </c>
      <c r="C41" s="1" t="s">
        <v>1791</v>
      </c>
      <c r="D41">
        <f t="shared" si="0"/>
        <v>1</v>
      </c>
    </row>
    <row r="42" spans="2:4">
      <c r="B42" t="s">
        <v>1676</v>
      </c>
      <c r="D42">
        <f t="shared" si="0"/>
        <v>0</v>
      </c>
    </row>
    <row r="43" spans="2:4">
      <c r="B43" t="s">
        <v>1773</v>
      </c>
      <c r="C43" s="1" t="s">
        <v>1792</v>
      </c>
      <c r="D43">
        <f t="shared" si="0"/>
        <v>1</v>
      </c>
    </row>
    <row r="44" spans="2:4">
      <c r="B44" t="s">
        <v>1677</v>
      </c>
      <c r="D44">
        <f t="shared" si="0"/>
        <v>0</v>
      </c>
    </row>
    <row r="45" spans="2:4">
      <c r="B45" t="s">
        <v>1678</v>
      </c>
      <c r="C45" s="1" t="s">
        <v>1793</v>
      </c>
      <c r="D45">
        <f t="shared" si="0"/>
        <v>1</v>
      </c>
    </row>
    <row r="46" spans="2:4">
      <c r="B46" t="s">
        <v>1679</v>
      </c>
      <c r="D46">
        <f t="shared" si="0"/>
        <v>0</v>
      </c>
    </row>
    <row r="47" spans="2:4">
      <c r="B47" t="s">
        <v>1680</v>
      </c>
      <c r="D47">
        <f t="shared" si="0"/>
        <v>0</v>
      </c>
    </row>
    <row r="48" spans="2:4">
      <c r="B48" t="s">
        <v>1681</v>
      </c>
      <c r="D48">
        <f t="shared" si="0"/>
        <v>0</v>
      </c>
    </row>
    <row r="49" spans="2:4">
      <c r="B49" t="s">
        <v>1682</v>
      </c>
      <c r="D49">
        <f t="shared" si="0"/>
        <v>0</v>
      </c>
    </row>
    <row r="50" spans="2:4">
      <c r="B50" t="s">
        <v>1683</v>
      </c>
      <c r="D50">
        <f t="shared" si="0"/>
        <v>0</v>
      </c>
    </row>
    <row r="51" spans="2:4">
      <c r="B51" t="s">
        <v>1684</v>
      </c>
      <c r="C51" s="1" t="s">
        <v>1794</v>
      </c>
      <c r="D51">
        <f t="shared" si="0"/>
        <v>1</v>
      </c>
    </row>
    <row r="52" spans="2:4">
      <c r="B52" t="s">
        <v>1685</v>
      </c>
      <c r="D52">
        <f t="shared" si="0"/>
        <v>0</v>
      </c>
    </row>
    <row r="53" spans="2:4">
      <c r="B53" t="s">
        <v>1687</v>
      </c>
      <c r="D53">
        <f t="shared" si="0"/>
        <v>0</v>
      </c>
    </row>
    <row r="54" spans="2:4">
      <c r="B54" t="s">
        <v>1686</v>
      </c>
      <c r="D54">
        <f t="shared" si="0"/>
        <v>0</v>
      </c>
    </row>
    <row r="55" spans="2:4">
      <c r="B55" t="s">
        <v>1688</v>
      </c>
      <c r="D55">
        <f t="shared" si="0"/>
        <v>0</v>
      </c>
    </row>
    <row r="56" spans="2:4">
      <c r="B56" t="s">
        <v>1689</v>
      </c>
      <c r="D56">
        <f t="shared" si="0"/>
        <v>0</v>
      </c>
    </row>
    <row r="57" spans="2:4">
      <c r="B57" t="s">
        <v>1690</v>
      </c>
      <c r="D57">
        <f t="shared" si="0"/>
        <v>0</v>
      </c>
    </row>
    <row r="58" spans="2:4">
      <c r="B58" t="s">
        <v>1691</v>
      </c>
      <c r="D58">
        <f t="shared" si="0"/>
        <v>0</v>
      </c>
    </row>
    <row r="59" spans="2:4">
      <c r="B59" t="s">
        <v>1692</v>
      </c>
      <c r="D59">
        <f t="shared" si="0"/>
        <v>0</v>
      </c>
    </row>
    <row r="60" spans="2:4">
      <c r="B60" t="s">
        <v>1693</v>
      </c>
      <c r="D60">
        <f t="shared" si="0"/>
        <v>0</v>
      </c>
    </row>
    <row r="61" spans="2:4">
      <c r="B61" t="s">
        <v>1694</v>
      </c>
      <c r="D61">
        <f t="shared" si="0"/>
        <v>0</v>
      </c>
    </row>
    <row r="62" spans="2:4">
      <c r="B62" t="s">
        <v>1695</v>
      </c>
      <c r="D62">
        <f t="shared" si="0"/>
        <v>0</v>
      </c>
    </row>
    <row r="63" spans="2:4">
      <c r="B63" t="s">
        <v>1696</v>
      </c>
      <c r="D63">
        <f t="shared" si="0"/>
        <v>0</v>
      </c>
    </row>
    <row r="64" spans="2:4">
      <c r="B64" t="s">
        <v>1697</v>
      </c>
      <c r="D64">
        <f t="shared" si="0"/>
        <v>0</v>
      </c>
    </row>
    <row r="65" spans="2:4">
      <c r="B65" t="s">
        <v>1698</v>
      </c>
      <c r="D65">
        <f t="shared" si="0"/>
        <v>0</v>
      </c>
    </row>
    <row r="66" spans="2:4">
      <c r="B66" t="s">
        <v>1699</v>
      </c>
      <c r="D66">
        <f t="shared" si="0"/>
        <v>0</v>
      </c>
    </row>
    <row r="67" spans="2:4">
      <c r="B67" t="s">
        <v>1795</v>
      </c>
      <c r="D67">
        <f t="shared" ref="D67:D130" si="1">IF(C67="",0,1)</f>
        <v>0</v>
      </c>
    </row>
    <row r="68" spans="2:4">
      <c r="B68" t="s">
        <v>1772</v>
      </c>
      <c r="C68" s="1" t="s">
        <v>1796</v>
      </c>
      <c r="D68">
        <f t="shared" si="1"/>
        <v>1</v>
      </c>
    </row>
    <row r="69" spans="2:4">
      <c r="B69" t="s">
        <v>1700</v>
      </c>
      <c r="D69">
        <f t="shared" si="1"/>
        <v>0</v>
      </c>
    </row>
    <row r="70" spans="2:4">
      <c r="B70" t="s">
        <v>1701</v>
      </c>
      <c r="D70">
        <f t="shared" si="1"/>
        <v>0</v>
      </c>
    </row>
    <row r="71" spans="2:4">
      <c r="B71" t="s">
        <v>1702</v>
      </c>
      <c r="D71">
        <f t="shared" si="1"/>
        <v>0</v>
      </c>
    </row>
    <row r="72" spans="2:4">
      <c r="B72" t="s">
        <v>1703</v>
      </c>
      <c r="D72">
        <f t="shared" si="1"/>
        <v>0</v>
      </c>
    </row>
    <row r="73" spans="2:4">
      <c r="B73" t="s">
        <v>1704</v>
      </c>
      <c r="D73">
        <f t="shared" si="1"/>
        <v>0</v>
      </c>
    </row>
    <row r="74" spans="2:4">
      <c r="B74" t="s">
        <v>1771</v>
      </c>
      <c r="D74">
        <f t="shared" si="1"/>
        <v>0</v>
      </c>
    </row>
    <row r="75" spans="2:4">
      <c r="B75" t="s">
        <v>1705</v>
      </c>
      <c r="C75" s="1" t="s">
        <v>1797</v>
      </c>
      <c r="D75">
        <f t="shared" si="1"/>
        <v>1</v>
      </c>
    </row>
    <row r="76" spans="2:4">
      <c r="B76" t="s">
        <v>1706</v>
      </c>
      <c r="D76">
        <f t="shared" si="1"/>
        <v>0</v>
      </c>
    </row>
    <row r="77" spans="2:4">
      <c r="B77" t="s">
        <v>1770</v>
      </c>
      <c r="D77">
        <f t="shared" si="1"/>
        <v>0</v>
      </c>
    </row>
    <row r="78" spans="2:4">
      <c r="B78" t="s">
        <v>1769</v>
      </c>
      <c r="D78">
        <f t="shared" si="1"/>
        <v>0</v>
      </c>
    </row>
    <row r="79" spans="2:4">
      <c r="B79" t="s">
        <v>1709</v>
      </c>
      <c r="C79" s="1" t="s">
        <v>1798</v>
      </c>
      <c r="D79">
        <f t="shared" si="1"/>
        <v>1</v>
      </c>
    </row>
    <row r="80" spans="2:4">
      <c r="B80" t="s">
        <v>1707</v>
      </c>
      <c r="D80">
        <f t="shared" si="1"/>
        <v>0</v>
      </c>
    </row>
    <row r="81" spans="2:4">
      <c r="B81" t="s">
        <v>1708</v>
      </c>
      <c r="D81">
        <f t="shared" si="1"/>
        <v>0</v>
      </c>
    </row>
    <row r="82" spans="2:4">
      <c r="B82" t="s">
        <v>1768</v>
      </c>
      <c r="D82">
        <f t="shared" si="1"/>
        <v>0</v>
      </c>
    </row>
    <row r="83" spans="2:4">
      <c r="B83" t="s">
        <v>1710</v>
      </c>
      <c r="D83">
        <f t="shared" si="1"/>
        <v>0</v>
      </c>
    </row>
    <row r="84" spans="2:4">
      <c r="B84" t="s">
        <v>1711</v>
      </c>
      <c r="D84">
        <f t="shared" si="1"/>
        <v>0</v>
      </c>
    </row>
    <row r="85" spans="2:4">
      <c r="B85" t="s">
        <v>1712</v>
      </c>
      <c r="D85">
        <f t="shared" si="1"/>
        <v>0</v>
      </c>
    </row>
    <row r="86" spans="2:4">
      <c r="B86" t="s">
        <v>1713</v>
      </c>
      <c r="D86">
        <f t="shared" si="1"/>
        <v>0</v>
      </c>
    </row>
    <row r="87" spans="2:4">
      <c r="B87" t="s">
        <v>1714</v>
      </c>
      <c r="D87">
        <f t="shared" si="1"/>
        <v>0</v>
      </c>
    </row>
    <row r="88" spans="2:4">
      <c r="B88" t="s">
        <v>1767</v>
      </c>
      <c r="C88" s="1" t="s">
        <v>1799</v>
      </c>
      <c r="D88">
        <f t="shared" si="1"/>
        <v>1</v>
      </c>
    </row>
    <row r="89" spans="2:4">
      <c r="B89" t="s">
        <v>1715</v>
      </c>
      <c r="C89" s="1" t="s">
        <v>1800</v>
      </c>
      <c r="D89">
        <f t="shared" si="1"/>
        <v>1</v>
      </c>
    </row>
    <row r="90" spans="2:4">
      <c r="B90" t="s">
        <v>1716</v>
      </c>
      <c r="C90" s="1" t="s">
        <v>1801</v>
      </c>
      <c r="D90">
        <f t="shared" si="1"/>
        <v>1</v>
      </c>
    </row>
    <row r="91" spans="2:4">
      <c r="B91" t="s">
        <v>1802</v>
      </c>
      <c r="D91">
        <f t="shared" si="1"/>
        <v>0</v>
      </c>
    </row>
    <row r="92" spans="2:4">
      <c r="B92" t="s">
        <v>1717</v>
      </c>
      <c r="C92" s="1" t="s">
        <v>1803</v>
      </c>
      <c r="D92">
        <f t="shared" si="1"/>
        <v>1</v>
      </c>
    </row>
    <row r="93" spans="2:4">
      <c r="B93" t="s">
        <v>1718</v>
      </c>
      <c r="C93" s="1" t="s">
        <v>1804</v>
      </c>
      <c r="D93">
        <f t="shared" si="1"/>
        <v>1</v>
      </c>
    </row>
    <row r="94" spans="2:4">
      <c r="B94" t="s">
        <v>1719</v>
      </c>
      <c r="C94" s="1" t="s">
        <v>1805</v>
      </c>
      <c r="D94">
        <f t="shared" si="1"/>
        <v>1</v>
      </c>
    </row>
    <row r="95" spans="2:4">
      <c r="B95" t="s">
        <v>1720</v>
      </c>
      <c r="D95">
        <f t="shared" si="1"/>
        <v>0</v>
      </c>
    </row>
    <row r="96" spans="2:4">
      <c r="B96" t="s">
        <v>1721</v>
      </c>
      <c r="D96">
        <f t="shared" si="1"/>
        <v>0</v>
      </c>
    </row>
    <row r="97" spans="2:4">
      <c r="B97" t="s">
        <v>1722</v>
      </c>
      <c r="D97">
        <f t="shared" si="1"/>
        <v>0</v>
      </c>
    </row>
    <row r="98" spans="2:4">
      <c r="B98" t="s">
        <v>1766</v>
      </c>
      <c r="C98" s="1" t="s">
        <v>1806</v>
      </c>
      <c r="D98">
        <f t="shared" si="1"/>
        <v>1</v>
      </c>
    </row>
    <row r="99" spans="2:4">
      <c r="B99" t="s">
        <v>1723</v>
      </c>
      <c r="D99">
        <f t="shared" si="1"/>
        <v>0</v>
      </c>
    </row>
    <row r="100" spans="2:4">
      <c r="B100" t="s">
        <v>1765</v>
      </c>
      <c r="D100">
        <f t="shared" si="1"/>
        <v>0</v>
      </c>
    </row>
    <row r="101" spans="2:4">
      <c r="B101" t="s">
        <v>1724</v>
      </c>
      <c r="C101" s="1" t="s">
        <v>1807</v>
      </c>
      <c r="D101">
        <f t="shared" si="1"/>
        <v>1</v>
      </c>
    </row>
    <row r="102" spans="2:4">
      <c r="B102" t="s">
        <v>1725</v>
      </c>
      <c r="D102">
        <f t="shared" si="1"/>
        <v>0</v>
      </c>
    </row>
    <row r="103" spans="2:4">
      <c r="B103" t="s">
        <v>1726</v>
      </c>
      <c r="D103">
        <f t="shared" si="1"/>
        <v>0</v>
      </c>
    </row>
    <row r="104" spans="2:4">
      <c r="B104" t="s">
        <v>1808</v>
      </c>
      <c r="D104">
        <f t="shared" si="1"/>
        <v>0</v>
      </c>
    </row>
    <row r="105" spans="2:4">
      <c r="B105" t="s">
        <v>1727</v>
      </c>
      <c r="D105">
        <f t="shared" si="1"/>
        <v>0</v>
      </c>
    </row>
    <row r="106" spans="2:4">
      <c r="B106" t="s">
        <v>1809</v>
      </c>
      <c r="D106">
        <f t="shared" si="1"/>
        <v>0</v>
      </c>
    </row>
    <row r="107" spans="2:4">
      <c r="B107" t="s">
        <v>1764</v>
      </c>
      <c r="C107" s="1" t="s">
        <v>1810</v>
      </c>
      <c r="D107">
        <f t="shared" si="1"/>
        <v>1</v>
      </c>
    </row>
    <row r="108" spans="2:4">
      <c r="B108" t="s">
        <v>1728</v>
      </c>
      <c r="C108" s="1" t="s">
        <v>1811</v>
      </c>
      <c r="D108">
        <f t="shared" si="1"/>
        <v>1</v>
      </c>
    </row>
    <row r="109" spans="2:4">
      <c r="B109" t="s">
        <v>1729</v>
      </c>
      <c r="C109" s="1" t="s">
        <v>1812</v>
      </c>
      <c r="D109">
        <f t="shared" si="1"/>
        <v>1</v>
      </c>
    </row>
    <row r="110" spans="2:4">
      <c r="B110" t="s">
        <v>1763</v>
      </c>
      <c r="C110" s="1" t="s">
        <v>1813</v>
      </c>
      <c r="D110">
        <f t="shared" si="1"/>
        <v>1</v>
      </c>
    </row>
    <row r="111" spans="2:4">
      <c r="B111" t="s">
        <v>1814</v>
      </c>
      <c r="D111">
        <f t="shared" si="1"/>
        <v>0</v>
      </c>
    </row>
    <row r="112" spans="2:4">
      <c r="B112" t="s">
        <v>1730</v>
      </c>
      <c r="D112">
        <f t="shared" si="1"/>
        <v>0</v>
      </c>
    </row>
    <row r="113" spans="2:4">
      <c r="B113" t="s">
        <v>1731</v>
      </c>
      <c r="D113">
        <f t="shared" si="1"/>
        <v>0</v>
      </c>
    </row>
    <row r="114" spans="2:4">
      <c r="B114" t="s">
        <v>1762</v>
      </c>
      <c r="D114">
        <f t="shared" si="1"/>
        <v>0</v>
      </c>
    </row>
    <row r="115" spans="2:4">
      <c r="B115" t="s">
        <v>1761</v>
      </c>
      <c r="C115" s="1" t="s">
        <v>1815</v>
      </c>
      <c r="D115">
        <f t="shared" si="1"/>
        <v>1</v>
      </c>
    </row>
    <row r="116" spans="2:4">
      <c r="B116" t="s">
        <v>1732</v>
      </c>
      <c r="D116">
        <f t="shared" si="1"/>
        <v>0</v>
      </c>
    </row>
    <row r="117" spans="2:4">
      <c r="B117" t="s">
        <v>1733</v>
      </c>
      <c r="D117">
        <f t="shared" si="1"/>
        <v>0</v>
      </c>
    </row>
    <row r="118" spans="2:4">
      <c r="B118" t="s">
        <v>1734</v>
      </c>
      <c r="D118">
        <f t="shared" si="1"/>
        <v>0</v>
      </c>
    </row>
    <row r="119" spans="2:4">
      <c r="B119" t="s">
        <v>1735</v>
      </c>
      <c r="D119">
        <f t="shared" si="1"/>
        <v>0</v>
      </c>
    </row>
    <row r="120" spans="2:4">
      <c r="B120" t="s">
        <v>1816</v>
      </c>
      <c r="D120">
        <f t="shared" si="1"/>
        <v>0</v>
      </c>
    </row>
    <row r="121" spans="2:4">
      <c r="B121" t="s">
        <v>1760</v>
      </c>
      <c r="D121">
        <f t="shared" si="1"/>
        <v>0</v>
      </c>
    </row>
    <row r="122" spans="2:4">
      <c r="B122" t="s">
        <v>1736</v>
      </c>
      <c r="D122">
        <f t="shared" si="1"/>
        <v>0</v>
      </c>
    </row>
    <row r="123" spans="2:4">
      <c r="B123" t="s">
        <v>1759</v>
      </c>
      <c r="D123">
        <f t="shared" si="1"/>
        <v>0</v>
      </c>
    </row>
    <row r="124" spans="2:4">
      <c r="B124" t="s">
        <v>1737</v>
      </c>
      <c r="D124">
        <f t="shared" si="1"/>
        <v>0</v>
      </c>
    </row>
    <row r="125" spans="2:4">
      <c r="B125" t="s">
        <v>1738</v>
      </c>
      <c r="D125">
        <f t="shared" si="1"/>
        <v>0</v>
      </c>
    </row>
    <row r="126" spans="2:4">
      <c r="B126" t="s">
        <v>1739</v>
      </c>
      <c r="D126">
        <f t="shared" si="1"/>
        <v>0</v>
      </c>
    </row>
    <row r="127" spans="2:4">
      <c r="B127" t="s">
        <v>1740</v>
      </c>
      <c r="D127">
        <f t="shared" si="1"/>
        <v>0</v>
      </c>
    </row>
    <row r="128" spans="2:4">
      <c r="B128" t="s">
        <v>1741</v>
      </c>
      <c r="D128">
        <f t="shared" si="1"/>
        <v>0</v>
      </c>
    </row>
    <row r="129" spans="2:4">
      <c r="B129" t="s">
        <v>1742</v>
      </c>
      <c r="D129">
        <f t="shared" si="1"/>
        <v>0</v>
      </c>
    </row>
    <row r="130" spans="2:4">
      <c r="B130" t="s">
        <v>1743</v>
      </c>
      <c r="D130">
        <f t="shared" si="1"/>
        <v>0</v>
      </c>
    </row>
    <row r="131" spans="2:4">
      <c r="B131" t="s">
        <v>1758</v>
      </c>
      <c r="D131">
        <f t="shared" ref="D131:D145" si="2">IF(C131="",0,1)</f>
        <v>0</v>
      </c>
    </row>
    <row r="132" spans="2:4">
      <c r="B132" t="s">
        <v>1744</v>
      </c>
      <c r="D132">
        <f t="shared" si="2"/>
        <v>0</v>
      </c>
    </row>
    <row r="133" spans="2:4">
      <c r="B133" t="s">
        <v>1745</v>
      </c>
      <c r="D133">
        <f t="shared" si="2"/>
        <v>0</v>
      </c>
    </row>
    <row r="134" spans="2:4">
      <c r="B134" t="s">
        <v>1757</v>
      </c>
      <c r="C134" s="1" t="s">
        <v>1817</v>
      </c>
      <c r="D134">
        <f t="shared" si="2"/>
        <v>1</v>
      </c>
    </row>
    <row r="135" spans="2:4">
      <c r="B135" t="s">
        <v>1756</v>
      </c>
      <c r="C135" s="1" t="s">
        <v>1818</v>
      </c>
      <c r="D135">
        <f t="shared" si="2"/>
        <v>1</v>
      </c>
    </row>
    <row r="136" spans="2:4">
      <c r="B136" t="s">
        <v>1746</v>
      </c>
      <c r="D136">
        <f t="shared" si="2"/>
        <v>0</v>
      </c>
    </row>
    <row r="137" spans="2:4">
      <c r="B137" t="s">
        <v>1755</v>
      </c>
      <c r="D137">
        <f t="shared" si="2"/>
        <v>0</v>
      </c>
    </row>
    <row r="138" spans="2:4">
      <c r="B138" t="s">
        <v>1747</v>
      </c>
      <c r="D138">
        <f t="shared" si="2"/>
        <v>0</v>
      </c>
    </row>
    <row r="139" spans="2:4">
      <c r="B139" t="s">
        <v>1748</v>
      </c>
      <c r="D139">
        <f t="shared" si="2"/>
        <v>0</v>
      </c>
    </row>
    <row r="140" spans="2:4">
      <c r="B140" t="s">
        <v>1749</v>
      </c>
      <c r="D140">
        <f t="shared" si="2"/>
        <v>0</v>
      </c>
    </row>
    <row r="141" spans="2:4">
      <c r="B141" t="s">
        <v>1754</v>
      </c>
      <c r="C141" s="1" t="s">
        <v>1819</v>
      </c>
      <c r="D141">
        <f t="shared" si="2"/>
        <v>1</v>
      </c>
    </row>
    <row r="142" spans="2:4">
      <c r="B142" t="s">
        <v>1750</v>
      </c>
      <c r="D142">
        <f t="shared" si="2"/>
        <v>0</v>
      </c>
    </row>
    <row r="143" spans="2:4">
      <c r="B143" t="s">
        <v>1751</v>
      </c>
      <c r="D143">
        <f t="shared" si="2"/>
        <v>0</v>
      </c>
    </row>
    <row r="144" spans="2:4">
      <c r="B144" t="s">
        <v>1752</v>
      </c>
      <c r="D144">
        <f t="shared" si="2"/>
        <v>0</v>
      </c>
    </row>
    <row r="145" spans="1:4">
      <c r="B145" t="s">
        <v>1753</v>
      </c>
      <c r="D145">
        <f t="shared" si="2"/>
        <v>0</v>
      </c>
    </row>
    <row r="146" spans="1:4">
      <c r="D146">
        <f>SUM(D2:D145)</f>
        <v>33</v>
      </c>
    </row>
    <row r="147" spans="1:4">
      <c r="A147" t="s">
        <v>1820</v>
      </c>
      <c r="D147">
        <f>1-D146/144</f>
        <v>0.77083333333333337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预测试</vt:lpstr>
      <vt:lpstr>H-1</vt:lpstr>
      <vt:lpstr>H-2</vt:lpstr>
      <vt:lpstr>H-3</vt:lpstr>
      <vt:lpstr>H-4</vt:lpstr>
      <vt:lpstr>H-5</vt:lpstr>
      <vt:lpstr>H-6</vt:lpstr>
      <vt:lpstr>H-7</vt:lpstr>
      <vt:lpstr>H-8</vt:lpstr>
      <vt:lpstr>H-9</vt:lpstr>
      <vt:lpstr>H-10</vt:lpstr>
      <vt:lpstr>H-11</vt:lpstr>
      <vt:lpstr>H-12</vt:lpstr>
      <vt:lpstr>Analysis</vt:lpstr>
    </vt:vector>
  </TitlesOfParts>
  <Company>CQU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王朱</dc:creator>
  <cp:lastModifiedBy>王朱</cp:lastModifiedBy>
  <dcterms:created xsi:type="dcterms:W3CDTF">2019-09-30T09:21:13Z</dcterms:created>
  <dcterms:modified xsi:type="dcterms:W3CDTF">2019-11-04T12:01:39Z</dcterms:modified>
</cp:coreProperties>
</file>