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Defects_details" sheetId="1" state="visible" r:id="rId2"/>
    <sheet name="PerformanceSummary_DatasetA" sheetId="2" state="visible" r:id="rId3"/>
    <sheet name="PerformanceSummary_DatasetB"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B3" authorId="0">
      <text>
        <r>
          <rPr>
            <sz val="10"/>
            <color rgb="FF000000"/>
            <rFont val="Arial"/>
            <family val="2"/>
            <charset val="1"/>
          </rPr>
          <t xml:space="preserve">doc not in dataset but that's fine as it is anyways a query here- could be issue if needed in match</t>
        </r>
      </text>
    </comment>
    <comment ref="B4" authorId="0">
      <text>
        <r>
          <rPr>
            <sz val="10"/>
            <color rgb="FF000000"/>
            <rFont val="Arial"/>
            <family val="2"/>
            <charset val="1"/>
          </rPr>
          <t xml:space="preserve">doc not in dataset but that's fine as it is anyways a query here- could be issue if needed in match</t>
        </r>
      </text>
    </comment>
    <comment ref="K3" authorId="0">
      <text>
        <r>
          <rPr>
            <sz val="10"/>
            <color rgb="FF000000"/>
            <rFont val="Arial"/>
            <family val="2"/>
            <charset val="1"/>
          </rPr>
          <t xml:space="preserve">for both</t>
        </r>
      </text>
    </comment>
    <comment ref="K4" authorId="0">
      <text>
        <r>
          <rPr>
            <sz val="10"/>
            <color rgb="FF000000"/>
            <rFont val="Arial"/>
            <family val="2"/>
            <charset val="1"/>
          </rPr>
          <t xml:space="preserve">for both</t>
        </r>
      </text>
    </comment>
    <comment ref="K5" authorId="0">
      <text>
        <r>
          <rPr>
            <sz val="10"/>
            <color rgb="FF000000"/>
            <rFont val="Arial"/>
            <family val="2"/>
            <charset val="1"/>
          </rPr>
          <t xml:space="preserve">all 3</t>
        </r>
      </text>
    </comment>
    <comment ref="K6" authorId="0">
      <text>
        <r>
          <rPr>
            <sz val="10"/>
            <color rgb="FF000000"/>
            <rFont val="Arial"/>
            <family val="2"/>
            <charset val="1"/>
          </rPr>
          <t xml:space="preserve">all 3</t>
        </r>
      </text>
    </comment>
    <comment ref="K7" authorId="0">
      <text>
        <r>
          <rPr>
            <sz val="10"/>
            <color rgb="FF000000"/>
            <rFont val="Arial"/>
            <family val="2"/>
            <charset val="1"/>
          </rPr>
          <t xml:space="preserve">all 3</t>
        </r>
      </text>
    </comment>
    <comment ref="K16" authorId="0">
      <text>
        <r>
          <rPr>
            <sz val="10"/>
            <color rgb="FF000000"/>
            <rFont val="Arial"/>
            <family val="2"/>
            <charset val="1"/>
          </rPr>
          <t xml:space="preserve">for Q</t>
        </r>
      </text>
    </comment>
    <comment ref="K17" authorId="0">
      <text>
        <r>
          <rPr>
            <sz val="10"/>
            <color rgb="FF000000"/>
            <rFont val="Arial"/>
            <family val="2"/>
            <charset val="1"/>
          </rPr>
          <t xml:space="preserve">for Q</t>
        </r>
      </text>
    </comment>
    <comment ref="K20" authorId="0">
      <text>
        <r>
          <rPr>
            <sz val="10"/>
            <color rgb="FF000000"/>
            <rFont val="Arial"/>
            <family val="2"/>
            <charset val="1"/>
          </rPr>
          <t xml:space="preserve">2 from reported issues</t>
        </r>
      </text>
    </comment>
    <comment ref="P24" authorId="0">
      <text>
        <r>
          <rPr>
            <sz val="10"/>
            <color rgb="FF000000"/>
            <rFont val="Arial"/>
            <family val="2"/>
            <charset val="1"/>
          </rPr>
          <t xml:space="preserve">Deleted one more bug as invalid- works fine new bug in stringutil url for url containing ipv4 address: http://1.1.1.1 is valid as per https://tools.ietf.org/html/rfc3986#page-49 while url() returns false. It expectes the ip address to be in "[" "]" while this is mandatory only for ipv6</t>
        </r>
      </text>
    </comment>
  </commentList>
</comments>
</file>

<file path=xl/sharedStrings.xml><?xml version="1.0" encoding="utf-8"?>
<sst xmlns="http://schemas.openxmlformats.org/spreadsheetml/2006/main" count="723" uniqueCount="338">
  <si>
    <t xml:space="preserve">Query func. id</t>
  </si>
  <si>
    <t xml:space="preserve">Query doc</t>
  </si>
  <si>
    <t xml:space="preserve">Query funcsig</t>
  </si>
  <si>
    <t xml:space="preserve">Test project(Q)</t>
  </si>
  <si>
    <t xml:space="preserve">Training project(P)</t>
  </si>
  <si>
    <t xml:space="preserve">Project doc</t>
  </si>
  <si>
    <t xml:space="preserve">Project msig</t>
  </si>
  <si>
    <t xml:space="preserve">Matched testsuite</t>
  </si>
  <si>
    <t xml:space="preserve">Defect Description</t>
  </si>
  <si>
    <t xml:space="preserve">Link to test case in training project</t>
  </si>
  <si>
    <t xml:space="preserve">Issue report source (if any)</t>
  </si>
  <si>
    <t xml:space="preserve">RunTime(sec.) over 3 runs</t>
  </si>
  <si>
    <t xml:space="preserve">New Bugs found</t>
  </si>
  <si>
    <t xml:space="preserve">New Bugs Filed</t>
  </si>
  <si>
    <t xml:space="preserve">Remarks</t>
  </si>
  <si>
    <t xml:space="preserve">Evaluation Dataset A</t>
  </si>
  <si>
    <t xml:space="preserve">Returns an {@link Escaper} instance that escapes special characters in a string so it can
safely be included in XML document as element content. See section &lt;a
href="http:www.w3.orgTR2008REC-xml-20081126#AVNormalize"&gt;3.3.3&lt;a&gt; of the XML
specification.
&lt;p&gt;This escaper substitutes {@code 0xFFFD} for non-whitespace control characters and the
character values {@code 0xFFFE} and {@code 0xFFFF} which are not permitted in XML. For more
detail see section &lt;a href="http:www.w3.orgTR2008REC-xml-20081126#charsets"&gt;2.2&lt;a&gt; of
the XML specification.
&lt;p&gt;This escaper does not escape non-ASCII characters to their numeric character references
(NCR). Any non-ASCII characters appearing in the input will be preserved in the output.
 Specifically "\r" (carriage return) is preserved in the output, which may result in it being silently converted to "\n" when the XML is parsed.
&lt;p&gt;This escaper does not treat surrogate pairs specially and does not perform Unicode
validation on its input.</t>
  </si>
  <si>
    <t xml:space="preserve">escape(String string)</t>
  </si>
  <si>
    <t xml:space="preserve">guava</t>
  </si>
  <si>
    <t xml:space="preserve">commons-lang</t>
  </si>
  <si>
    <t xml:space="preserve">&lt;p&gt;Escapes the characters in a {@code String} using XML entities.&lt;p&gt;           &lt;p&gt;For example: {@code "bread" &amp; "butter"} =&amp;gt;      {@code &amp;quot;bread&amp;quot; &amp;amp; &amp;quot;butter&amp;quot;}.      &lt;p&gt;           &lt;p&gt;Supports only the five basic XML entities (gt, lt, quot, amp, apos).      Does not support DTDs or external entities.&lt;p&gt;           &lt;p&gt;Note that Unicode characters greater than 0x7f are as of 3.0, no longer         escaped. If you still wish this functionality, you can achieve it         via the following:      {@code StringEscapeUtils.ESCAPE_XML.with( NumericEntityEscaper.between(0x7f, Integer.MAX_VALUE) );}&lt;p&gt;           @param input  the {@code String} to escape, may be null      @return a new escaped {@code String}, {@code null} if null string input      @see #unescapeXml(java.lang.String)      @deprecated use {@link #escapeXml10(java.lang.String)} or {@link #escapeXml11(java.lang.String)} instead.</t>
  </si>
  <si>
    <t xml:space="preserve">escapeXml(final String input)</t>
  </si>
  <si>
    <t xml:space="preserve">https://github.com/apache/commons-lang/blob/8e8b8e05e4eb9aa009444c2fea3552d28b57aa98/src/test/java/org/apache/commons/lang3/StringEscapeUtilsTest.java#L319</t>
  </si>
  <si>
    <t xml:space="preserve">\u0000 should be omitted</t>
  </si>
  <si>
    <t xml:space="preserve">https://issues.apache.org/jira/browse/LANG-955</t>
  </si>
  <si>
    <t xml:space="preserve">detected- one false match of 5488- unescape xml</t>
  </si>
  <si>
    <t xml:space="preserve">new bug in commons-lang escapexml10 as it does not escape newline and tab characters to #xA https://www.w3.org/TR/xml/#sec-line-ends</t>
  </si>
  <si>
    <t xml:space="preserve">https://issues.apache.org/jira/browse/LANG-1531</t>
  </si>
  <si>
    <t xml:space="preserve">XML 1.1 should omit #xd800-#xdfff</t>
  </si>
  <si>
    <t xml:space="preserve">Return whether or not given value is a valid IP version 6 address (including IPv4-mapped IPv6 addresses).  This validator is based on `WTForms IPAddress validator`_.  .. _WTForms IPAddress validator:    https://github.com/wtforms/wtforms/blob/master/wtforms/validators.py  Examples::      &gt;&gt;&gt; ipv6('abcd:ef::42:1')     True      &gt;&gt;&gt; ipv6('::ffff:192.0.2.128')     True      &gt;&gt;&gt; ipv6('::192.0.2.128')     True      &gt;&gt;&gt; ipv6('abc.0.0.1')     ValidationFailure(func=ipv6, args={'value': 'abc.0.0.1'})  .. versionadded:: 0.2  :param value: IP address string to validate</t>
  </si>
  <si>
    <t xml:space="preserve">ipv6(value)</t>
  </si>
  <si>
    <t xml:space="preserve">validators</t>
  </si>
  <si>
    <t xml:space="preserve">commons-validator</t>
  </si>
  <si>
    <t xml:space="preserve">Checks if the specified string is a valid IP address.
@param inetAddress the string to validate
@return true if the string validates as an IP address</t>
  </si>
  <si>
    <t xml:space="preserve">isValid(String inetAddress)</t>
  </si>
  <si>
    <t xml:space="preserve">https://github.com/apache/commons-validator/blob/a3771313c9f1833abf32c7c294ad1de4810e532d/src/main/java/org/apache/commons/validator/routines/InetAddressValidator.java#L77
https://github.com/apache/commons-validator/blob/trunk/src/test/java/org/apache/commons/validator/routines/InetAddressValidatorTest.java#L614</t>
  </si>
  <si>
    <t xml:space="preserve">incorrect result on compressed ipv6</t>
  </si>
  <si>
    <t xml:space="preserve">https://github.com/apache/commons-validator/blob/trunk/src/test/java/org/apache/commons/validator/routines/InetAddressValidatorTest.java#L614</t>
  </si>
  <si>
    <t xml:space="preserve">https://issues.apache.org/jira/browse/VALIDATOR-307</t>
  </si>
  <si>
    <t xml:space="preserve">detected- but one false match on mac address.</t>
  </si>
  <si>
    <t xml:space="preserve">new bug: fails- should be false on 00:00:00:00:00 and 1111:2222:3333:4444:5555:6666:7777 and 1111:2222:3333:4444:1.2.3.4. numbr of octets check missing- this should have been compressed form otherwise</t>
  </si>
  <si>
    <t xml:space="preserve">https://github.com/kvesteri/validators/issues/152</t>
  </si>
  <si>
    <t xml:space="preserve">Different output types- False v/s Validation failures so some unnecessry assertion failures</t>
  </si>
  <si>
    <t xml:space="preserve">https://github.com/apache/commons-validator/blob/a3771313c9f1833abf32c7c294ad1de4810e532d/src/main/java/org/apache/commons/validator/routines/InetAddressValidator.java#L77
https://github.com/apache/commons-validator/blob/trunk/src/test/java/org/apache/commons/validator/routines/InetAddressValidatorTest.java#L139</t>
  </si>
  <si>
    <t xml:space="preserve">gives false positives</t>
  </si>
  <si>
    <t xml:space="preserve">https://github.com/apache/commons-validator/blob/trunk/src/test/java/org/apache/commons/validator/routines/InetAddressValidatorTest.java#L139</t>
  </si>
  <si>
    <t xml:space="preserve">bug with leading colon: :8888 and :1.2.3.4</t>
  </si>
  <si>
    <t xml:space="preserve">https://github.com/kvesteri/validators/issues/107</t>
  </si>
  <si>
    <t xml:space="preserve">https://github.com/apache/commons-validator/blob/a3771313c9f1833abf32c7c294ad1de4810e532d/src/main/java/org/apache/commons/validator/routines/InetAddressValidator.java#L77
https://github.com/apache/commons-validator/blob/trunk/src/test/java/org/apache/commons/validator/routines/InetAddressValidatorTest.java#L287</t>
  </si>
  <si>
    <t xml:space="preserve">false positive when ipv6 ends in :</t>
  </si>
  <si>
    <t xml:space="preserve">https://github.com/apache/commons-validator/blob/trunk/src/test/java/org/apache/commons/validator/routines/InetAddressValidatorTest.java#L287</t>
  </si>
  <si>
    <t xml:space="preserve">bug with space in address: 2001:0000:1234: 0000:0000:C1C0:ABCD:0876</t>
  </si>
  <si>
    <t xml:space="preserve">&lt;p&gt;Checks if a field has a valid e-mail address.&lt;p&gt;
@param email The value validation is being performed on. A &lt;code&gt;null&lt;code&gt;
value is considered invalid.
@return true if the email address is valid.</t>
  </si>
  <si>
    <t xml:space="preserve">isValid(String email)</t>
  </si>
  <si>
    <t xml:space="preserve">Validate an email address.  This validator is based on `Django's email validator`_. Returns ``True`` on success and :class:`~validators.utils.ValidationFailure` when validation fails.  Examples::      &gt;&gt;&gt; email('someone@example.com')     True      &gt;&gt;&gt; email('bogus@@')     ValidationFailure(func=email, ...)  .. _Django's email validator:    https://github.com/django/django/blob/master/django/core/validators.py  .. versionadded:: 0.1  :param value: value to validate :param whitelist: domain names to whitelist  :copyright: (c) Django Software Foundation and individual contributors. :license: BSD</t>
  </si>
  <si>
    <t xml:space="preserve">email(value, whitelist=None)</t>
  </si>
  <si>
    <t xml:space="preserve">https://github.com/kvesteri/validators/blob/master/validators/email.py#L26
https://github.com/kvesteri/validators/blob/master/tests/test_email.py</t>
  </si>
  <si>
    <t xml:space="preserve">unicode characters not handled well</t>
  </si>
  <si>
    <t xml:space="preserve">https://github.com/kvesteri/validators/blob/master/tests/test_email.py#L13</t>
  </si>
  <si>
    <t xml:space="preserve">detected</t>
  </si>
  <si>
    <t xml:space="preserve">https://github.com/apache/commons-validator/blob/trunk/src/main/java/org/apache/commons/validator/routines/EmailValidator.java#L89
https://github.com/apache/commons-validator/blob/trunk/src/test/java/org/apache/commons/validator/routines/EmailValidatorTest.java#L406</t>
  </si>
  <si>
    <t xml:space="preserve">local part of email should be less than 64 bytes</t>
  </si>
  <si>
    <t xml:space="preserve">https://github.com/apache/commons-validator/blob/trunk/src/test/java/org/apache/commons/validator/routines/EmailValidatorTest.java#L377</t>
  </si>
  <si>
    <t xml:space="preserve">https://issues.apache.org/jira/browse/VALIDATOR-362</t>
  </si>
  <si>
    <t xml:space="preserve">bug in validators: domain label cannot start or end in hyphen: https://tools.ietf.org/html/rfc1035#section-2.3
andy-noble@data-workshop.-com should be false
someone@yahoo.mu-seum should be false(as in commons-val)</t>
  </si>
  <si>
    <t xml:space="preserve">https://github.com/kvesteri/validators/issues/153</t>
  </si>
  <si>
    <t xml:space="preserve">due to mismatch in param (commons-val allows configuration on optional allowing localhost) some outputs may not match</t>
  </si>
  <si>
    <t xml:space="preserve">email format not supported</t>
  </si>
  <si>
    <t xml:space="preserve">https://github.com/apache/commons-validator/blob/trunk/src/test/java/org/apache/commons/validator/routines/EmailValidatorTest.java#L404</t>
  </si>
  <si>
    <t xml:space="preserve">bug in validators: email cant end in dot
andy.noble@data-workshop.com. should give false</t>
  </si>
  <si>
    <t xml:space="preserve">multiple @ in email not handled</t>
  </si>
  <si>
    <t xml:space="preserve">https://github.com/apache/commons-validator/blob/trunk/src/test/java/org/apache/commons/validator/routines/EmailValidatorTest.java#L406</t>
  </si>
  <si>
    <t xml:space="preserve">Checks if a string is a valid ip.  :param string: String to check. :type string: str :return: True if an ip, false otherwise. :rtype: bool</t>
  </si>
  <si>
    <t xml:space="preserve">is_ip(string)</t>
  </si>
  <si>
    <t xml:space="preserve">stringutils</t>
  </si>
  <si>
    <t xml:space="preserve">Returns {@code true} if the supplied string is a valid IP string literal, {@code false}
otherwise.
@param ipString {@code String} to evaluated as an IP string literal
@return {@code true} if the argument is a valid IP string literal</t>
  </si>
  <si>
    <t xml:space="preserve">isInetAddress(String ipString)</t>
  </si>
  <si>
    <t xml:space="preserve">https://github.com/google/guava/blob/0cd4e9faa1360da4a343f84cb275d6eda0c5e732/guava/src/com/google/common/net/InetAddresses.java#L156
https://github.com/google/guava/blob/master/guava-tests/test/com/google/common/net/InetAddressesTest.java#L122</t>
  </si>
  <si>
    <t xml:space="preserve">ipv6 not supported, also gives false positive on ipv4</t>
  </si>
  <si>
    <t xml:space="preserve">https://github.com/google/guava/blob/master/guava-tests/test/com/google/common/net/InetAddressesTest.java#L122</t>
  </si>
  <si>
    <t xml:space="preserve">No</t>
  </si>
  <si>
    <t xml:space="preserve">new: ipv4 mapped ipv6 not supported</t>
  </si>
  <si>
    <t xml:space="preserve">https://github.com/daveoncode/python-string-utils/issues/13</t>
  </si>
  <si>
    <t xml:space="preserve">Checks if a given string is a slug.  :param string: String to check. :type string: str :param sign: Join sign used by the slug. :type sign: str :return: True if slug, false otherwise.</t>
  </si>
  <si>
    <t xml:space="preserve">is_slug(string, sign=\'-\')</t>
  </si>
  <si>
    <t xml:space="preserve">Validate whether or not given value is valid slug.
Valid slug can contain only alphanumeric characters, hyphens and
underscores.
Examples::
&gt;&gt;&gt; slug('my.slug')
ValidationFailure(func=slug, args={'value': 'my.slug'})
&gt;&gt;&gt; slug('my-slug-2134')
True
.. versionadded:: 0.6
:param value: value to validate</t>
  </si>
  <si>
    <t xml:space="preserve">slug(value)</t>
  </si>
  <si>
    <t xml:space="preserve">https://github.com/kvesteri/validators/blob/6de3eee79e1c9654ece9bbab45f5f77629e3bb23/validators/slug.py#L9
https://github.com/kvesteri/validators/blob/master/tests/test_slug.py#L9</t>
  </si>
  <si>
    <t xml:space="preserve">consecutive underscore _ unhandled</t>
  </si>
  <si>
    <t xml:space="preserve">https://github.com/kvesteri/validators/blob/master/tests/test_slug.py#L9</t>
  </si>
  <si>
    <t xml:space="preserve">https://github.com/kvesteri/validators/blob/6de3eee79e1c9654ece9bbab45f5f77629e3bb23/validators/slug.py#L9
https://github.com/daveoncode/python-string-utils/blob/5dfe43c26aeecd01941c598316eb4eb7005a1492/tests.py#L1339</t>
  </si>
  <si>
    <t xml:space="preserve">leading/trailing hyphen - unhandled</t>
  </si>
  <si>
    <t xml:space="preserve">https://github.com/daveoncode/python-string-utils/blob/5dfe43c26aeecd01941c598316eb4eb7005a1492/tests.py#L1358</t>
  </si>
  <si>
    <t xml:space="preserve">detected- also accepts uuid due to similar structure. Also the match is a superset version so some assertion failures may be incorrect</t>
  </si>
  <si>
    <t xml:space="preserve">new bug- uppercase letters should give false on slug</t>
  </si>
  <si>
    <t xml:space="preserve">https://github.com/kvesteri/validators/issues/154</t>
  </si>
  <si>
    <t xml:space="preserve">also accepts uuid due to similar structure so output assertion on those are unreliable</t>
  </si>
  <si>
    <t xml:space="preserve">Return whether or not given value is a valid IP version 4 address.
This validator is based on `WTForms IPAddress validator`_
.. _WTForms IPAddress validator:
https://github.com/wtforms/wtforms/blob/master/wtforms/validators.py
Examples::
&gt;&gt;&gt; ipv4('123.0.0.7')
True
&gt;&gt;&gt; ipv4('900.80.70.11')
ValidationFailure(func=ipv4, args={'value': '900.80.70.11'})
.. versionadded:: 0.2
:param value: IP address string to validate</t>
  </si>
  <si>
    <t xml:space="preserve">ipv4(value)</t>
  </si>
  <si>
    <t xml:space="preserve">https://github.com/kvesteri/validators/blob/6de3eee79e1c9654ece9bbab45f5f77629e3bb23/validators/ip_address.py#L5
https://github.com/kvesteri/validators/blob/master/tests/test_ipv4.py#L21</t>
  </si>
  <si>
    <t xml:space="preserve">range limit on ip unchecked</t>
  </si>
  <si>
    <t xml:space="preserve">https://github.com/kvesteri/validators/blob/master/tests/test_ipv4.py#L21</t>
  </si>
  <si>
    <t xml:space="preserve">Check if a string is an email.  | **IMPORTANT NOTES**: | By design, the implementation of this checking does not follow the specification for a valid     email address, but instead it's based on real world cases in order to match more than 99%     of emails and catch user mistakes. For example the percentage sign "%" is a valid sign for an email,     but actually no one use it, instead if such sign is found in a string coming from user input (like a     web form) is very likely that the intention was to type "5" (which is on the same key on a US keyboard).  | You can take a look at "**IsEmailTestCase**" in tests.py for further details.   :param string: String to check. :type string: str :return: True if email, false otherwise. :rtype: bool</t>
  </si>
  <si>
    <t xml:space="preserve">is_email(string)</t>
  </si>
  <si>
    <t xml:space="preserve">Validate an email address.
This validator is based on `Django's email validator`_. Returns
``True`` on success and :class:`~validators.utils.ValidationFailure`
when validation fails.
Examples::
&gt;&gt;&gt; email('someone@example.com')
True
&gt;&gt;&gt; email('bogus@@')
ValidationFailure(func=email, ...)
.. _Django's email validator:
https://github.com/django/django/blob/master/django/core/validators.py
.. versionadded:: 0.1
:param value: value to validate
:param whitelist: domain names to whitelist
:copyright: (c) Django Software Foundation and individual contributors.
:license: BSD</t>
  </si>
  <si>
    <t xml:space="preserve">https://github.com/kvesteri/validators/blob/6de3eee79e1c9654ece9bbab45f5f77629e3bb23/validators/email.py#L26
https://github.com/kvesteri/validators/blob/master/tests/test_email.py#L17</t>
  </si>
  <si>
    <t xml:space="preserve">usage of double quotes " unhandled</t>
  </si>
  <si>
    <t xml:space="preserve">https://github.com/kvesteri/validators/blob/master/tests/test_email.py#L17</t>
  </si>
  <si>
    <t xml:space="preserve">https://github.com/kvesteri/validators/issues/16</t>
  </si>
  <si>
    <t xml:space="preserve">1) new bug: domain with localhost not accepted by is_email: email@localhost, email@[127.0.0.1]
2) new bug: unicode not handled- this should be valid but returns false: test@domain.with.idn.tld.\\xe0\\xa4\\x89\\xe0\\xa4\\xa6\\xe0\\xa4\\xbe\\xe0\\xa4\\xb9\\xe0\\xa4\\xb0\\xe0\\xa4\\xa3.\\xe0\\xa4\\xaa\\xe0\\xa4\\xb0\\xe0\\xa5\\x80\\xe0\\xa4\\x95\\xe0\\xa5\\x8d\\xe0\\xa4\\xb7\\xe0\\xa4\\xbe
3) new bug: domain labels cannit begin or end in hyphens '-': These should be invalid but is_email gives true: 'example@invalid-.com' and 'example@-invalid.com'</t>
  </si>
  <si>
    <t xml:space="preserve">https://github.com/daveoncode/python-string-utils/issues/14</t>
  </si>
  <si>
    <t xml:space="preserve">https://github.com/daveoncode/python-string-utils/blob/5dfe43c26aeecd01941c598316eb4eb7005a1492/string_utils.py#L201
https://github.com/daveoncode/python-string-utils/blob/5dfe43c26aeecd01941c598316eb4eb7005a1492/tests.py#L205</t>
  </si>
  <si>
    <t xml:space="preserve">domain cannot be uppercase</t>
  </si>
  <si>
    <t xml:space="preserve">https://github.com/daveoncode/python-string-utils/blob/5dfe43c26aeecd01941c598316eb4eb7005a1492/tests.py#L205</t>
  </si>
  <si>
    <t xml:space="preserve">https://github.com/apache/commons-validator/blob/trunk/src/main/java/org/apache/commons/validator/routines/EmailValidator.java#L89
https://github.com/apache/commons-validator/blob/trunk/src/test/java/org/apache/commons/validator/routines/EmailValidatorTest.java#L375</t>
  </si>
  <si>
    <t xml:space="preserve">1) new bug: local part can contains ascii characters like !'/. Not handled well by is_email on 'joe!/blow@apache.org'
https://en.wikipedia.org/wiki/Email_address
2) new bug: abc@school.school gives false by is_email. seems there is a limit on length of last domain label(not accepting longer than 4)</t>
  </si>
  <si>
    <t xml:space="preserve">&lt;p&gt;Wraps a single line of text, identifying words by &lt;code&gt;wrapOn&lt;code&gt;.&lt;p&gt;
&lt;p&gt;Leading spaces on a new line are stripped.
Trailing spaces are not stripped.&lt;p&gt;
&lt;table border="1"&gt;
&lt;caption&gt;Examples&lt;caption&gt;
&lt;tr&gt;
&lt;th&gt;input&lt;th&gt;
&lt;th&gt;wrapLength&lt;th&gt;
&lt;th&gt;newLineString&lt;th&gt;
&lt;th&gt;wrapLongWords&lt;th&gt;
&lt;th&gt;wrapOn&lt;th&gt;
&lt;th&gt;result&lt;th&gt;
&lt;tr&gt;
&lt;tr&gt;
&lt;td&gt;null&lt;td&gt;
&lt;td&gt;&lt;td&gt;
&lt;td&gt;&lt;td&gt;
&lt;td&gt;truefalse&lt;td&gt;
&lt;td&gt;&lt;td&gt;
&lt;td&gt;null&lt;td&gt;
&lt;tr&gt;
&lt;tr&gt;
&lt;td&gt;""&lt;td&gt;
&lt;td&gt;&lt;td&gt;
&lt;td&gt;&lt;td&gt;
&lt;td&gt;truefalse&lt;td&gt;
&lt;td&gt;&lt;td&gt;
&lt;td&gt;""&lt;td&gt;
&lt;tr&gt;
&lt;tr&gt;
&lt;td&gt;"Here is one line of text that is going to be wrapped after 20 columns."&lt;td&gt;
&lt;td&gt;20&lt;td&gt;
&lt;td&gt;"\n"&lt;td&gt;
&lt;td&gt;truefalse&lt;td&gt;
&lt;td&gt;" "&lt;td&gt;
&lt;td&gt;"Here is one line of\ntext that is going\nto be wrapped after\n20 columns."&lt;td&gt;
&lt;tr&gt;
&lt;tr&gt;
&lt;td&gt;"Here is one line of text that is going to be wrapped after 20 columns."&lt;td&gt;
&lt;td&gt;20&lt;td&gt;
&lt;td&gt;"&amp;lt;br &amp;gt;"&lt;td&gt;
&lt;td&gt;truefalse&lt;td&gt;
&lt;td&gt;" "&lt;td&gt;
&lt;td&gt;"Here is one line of&amp;lt;br &amp;gt;text that is going&amp;lt;br &amp;gt;to be wrapped after&amp;lt;br &amp;gt;20 columns."&lt;td&gt;
&lt;tr&gt;
&lt;tr&gt;
&lt;td&gt;"Here is one line of text that is going to be wrapped after 20 columns."&lt;td&gt;
&lt;td&gt;20&lt;td&gt;
&lt;td&gt;null&lt;td&gt;
&lt;td&gt;truefalse&lt;td&gt;
&lt;td&gt;" "&lt;td&gt;
&lt;td&gt;"Here is one line of" + systemNewLine + "text that is going" + systemNewLine + "to be wrapped after" + systemNewLine + "20 columns."&lt;td&gt;
&lt;tr&gt;
&lt;tr&gt;
&lt;td&gt;"Click here to jump to the commons website - http:commons.apache.org"&lt;td&gt;
&lt;td&gt;20&lt;td&gt;
&lt;td&gt;"\n"&lt;td&gt;
&lt;td&gt;false&lt;td&gt;
&lt;td&gt;" "&lt;td&gt;
&lt;td&gt;"Click here to jump\nto the commons\nwebsite -\nhttp:commons.apache.org"&lt;td&gt;
&lt;tr&gt;
&lt;tr&gt;
&lt;td&gt;"Click here to jump to the commons website - http:commons.apache.org"&lt;td&gt;
&lt;td&gt;20&lt;td&gt;
&lt;td&gt;"\n"&lt;td&gt;
&lt;td&gt;true&lt;td&gt;
&lt;td&gt;" "&lt;td&gt;
&lt;td&gt;"Click here to jump\nto the commons\nwebsite -\nhttp:commons.apach\ne.org"&lt;td&gt;
&lt;tr&gt;
&lt;tr&gt;
&lt;td&gt;"flammableinflammable"&lt;td&gt;
&lt;td&gt;20&lt;td&gt;
&lt;td&gt;"\n"&lt;td&gt;
&lt;td&gt;true&lt;td&gt;
&lt;td&gt;""&lt;td&gt;
&lt;td&gt;"flammable\ninflammable"&lt;td&gt;
&lt;tr&gt;
&lt;table&gt;
@param str the String to be word wrapped, may be null
@param wrapLength the column to wrap the words at, less than 1 is treated as 1
@param newLineStr the string to insert for a new line,
&lt;code&gt;null&lt;code&gt; uses the system property line separator
@param wrapLongWords true if long words (such as URLs) should be wrapped
@param wrapOn regex expression to be used as a breakable characters,
if blank string is provided a space character will be used
@return a line with newlines inserted, &lt;code&gt;null&lt;code&gt; if null input</t>
  </si>
  <si>
    <t xml:space="preserve">wrap(final String str, int wrapLength, String newLineStr, final boolean wrapLongWords, String wrapOn)</t>
  </si>
  <si>
    <t xml:space="preserve">cpython</t>
  </si>
  <si>
    <t xml:space="preserve">Wrap a single paragraph of text, returning a list of wrapped lines.
Reformat the single paragraph in 'text' so it fits in lines of no
more than 'width' columns, and return a list of wrapped lines. By
default, tabs in 'text' are expanded with string.expandtabs(), and
all other whitespace characters (including newline) are converted to
space. See TextWrapper class for available keyword args to customize
wrapping behaviour.</t>
  </si>
  <si>
    <t xml:space="preserve">wrap(text, width=70, **kwargs)</t>
  </si>
  <si>
    <t xml:space="preserve">https://github.com/python/cpython/blob/eb97b9211e7c99841d6cae8c63893b3525d5a401/Lib/textwrap.py#L368
https://github.com/python/cpython/blob/e42b705188271da108de42b55d9344642170aa2b/Lib/test/test_textwrap.py</t>
  </si>
  <si>
    <t xml:space="preserve">leading space of string should be retained or not -inconsistent across two eg. wordutils strips it while cpython retains</t>
  </si>
  <si>
    <t xml:space="preserve">https://github.com/python/cpython/blob/e42b705188271da108de42b55d9344642170aa2b/Lib/test/test_textwrap.py#L389</t>
  </si>
  <si>
    <t xml:space="preserve">https://bugs.python.org/issue15510</t>
  </si>
  <si>
    <t xml:space="preserve">output compatibility issue. also placeholder and subsequent_indent are extra args to configure in cpython that affects output</t>
  </si>
  <si>
    <t xml:space="preserve">trailing space not retained</t>
  </si>
  <si>
    <t xml:space="preserve">https://github.com/python/cpython/blob/e42b705188271da108de42b55d9344642170aa2b/Lib/test/test_textwrap.py#L362</t>
  </si>
  <si>
    <t xml:space="preserve">output compatibility issue
</t>
  </si>
  <si>
    <t xml:space="preserve">Escape special characters in a string.</t>
  </si>
  <si>
    <t xml:space="preserve">escape(pattern)</t>
  </si>
  <si>
    <t xml:space="preserve">https://github.com/apache/commons-lang/blob/ae6a24dd439a7b778e35b484a3a6eae1a8eb64d7/src/main/java/org/apache/commons/lang3/StringEscapeUtils.java#L647
https://github.com/apache/commons-lang/blob/8e8b8e05e4eb9aa009444c2fea3552d28b57aa98/src/test/java/org/apache/commons/lang3/StringEscapeUtilsTest.java#L319</t>
  </si>
  <si>
    <t xml:space="preserve">illegal character like null should be omitted and not escaped
escape("a\u0000\u0001\u0008\u000b\u000c\u000e\u001fb")</t>
  </si>
  <si>
    <t xml:space="preserve">https://github.com/python/cpython/blob/17b1d5d4e36aa57a9b25a0e694affbd1ee637e45/Lib/test/test_sax.py#L264</t>
  </si>
  <si>
    <t xml:space="preserve">Return whether or not given value is a valid URL.  If the value is valid URL this function returns ``True``, otherwise :class:`~validators.utils.ValidationFailure`.  This validator is based on the wonderful `URL validator of dperini`_.  .. _URL validator of dperini:     https://gist.github.com/dperini/729294  Examples::      &gt;&gt;&gt; url('http://foobar.dk')     True      &gt;&gt;&gt; url('ftp://foobar.dk')     True      &gt;&gt;&gt; url('http://10.0.0.1')     True      &gt;&gt;&gt; url('http://foobar.d')     ValidationFailure(func=url, ...)      &gt;&gt;&gt; url('http://10.0.0.1', public=True)     ValidationFailure(func=url, ...)  .. versionadded:: 0.2  .. versionchanged:: 0.10.2      Added support for various exotic URLs and fixed various false     positives.  .. versionchanged:: 0.10.3      Added ``public`` parameter.  .. versionchanged:: 0.11.0      Made the regular expression this function uses case insensitive.  .. versionchanged:: 0.11.3      Added support for URLs containing localhost  :param value: URL address string to validate :param public: (default=False) Set True to only allow a public IP address</t>
  </si>
  <si>
    <t xml:space="preserve">url(value, public=False)</t>
  </si>
  <si>
    <t xml:space="preserve">&lt;p&gt;Checks if a field has a valid url address.&lt;p&gt;
Note that the method calls #isValidAuthority()
which checks that the domain is valid.
@param value The value validation is being performed on. A &lt;code&gt;null&lt;code&gt;
value is considered invalid.
@return true if the url is valid.</t>
  </si>
  <si>
    <t xml:space="preserve">isValid(String value)</t>
  </si>
  <si>
    <t xml:space="preserve">https://github.com/apache/commons-validator/blob/trunk/src/main/java/org/apache/commons/validator/routines/UrlValidator.java#L298
https://github.com/apache/commons-validator/blob/trunk/src/test/java/org/apache/commons/validator/routines/UrlValidatorTest.java#L153</t>
  </si>
  <si>
    <t xml:space="preserve">handling hyphens - in the url fails</t>
  </si>
  <si>
    <t xml:space="preserve">https://github.com/apache/commons-validator/blob/trunk/src/test/java/org/apache/commons/validator/routines/UrlValidatorTest.java#L153</t>
  </si>
  <si>
    <t xml:space="preserve">1) new bug in is_url that was a return match: http://google.abcdefghi is valid but is_url state false in its test suite- constraining TLD to length 6 but TLD length specified by RFC 1034 is 63 octets. Real TLDs available here of length &gt;6: http://data.iana.org/TLD/tlds-alpha-by-domain.txt
https://stackoverflow.com/questions/9238640/how-long-can-a-tld-possibly-be
2) new bug: http://:pass@www.apache.org:80/path should be false as invalid userinfo and password format (missing user). A valid one: http://user:pass@www.apache.org:80/path</t>
  </si>
  <si>
    <t xml:space="preserve">https://github.com/daveoncode/python-string-utils/issues/15
https://github.com/kvesteri/validators/issues/155</t>
  </si>
  <si>
    <t xml:space="preserve">1st bug highlighted in 3rd library</t>
  </si>
  <si>
    <t xml:space="preserve">gives false positives with url having unicode</t>
  </si>
  <si>
    <t xml:space="preserve">https://github.com/apache/commons-validator/blob/trunk/src/test/java/org/apache/commons/validator/routines/UrlValidatorTest.java#L156</t>
  </si>
  <si>
    <t xml:space="preserve">no</t>
  </si>
  <si>
    <t xml:space="preserve">1) new bug in url(): no check on ports above max limit of 16-bit unsigned integer: 'http://example.rocks:65536/' should be false
2) new bug: http://www.example.org/../world is invalid but url gives TRue. 'http://www.example.org/..' also should be invalid</t>
  </si>
  <si>
    <t xml:space="preserve">https://github.com/kvesteri/validators/issues/155</t>
  </si>
  <si>
    <t xml:space="preserve">https://github.com/kvesteri/validators/blob/master/validators/url.py#L94
https://github.com/kvesteri/validators/blob/master/tests/test_url.py#L55</t>
  </si>
  <si>
    <t xml:space="preserve">validation on url with ipv6 incorrect</t>
  </si>
  <si>
    <t xml:space="preserve">https://github.com/kvesteri/validators/blob/master/tests/test_url.py#L55</t>
  </si>
  <si>
    <t xml:space="preserve">1) new bug: in  url(): a test from validators 'http://a.b--c.de/' should be valid as per https://tools.ietf.org/html/rfc3986#page-49 but it returns false, while commons-validator returns true
2) new bug in stringutil is_url for url with host ending in dot: http://www.foo.bar./ is valid as per https://www.w3.org/Addressing/URL/url-spec.txt#page13 while is_url() returns false.</t>
  </si>
  <si>
    <t xml:space="preserve">https://github.com/daveoncode/python-string-utils/issues/15
https://github.com/kvesteri/validators/issues/155 </t>
  </si>
  <si>
    <t xml:space="preserve">bug disclosed in third party candidate
python to java conversion may allow other object types to crops in such as Object, boolean when String expected</t>
  </si>
  <si>
    <t xml:space="preserve">Evaluation Dataset B</t>
  </si>
  <si>
    <t xml:space="preserve">q_01</t>
  </si>
  <si>
    <t xml:space="preserve">Checks if two words are an anagram of each other
@param firstWord the first word to be examined
@param secondWord the second word to be examined
@return true if the string {@code firstWord} is an anagram of {@code secondWord}, false otherwise</t>
  </si>
  <si>
    <t xml:space="preserve">areAnagram(String firstWord, String secondWord)</t>
  </si>
  <si>
    <t xml:space="preserve">java-string-utils</t>
  </si>
  <si>
    <t xml:space="preserve">NA</t>
  </si>
  <si>
    <t xml:space="preserve">q_02</t>
  </si>
  <si>
    <t xml:space="preserve">Checks if the string is null, its length is 0 or a whitespace.
@param str the string to be examined, can be null
@return true if {@code str} is null, its length is 0 or a whitespace, false otherwise</t>
  </si>
  <si>
    <t xml:space="preserve">isBlank(String str)</t>
  </si>
  <si>
    <t xml:space="preserve">&lt;p&gt;Checks if a CharSequence is empty (""), null or whitespace only.&lt;p&gt;
&lt;p&gt;Whitespace is defined by {@link Character#isWhitespace(char)}.&lt;p&gt;
&lt;pre&gt;
StringUtils.isBlank(null) = true
StringUtils.isBlank("") = true
StringUtils.isBlank(" ") = true
StringUtils.isBlank("bob") = false
StringUtils.isBlank(" bob ") = false
&lt;pre&gt;
@param cs the CharSequence to check, may be null
@return {@code true} if the CharSequence is null, empty or whitespace only
@since 2.0
@since 3.0 Changed signature from isBlank(String) to isBlank(CharSequence)</t>
  </si>
  <si>
    <t xml:space="preserve">isBlank(final CharSequence cs)</t>
  </si>
  <si>
    <t xml:space="preserve">https://github.com/apache/commons-lang/blob/master/src/test/java/org/apache/commons/lang3/StringUtilsEmptyBlankTest.java</t>
  </si>
  <si>
    <t xml:space="preserve">None</t>
  </si>
  <si>
    <t xml:space="preserve">-</t>
  </si>
  <si>
    <t xml:space="preserve">q_03</t>
  </si>
  <si>
    <t xml:space="preserve">Checks if the string is null or its length is 0.
@param str the string to be examined, can be null
@return true if {@code str} is null or its length is 0, false otherwise</t>
  </si>
  <si>
    <t xml:space="preserve">isEmpty(String str)</t>
  </si>
  <si>
    <t xml:space="preserve">&lt;p&gt;Checks if a CharSequence is empty ("") or null.&lt;p&gt;
&lt;pre&gt;
StringUtils.isEmpty(null) = true
StringUtils.isEmpty("") = true
StringUtils.isEmpty(" ") = false
StringUtils.isEmpty("bob") = false
StringUtils.isEmpty(" bob ") = false
&lt;pre&gt;
&lt;p&gt;NOTE: This method changed in Lang version 2.0.
It no longer trims the CharSequence.
That functionality is available in isBlank().&lt;p&gt;
@param cs the CharSequence to check, may be null
@return {@code true} if the CharSequence is empty or null
@since 3.0 Changed signature from isEmpty(String) to isEmpty(CharSequence)</t>
  </si>
  <si>
    <t xml:space="preserve">isEmpty(final CharSequence cs)</t>
  </si>
  <si>
    <t xml:space="preserve">https://github.com/apache/commons-lang/blob/master/src/test/java/org/apache/commons/lang3/StringUtilsEmptyBlankTest.java#L32</t>
  </si>
  <si>
    <t xml:space="preserve">q_04</t>
  </si>
  <si>
    <t xml:space="preserve">Checks whether searchStr is a contained in str or not. Case sensitivity depends on ignorecase. Both string should be non null.
@param str Source String
@param searchStr String to find
@param ignoreCase Flag to check case-sensitivity
@return boolean str contains searchStr or not
</t>
  </si>
  <si>
    <t xml:space="preserve">contains(String str, String searchStr, boolean ignoreCase)</t>
  </si>
  <si>
    <t xml:space="preserve">Checks if the string builder contains the specified char.
@param ch the character to find
@return true if the builder contains the character</t>
  </si>
  <si>
    <t xml:space="preserve">contains(final char ch)</t>
  </si>
  <si>
    <t xml:space="preserve">https://github.com/apache/commons-lang/blob/master/src/test/java/org/apache/commons/lang3/text/StrBuilderTest.java#L1207</t>
  </si>
  <si>
    <t xml:space="preserve">Checks if the string builder contains the specified string.
@param str the string to find
@return true if the builder contains the string</t>
  </si>
  <si>
    <t xml:space="preserve">contains(final String str)</t>
  </si>
  <si>
    <t xml:space="preserve">https://github.com/apache/commons-lang/blob/master/src/test/java/org/apache/commons/lang3/text/StrBuilderTest.java#L1215</t>
  </si>
  <si>
    <t xml:space="preserve">Checks if the string builder contains a string matched using the
specified matcher.
&lt;p&gt;
Matchers can be used to perform advanced searching behaviour.
For example you could write a matcher to search for the character
'a' followed by a number.
@param matcher the matcher to use, null returns -1
@return true if the matcher finds a match in the builder</t>
  </si>
  <si>
    <t xml:space="preserve">contains(final StrMatcher matcher)</t>
  </si>
  <si>
    <t xml:space="preserve">https://github.com/apache/commons-lang/blob/master/src/test/java/org/apache/commons/lang3/text/StrBuilderTest.java#L1225</t>
  </si>
  <si>
    <t xml:space="preserve">q_05</t>
  </si>
  <si>
    <t xml:space="preserve">Checks whether the passed in string is a palindrome
@param str the string to be checked
@return true if {@code str} is a palindrome, false otherwise</t>
  </si>
  <si>
    <t xml:space="preserve">isPalindrome(String str)
</t>
  </si>
  <si>
    <t xml:space="preserve">string-utils</t>
  </si>
  <si>
    <t xml:space="preserve">Checks if the string is a palindrome (https://en.wikipedia.org/wiki/Palindrome).
:param string: String to check.
:type string: str
:param strict: True if white spaces matter (default), false otherwise.
:type strict: bool
:return: True if the string is a palindrome (like "otto", or "i topi non avevano nipoti" if strict=False),
False otherwise</t>
  </si>
  <si>
    <t xml:space="preserve">is_palindrome(string, strict=True)</t>
  </si>
  <si>
    <t xml:space="preserve">https://github.com/daveoncode/python-string-utils/blob/master/tests/test_is_palindrome.py</t>
  </si>
  <si>
    <t xml:space="preserve">q_06</t>
  </si>
  <si>
    <t xml:space="preserve">A null check implementation of the String.length() method
@param str the string to be examined, can be null
@return -1 if {@code str} is null otherwise the length of the string that was passed in as an argument</t>
  </si>
  <si>
    <t xml:space="preserve">length(String str)</t>
  </si>
  <si>
    <t xml:space="preserve">Gets the length of the string builder.
@return the length</t>
  </si>
  <si>
    <t xml:space="preserve">length()</t>
  </si>
  <si>
    <t xml:space="preserve">https://github.com/apache/commons-lang/blob/master/src/test/java/org/apache/commons/lang3/text/StrBuilderTest.java#L221</t>
  </si>
  <si>
    <t xml:space="preserve">Gets a CharSequence length or {@code 0} if the CharSequence is
{@code null}.
@param cs
a CharSequence or {@code null}
@return CharSequence length or {@code 0} if the CharSequence is
{@code null}.
@since 2.4
@since 3.0 Changed signature from length(String) to length(CharSequence)</t>
  </si>
  <si>
    <t xml:space="preserve">length(final CharSequence cs)</t>
  </si>
  <si>
    <t xml:space="preserve">https://github.com/apache/commons-lang/blob/master/src/test/java/org/apache/commons/lang3/StringUtilsTest.java#L1437</t>
  </si>
  <si>
    <t xml:space="preserve">q_07</t>
  </si>
  <si>
    <t xml:space="preserve">Reverse the passed string.
@param str the string to be reversed
@return a reversed version of {@code str}</t>
  </si>
  <si>
    <t xml:space="preserve">reverse(String str)</t>
  </si>
  <si>
    <t xml:space="preserve">Returns the string reversed ("abc" -&gt; "cba").
:param string: String to revert.
:type string: str
:return: Reversed string.
:rtype: str</t>
  </si>
  <si>
    <t xml:space="preserve">reverse(string)</t>
  </si>
  <si>
    <t xml:space="preserve">https://github.com/daveoncode/python-string-utils/blob/master/tests/test_reverse.py#L38</t>
  </si>
  <si>
    <t xml:space="preserve">q_08</t>
  </si>
  <si>
    <t xml:space="preserve">Converts the given string to kebab case. kebab case is string format that contains '-' in place of any spaces
@param str the string to convert to kebab case
</t>
  </si>
  <si>
    <t xml:space="preserve">toKebabCase(String str)</t>
  </si>
  <si>
    <t xml:space="preserve">q_09</t>
  </si>
  <si>
    <t xml:space="preserve">Returns a truncated string based on the parameters passed in
@param str the string to be examined, can be null
@param maxWidth the expected maximum width of the string
@param trimPosition where should the string be truncated at, either beginning or end
@param includeEllipsis whether the ellipsis characters should be included or not
@param ellipsechar the character to be used to replace the truncated string
@return the {@code str} if the length of the string is smaller than {@code maxWidth}, otherwise a truncated version of {@code str}
</t>
  </si>
  <si>
    <t xml:space="preserve">truncate(String str, int maxWidth, String trimPosition, boolean includeEllipsis, String ellipseCharacter)</t>
  </si>
  <si>
    <t xml:space="preserve">Truncates the given character sequence to the given maximum length. If the length of the
sequence is greater than {@code maxLength}, the returned string will be exactly {@code
maxLength} chars in length and will end with the given {@code truncationIndicator}. Otherwise,
the sequence will be returned as a string with no changes to the content.
&lt;p&gt;Examples:
&lt;pre&gt;{@code
Ascii.truncate("foobar", 7, "..."); returns "foobar"
Ascii.truncate("foobar", 5, "..."); returns "fo..."
}&lt;pre&gt;
&lt;p&gt;&lt;b&gt;Note:&lt;b&gt; This method &lt;i&gt;may&lt;i&gt; work with certain non-ASCII text but is not safe for use
with arbitrary Unicode text. It is mostly intended for use with text that is known to be safe
for use with it (such as all-ASCII text) and for simple debugging text. When using this method,
consider the following:
&lt;ul&gt;
&lt;li&gt;it may split surrogate pairs
&lt;li&gt;it may split characters and combining characters
&lt;li&gt;it does not consider word boundaries
&lt;li&gt;if truncating for display to users, there are other considerations that must be taken
into account
&lt;li&gt;the appropriate truncation indicator may be locale-dependent
&lt;li&gt;it is safe to use non-ASCII characters in the truncation indicator
&lt;ul&gt;
@throws IllegalArgumentException if {@code maxLength} is less than the length of {@code
truncationIndicator}
@since 16.0</t>
  </si>
  <si>
    <t xml:space="preserve">truncate(CharSequence seq, int maxLength, String truncationIndicator)</t>
  </si>
  <si>
    <t xml:space="preserve">https://github.com/google/guava/blob/master/guava-tests/test/com/google/common/base/AsciiTest.java#L84</t>
  </si>
  <si>
    <t xml:space="preserve">&lt;p&gt;Truncates a String. This will turn
"Now is the time for all good men" into "is the time for all".&lt;p&gt;
&lt;p&gt;Works like {@code truncate(String, int)}, but allows you to specify
a "left edge" offset.
&lt;p&gt;Specifically:&lt;p&gt;
&lt;ul&gt;
&lt;li&gt;If {@code str} is less than {@code maxWidth} characters
long, return it.&lt;li&gt;
&lt;li&gt;Else truncate it to {@code substring(str, offset, maxWidth)}.&lt;li&gt;
&lt;li&gt;If {@code maxWidth} is less than {@code 0}, throw an
{@code IllegalArgumentException}.&lt;li&gt;
&lt;li&gt;If {@code offset} is less than {@code 0}, throw an
{@code IllegalArgumentException}.&lt;li&gt;
&lt;li&gt;In no case will it return a String of length greater than
{@code maxWidth}.&lt;li&gt;
&lt;ul&gt;
&lt;pre&gt;
StringUtils.truncate(null, 0, 0) = null
StringUtils.truncate(null, 2, 4) = null
StringUtils.truncate("", 0, 10) = ""
StringUtils.truncate("", 2, 10) = ""
StringUtils.truncate("abcdefghij", 0, 3) = "abc"
StringUtils.truncate("abcdefghij", 5, 6) = "fghij"
StringUtils.truncate("raspberry peach", 10, 15) = "peach"
StringUtils.truncate("abcdefghijklmno", 0, 10) = "abcdefghij"
StringUtils.truncate("abcdefghijklmno", -1, 10) = throws an IllegalArgumentException
StringUtils.truncate("abcdefghijklmno", Integer.MIN_VALUE, 10) = "abcdefghij"
StringUtils.truncate("abcdefghijklmno", Integer.MIN_VALUE, Integer.MAX_VALUE) = "abcdefghijklmno"
StringUtils.truncate("abcdefghijklmno", 0, Integer.MAX_VALUE) = "abcdefghijklmno"
StringUtils.truncate("abcdefghijklmno", 1, 10) = "bcdefghijk"
StringUtils.truncate("abcdefghijklmno", 2, 10) = "cdefghijkl"
StringUtils.truncate("abcdefghijklmno", 3, 10) = "defghijklm"
StringUtils.truncate("abcdefghijklmno", 4, 10) = "efghijklmn"
StringUtils.truncate("abcdefghijklmno", 5, 10) = "fghijklmno"
StringUtils.truncate("abcdefghijklmno", 5, 5) = "fghij"
StringUtils.truncate("abcdefghijklmno", 5, 3) = "fgh"
StringUtils.truncate("abcdefghijklmno", 10, 3) = "klm"
StringUtils.truncate("abcdefghijklmno", 10, Integer.MAX_VALUE) = "klmno"
StringUtils.truncate("abcdefghijklmno", 13, 1) = "n"
StringUtils.truncate("abcdefghijklmno", 13, Integer.MAX_VALUE) = "no"
StringUtils.truncate("abcdefghijklmno", 14, 1) = "o"
StringUtils.truncate("abcdefghijklmno", 14, Integer.MAX_VALUE) = "o"
StringUtils.truncate("abcdefghijklmno", 15, 1) = ""
StringUtils.truncate("abcdefghijklmno", 15, Integer.MAX_VALUE) = ""
StringUtils.truncate("abcdefghijklmno", Integer.MAX_VALUE, Integer.MAX_VALUE) = ""
StringUtils.truncate("abcdefghij", 3, -1) = throws an IllegalArgumentException
StringUtils.truncate("abcdefghij", -2, 4) = throws an IllegalArgumentException
&lt;pre&gt;
@param str the String to check, may be null
@param offset left edge of source String
@param maxWidth maximum length of result String, must be positive
@return truncated String, {@code null} if null String input
@since 3.5</t>
  </si>
  <si>
    <t xml:space="preserve">truncate(final String str, final int offset, final int maxWidth)</t>
  </si>
  <si>
    <t xml:space="preserve">https://github.com/apache/commons-lang/blob/master/src/test/java/org/apache/commons/lang3/StringUtilsTest.java#L3030</t>
  </si>
  <si>
    <t xml:space="preserve">&lt;p&gt;Truncates a String. This will turn
"Now is the time for all good men" into "Now is the time for".&lt;p&gt;
&lt;p&gt;Specifically:&lt;p&gt;
&lt;ul&gt;
&lt;li&gt;If {@code str} is less than {@code maxWidth} characters
long, return it.&lt;li&gt;
&lt;li&gt;Else truncate it to {@code substring(str, 0, maxWidth)}.&lt;li&gt;
&lt;li&gt;If {@code maxWidth} is less than {@code 0}, throw an
{@code IllegalArgumentException}.&lt;li&gt;
&lt;li&gt;In no case will it return a String of length greater than
{@code maxWidth}.&lt;li&gt;
&lt;ul&gt;
&lt;pre&gt;
StringUtils.truncate(null, 0) = null
StringUtils.truncate(null, 2) = null
StringUtils.truncate("", 4) = ""
StringUtils.truncate("abcdefg", 4) = "abcd"
StringUtils.truncate("abcdefg", 6) = "abcdef"
StringUtils.truncate("abcdefg", 7) = "abcdefg"
StringUtils.truncate("abcdefg", 8) = "abcdefg"
StringUtils.truncate("abcdefg", -1) = throws an IllegalArgumentException
&lt;pre&gt;
@param str the String to truncate, may be null
@param maxWidth maximum length of result String, must be positive
@return truncated String, {@code null} if null String input
@since 3.5</t>
  </si>
  <si>
    <t xml:space="preserve">truncate(final String str, final int maxWidth)</t>
  </si>
  <si>
    <t xml:space="preserve">https://github.com/apache/commons-lang/blob/master/src/test/java/org/apache/commons/lang3/StringUtilsTest.java#L2996</t>
  </si>
  <si>
    <t xml:space="preserve">q_11</t>
  </si>
  <si>
    <t xml:space="preserve">Asserts that port number is valid. If it is invalid, then an exception will be thrown.
@param port port number to be asserted
@return valid port number
@throws IllegalArgumentException thrown if the port number is invalid in any way</t>
  </si>
  <si>
    <t xml:space="preserve">assertValidPortNumber(int port)</t>
  </si>
  <si>
    <t xml:space="preserve">JavaValidation</t>
  </si>
  <si>
    <t xml:space="preserve">q_12</t>
  </si>
  <si>
    <t xml:space="preserve">Asserts that hostname or IP address is valid. If it is invalid, then an exception will be thrown.
@param hostname hostname to be asserted
@return valid hostname
@throws IllegalArgumentException thrown if the hostname is invalid in any way
</t>
  </si>
  <si>
    <t xml:space="preserve">assertValidHostname(String hostname)</t>
  </si>
  <si>
    <t xml:space="preserve">https://github.com/apache/commons-validator/blob/master/src/test/java/org/apache/commons/validator/routines/InetAddressValidatorTest.java#L47</t>
  </si>
  <si>
    <t xml:space="preserve">usage of ipv6 not supported</t>
  </si>
  <si>
    <t xml:space="preserve">https://github.com/tomansill/JavaValidation/issues/2</t>
  </si>
  <si>
    <t xml:space="preserve">q_13</t>
  </si>
  <si>
    <t xml:space="preserve">Asserts that email address is valid. If it is invalid, then an exception will be thrown.
@param email_address email address to be asserted
@return valid email address
@throws IllegalArgumentException thrown if the email address is invalid in any way</t>
  </si>
  <si>
    <t xml:space="preserve">assertValidEmailAddress(String email_address)</t>
  </si>
  <si>
    <t xml:space="preserve">https://github.com/kvesteri/validators/blob/master/tests/test_email.py</t>
  </si>
  <si>
    <t xml:space="preserve">unicode char not supported, localhost and localdomain not supported</t>
  </si>
  <si>
    <t xml:space="preserve">https://github.com/tomansill/JavaValidation/issues/3</t>
  </si>
  <si>
    <t xml:space="preserve">q_14</t>
  </si>
  <si>
    <t xml:space="preserve">Asserts that string is not an empty string. If it is an empty string, then an exception will be thrown.
White space is considered empty space so if string consists of four spaces with nothing else, then it is considered to be empty.
@param string string to be asserted
@return valid nonempty string
@throws IllegalArgumentException thrown if the string is invalid in any way
</t>
  </si>
  <si>
    <t xml:space="preserve">assertNonEmptyString(String string)</t>
  </si>
  <si>
    <t xml:space="preserve">Check if a string is not empty (it must contains at least one non space character).
:param string: String to check.
:type string: str
:return: True if not empty, false otherwise.</t>
  </si>
  <si>
    <t xml:space="preserve">is_full_string(string)</t>
  </si>
  <si>
    <t xml:space="preserve">https://github.com/daveoncode/python-string-utils/blob/master/tests/test_is_full_string.py</t>
  </si>
  <si>
    <t xml:space="preserve">q_21</t>
  </si>
  <si>
    <t xml:space="preserve">Returns a list of sentences, where punctuation marks have been split from words.
</t>
  </si>
  <si>
    <t xml:space="preserve">tokenize(s)</t>
  </si>
  <si>
    <t xml:space="preserve">pattern.text</t>
  </si>
  <si>
    <t xml:space="preserve">core-nlp</t>
  </si>
  <si>
    <t xml:space="preserve">Reads data from r, tokenizes it with the given tokenizer, and
returns a List of Lists of (extends) HasWord objects, which can then be
fed into tagSentence.
@param r Reader where untokenized text is read
@param tokenizerFactory Tokenizer. This can be &lt;code&gt;null&lt;code&gt; in which case
the default English tokenizer (PTBTokenizerFactory) is used.
@return List of tokenized sentences</t>
  </si>
  <si>
    <t xml:space="preserve">tokenizeText(Reader r, TokenizerFactory&lt;? extends HasWord&gt; tokenizerFactory)</t>
  </si>
  <si>
    <t xml:space="preserve">https://github.com/stanfordnlp/CoreNLP/blob/master/itest/src/edu/stanford/nlp/tagger/maxent/MaxentTaggerITest.java#L84</t>
  </si>
  <si>
    <t xml:space="preserve">Reads data from r, tokenizes it with the default (Penn Treebank)
tokenizer, and returns a List of Sentence objects, which can
then be fed into tagSentence.
@param r Reader where untokenized text is read
@return List of tokenized sentences</t>
  </si>
  <si>
    <t xml:space="preserve">tokenizeText(Reader r)</t>
  </si>
  <si>
    <t xml:space="preserve">nltk</t>
  </si>
  <si>
    <t xml:space="preserve">Given a text, returns a list of the sentences in that text.</t>
  </si>
  <si>
    <t xml:space="preserve">tokenize(self, text, realign_boundaries=True)</t>
  </si>
  <si>
    <t xml:space="preserve">https://github.com/nltk/nltk/blob/develop/nltk/test/tokenize.doctest#L184</t>
  </si>
  <si>
    <t xml:space="preserve">&gt;&gt;&gt; en.tokenize('See Section 3.) Or Section 2.)') ['See Section 3 .', ') Or Section 2 .', ')'] V/s expected: ['See Section 3 . )', 'Or Section 2 . )']</t>
  </si>
  <si>
    <t xml:space="preserve">https://github.com/clips/pattern/issues/315</t>
  </si>
  <si>
    <t xml:space="preserve">polyglot</t>
  </si>
  <si>
    <t xml:space="preserve">Return list of :class:`Sentence &lt;Sentence&gt;` objects.</t>
  </si>
  <si>
    <t xml:space="preserve">sentences(self)</t>
  </si>
  <si>
    <t xml:space="preserve">https://github.com/aboSamoor/polyglot/blob/master/polyglot/text.py#L515</t>
  </si>
  <si>
    <t xml:space="preserve">the list of sentences in this document</t>
  </si>
  <si>
    <t xml:space="preserve">sentences()</t>
  </si>
  <si>
    <t xml:space="preserve">https://github.com/stanfordnlp/CoreNLP/blob/master/test/src/edu/stanford/nlp/simple/DocumentTest.java#L47</t>
  </si>
  <si>
    <t xml:space="preserve">q_22</t>
  </si>
  <si>
    <t xml:space="preserve">Returns a part of speech tagged (POS) Unicode string.
</t>
  </si>
  <si>
    <t xml:space="preserve">parse(s)</t>
  </si>
  <si>
    <t xml:space="preserve">Returns a new Sentence that is a copy of the given sentence with all the
words tagged with their part-of-speech. Convenience method when you only
want to tag a single List instead of a Document of sentences.
@param sentence sentence to tag
@return tagged sentence</t>
  </si>
  <si>
    <t xml:space="preserve">tagSentence(List&lt;? extends HasWord&gt; sentence)</t>
  </si>
  <si>
    <t xml:space="preserve">https://github.com/stanfordnlp/CoreNLP/blob/master/itest/src/edu/stanford/nlp/tagger/maxent/MaxentTaggerITest.java</t>
  </si>
  <si>
    <t xml:space="preserve">https://github.com/aboSamoor/polyglot/issues/232</t>
  </si>
  <si>
    <t xml:space="preserve">Returns a new Sentence that is a copy of the given sentence with all the
words tagged with their part-of-speech. Convenience method when you only
want to tag a single List instead of a List of Lists. If you
supply tagSentence with a List of HasTag, and set reuseTags to
true, the tagger will reuse the supplied tags.
@param sentence sentence to tag
@param reuseTags whether or not to reuse the given tag
@return tagged sentence</t>
  </si>
  <si>
    <t xml:space="preserve">tagSentence(List&lt;? extends HasWord&gt; sentence, boolean reuseTags)</t>
  </si>
  <si>
    <t xml:space="preserve">Returns an list of tuples of the form (word, POS tag).
Example:
::
[('At', 'ADP'), ('eight', 'NUM'), ("o'clock", 'NOUN'), ('on', 'ADP'),
('Thursday', 'NOUN'), ('morning', 'NOUN')]
:rtype: list of tuples</t>
  </si>
  <si>
    <t xml:space="preserve">pos_tags(self)</t>
  </si>
  <si>
    <t xml:space="preserve">https://github.com/aboSamoor/polyglot/blob/master/notebooks/POS.ipynb</t>
  </si>
  <si>
    <t xml:space="preserve">Issue found in polyglot- it tags o'clock as NOUN while this lib correctly tags it as adverb- as validated with english dict</t>
  </si>
  <si>
    <t xml:space="preserve">q_23</t>
  </si>
  <si>
    <t xml:space="preserve">Returns the sentence sentiment or polarity (positive/negative) between -1.0 and 1.0.</t>
  </si>
  <si>
    <t xml:space="preserve">polarity(s)</t>
  </si>
  <si>
    <t xml:space="preserve">Return the polarity score as a float within the range [-1.0, 1.0]</t>
  </si>
  <si>
    <t xml:space="preserve">polarity(self)</t>
  </si>
  <si>
    <t xml:space="preserve">https://github.com/aboSamoor/polyglot/blob/master/notebooks/Sentiment.ipynb</t>
  </si>
  <si>
    <t xml:space="preserve">q_24</t>
  </si>
  <si>
    <t xml:space="preserve">Returns the base form of the given inflected verb, using a rule-based approach.</t>
  </si>
  <si>
    <t xml:space="preserve">lemma(string)</t>
  </si>
  <si>
    <t xml:space="preserve">Get the lemmas for the text according to the parser's lemmatizer
(only applies to English), return it as whitespace tokenized text.</t>
  </si>
  <si>
    <t xml:space="preserve">getLemmas(String query)</t>
  </si>
  <si>
    <t xml:space="preserve">https://github.com/stanfordnlp/CoreNLP/blob/3c65d03124f0e914ac30ed4e793594cae8fcf0e1/itest/src/edu/stanford/nlp/parser/server/LexicalizedParserServerITest.java#L146</t>
  </si>
  <si>
    <t xml:space="preserve">Query func id</t>
  </si>
  <si>
    <t xml:space="preserve">function_name</t>
  </si>
  <si>
    <t xml:space="preserve">Time (in sec.) 
on 10 runs</t>
  </si>
  <si>
    <t xml:space="preserve">Total Correct matches</t>
  </si>
  <si>
    <t xml:space="preserve">False matches</t>
  </si>
  <si>
    <t xml:space="preserve">Non-dataset Additional Matches</t>
  </si>
  <si>
    <t xml:space="preserve">#correct crosslang
 matches</t>
  </si>
  <si>
    <t xml:space="preserve">Missed matches 
(in top 10 of study or 
in shortlisted but not matched)</t>
  </si>
  <si>
    <t xml:space="preserve"># superset matches
found</t>
  </si>
  <si>
    <t xml:space="preserve">#Tests</t>
  </si>
  <si>
    <t xml:space="preserve">#Defects frm each match</t>
  </si>
  <si>
    <t xml:space="preserve">Old defects</t>
  </si>
  <si>
    <t xml:space="preserve">new defects</t>
  </si>
  <si>
    <t xml:space="preserve">Stmt Coverage (%)</t>
  </si>
  <si>
    <t xml:space="preserve">1: escape(pattern) from cpython</t>
  </si>
  <si>
    <t xml:space="preserve">2 in query from escapeXml and 1 new in match highlighted due to behavioural diff as per spec</t>
  </si>
  <si>
    <t xml:space="preserve">6 in query all by 1 function(isValid)</t>
  </si>
  <si>
    <t xml:space="preserve">1: is_email 3042 from string_utils</t>
  </si>
  <si>
    <t xml:space="preserve">1 in query from matched function</t>
  </si>
  <si>
    <t xml:space="preserve">5 in query from inValid(commonsValidator) and 1 in query from is_email(Validators)</t>
  </si>
  <si>
    <t xml:space="preserve">2 from inetaddress and 1 from ipv4</t>
  </si>
  <si>
    <t xml:space="preserve">2 in query from matched function</t>
  </si>
  <si>
    <t xml:space="preserve">4 in query from validators, 3 in query fom commons validator</t>
  </si>
  <si>
    <t xml:space="preserve">1: escape(String string) from guava due to refining</t>
  </si>
  <si>
    <t xml:space="preserve">5 in query by isValid, 1 in is_url (3rd lib. by query's behavior differing)</t>
  </si>
  <si>
    <t xml:space="preserve">1 in query by url 1 in match by query's diff behavior, 1 in is_url (3rd lib. by query's behavior differing)</t>
  </si>
  <si>
    <t xml:space="preserve">SUM</t>
  </si>
  <si>
    <t xml:space="preserve">AVERAGE</t>
  </si>
  <si>
    <t xml:space="preserve">STDEV</t>
  </si>
  <si>
    <t xml:space="preserve">Predicted</t>
  </si>
  <si>
    <t xml:space="preserve">Match</t>
  </si>
  <si>
    <t xml:space="preserve">non-Match</t>
  </si>
  <si>
    <t xml:space="preserve">Actual</t>
  </si>
  <si>
    <t xml:space="preserve">Match 
Precision</t>
  </si>
  <si>
    <t xml:space="preserve">28/32=87.5%</t>
  </si>
  <si>
    <t xml:space="preserve">Match 
Recall</t>
  </si>
  <si>
    <t xml:space="preserve">28/31=90.3%</t>
  </si>
  <si>
    <t xml:space="preserve">Time (in sec.) without optimization</t>
  </si>
  <si>
    <t xml:space="preserve">isPalindrome(String str)</t>
  </si>
  <si>
    <t xml:space="preserve">1 in query from isValid(String inetAddress)</t>
  </si>
  <si>
    <t xml:space="preserve">2 in query from email(value, whitelist=None)</t>
  </si>
  <si>
    <t xml:space="preserve">1 in query from nltk tokenize</t>
  </si>
  <si>
    <t xml:space="preserve">1 in match candidate (polyglot's pos_tags)</t>
  </si>
  <si>
    <t xml:space="preserve">26/38=68.4%</t>
  </si>
</sst>
</file>

<file path=xl/styles.xml><?xml version="1.0" encoding="utf-8"?>
<styleSheet xmlns="http://schemas.openxmlformats.org/spreadsheetml/2006/main">
  <numFmts count="1">
    <numFmt numFmtId="164" formatCode="General"/>
  </numFmts>
  <fonts count="20">
    <font>
      <sz val="10"/>
      <color rgb="FF000000"/>
      <name val="Arial"/>
      <family val="2"/>
      <charset val="1"/>
    </font>
    <font>
      <sz val="10"/>
      <name val="Arial"/>
      <family val="0"/>
    </font>
    <font>
      <sz val="10"/>
      <name val="Arial"/>
      <family val="0"/>
    </font>
    <font>
      <sz val="10"/>
      <name val="Arial"/>
      <family val="0"/>
    </font>
    <font>
      <b val="true"/>
      <sz val="11"/>
      <color rgb="FF000000"/>
      <name val="Arial"/>
      <family val="2"/>
      <charset val="1"/>
    </font>
    <font>
      <sz val="11"/>
      <color rgb="FF000000"/>
      <name val="Arial"/>
      <family val="2"/>
      <charset val="1"/>
    </font>
    <font>
      <b val="true"/>
      <sz val="11"/>
      <name val="Arial"/>
      <family val="2"/>
      <charset val="1"/>
    </font>
    <font>
      <sz val="11"/>
      <name val="Arial"/>
      <family val="2"/>
      <charset val="1"/>
    </font>
    <font>
      <u val="single"/>
      <sz val="11"/>
      <color rgb="FF1155CC"/>
      <name val="Arial"/>
      <family val="2"/>
      <charset val="1"/>
    </font>
    <font>
      <u val="single"/>
      <sz val="11"/>
      <color rgb="FF0000FF"/>
      <name val="Arial"/>
      <family val="2"/>
      <charset val="1"/>
    </font>
    <font>
      <sz val="9"/>
      <color rgb="FF24292E"/>
      <name val="SFMono-Regular"/>
      <family val="0"/>
      <charset val="1"/>
    </font>
    <font>
      <sz val="11"/>
      <color rgb="FF000000"/>
      <name val="Roboto"/>
      <family val="0"/>
      <charset val="1"/>
    </font>
    <font>
      <b val="true"/>
      <sz val="11"/>
      <color rgb="FFB7B7B7"/>
      <name val="Arial"/>
      <family val="2"/>
      <charset val="1"/>
    </font>
    <font>
      <sz val="9"/>
      <color rgb="FF24292E"/>
      <name val="Arial"/>
      <family val="2"/>
      <charset val="1"/>
    </font>
    <font>
      <u val="single"/>
      <sz val="11"/>
      <color rgb="FF000000"/>
      <name val="Roboto"/>
      <family val="0"/>
      <charset val="1"/>
    </font>
    <font>
      <u val="single"/>
      <sz val="11"/>
      <color rgb="FF000000"/>
      <name val="Arial"/>
      <family val="2"/>
      <charset val="1"/>
    </font>
    <font>
      <u val="single"/>
      <sz val="11"/>
      <color rgb="FF1155CC"/>
      <name val="Cambria"/>
      <family val="1"/>
      <charset val="1"/>
    </font>
    <font>
      <u val="single"/>
      <sz val="11"/>
      <color rgb="FF0000FF"/>
      <name val="Cambria"/>
      <family val="1"/>
      <charset val="1"/>
    </font>
    <font>
      <sz val="9"/>
      <color rgb="FF000000"/>
      <name val="Arial"/>
      <family val="2"/>
      <charset val="1"/>
    </font>
    <font>
      <b val="true"/>
      <sz val="11"/>
      <color rgb="FF000000"/>
      <name val="Inconsolata"/>
      <family val="0"/>
      <charset val="1"/>
    </font>
  </fonts>
  <fills count="19">
    <fill>
      <patternFill patternType="none"/>
    </fill>
    <fill>
      <patternFill patternType="gray125"/>
    </fill>
    <fill>
      <patternFill patternType="solid">
        <fgColor rgb="FFFFFF00"/>
        <bgColor rgb="FFFFFF00"/>
      </patternFill>
    </fill>
    <fill>
      <patternFill patternType="solid">
        <fgColor rgb="FFFF9900"/>
        <bgColor rgb="FFFFCC00"/>
      </patternFill>
    </fill>
    <fill>
      <patternFill patternType="solid">
        <fgColor rgb="FF38761D"/>
        <bgColor rgb="FF339966"/>
      </patternFill>
    </fill>
    <fill>
      <patternFill patternType="solid">
        <fgColor rgb="FFFF00FF"/>
        <bgColor rgb="FFFF00FF"/>
      </patternFill>
    </fill>
    <fill>
      <patternFill patternType="solid">
        <fgColor rgb="FFFFF2CC"/>
        <bgColor rgb="FFFCE5CD"/>
      </patternFill>
    </fill>
    <fill>
      <patternFill patternType="solid">
        <fgColor rgb="FF00FFFF"/>
        <bgColor rgb="FF00FFFF"/>
      </patternFill>
    </fill>
    <fill>
      <patternFill patternType="solid">
        <fgColor rgb="FF00FF00"/>
        <bgColor rgb="FF33CCCC"/>
      </patternFill>
    </fill>
    <fill>
      <patternFill patternType="solid">
        <fgColor rgb="FFCFE2F3"/>
        <bgColor rgb="FFD0E0E3"/>
      </patternFill>
    </fill>
    <fill>
      <patternFill patternType="solid">
        <fgColor rgb="FFD5A6BD"/>
        <bgColor rgb="FFB7B7B7"/>
      </patternFill>
    </fill>
    <fill>
      <patternFill patternType="solid">
        <fgColor rgb="FFFCE5CD"/>
        <bgColor rgb="FFFFF2CC"/>
      </patternFill>
    </fill>
    <fill>
      <patternFill patternType="solid">
        <fgColor rgb="FF93C47D"/>
        <bgColor rgb="FFB7B7B7"/>
      </patternFill>
    </fill>
    <fill>
      <patternFill patternType="solid">
        <fgColor rgb="FFFFCC99"/>
        <bgColor rgb="FFFCE5CD"/>
      </patternFill>
    </fill>
    <fill>
      <patternFill patternType="solid">
        <fgColor rgb="FFFF6600"/>
        <bgColor rgb="FFFF9900"/>
      </patternFill>
    </fill>
    <fill>
      <patternFill patternType="solid">
        <fgColor rgb="FFFFFFFF"/>
        <bgColor rgb="FFFFF2CC"/>
      </patternFill>
    </fill>
    <fill>
      <patternFill patternType="solid">
        <fgColor rgb="FFFFFF99"/>
        <bgColor rgb="FFFFF2CC"/>
      </patternFill>
    </fill>
    <fill>
      <patternFill patternType="solid">
        <fgColor rgb="FFFFCC00"/>
        <bgColor rgb="FFFFFF00"/>
      </patternFill>
    </fill>
    <fill>
      <patternFill patternType="solid">
        <fgColor rgb="FFD0E0E3"/>
        <bgColor rgb="FFCFE2F3"/>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righ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5" fillId="3" borderId="0" xfId="0" applyFont="true" applyBorder="false" applyAlignment="true" applyProtection="false">
      <alignment horizontal="right"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right"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8" fillId="6"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9" borderId="0" xfId="0" applyFont="true" applyBorder="false" applyAlignment="true" applyProtection="false">
      <alignment horizontal="right"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general" vertical="bottom" textRotation="0" wrapText="false" indent="0" shrinkToFit="false"/>
      <protection locked="true" hidden="false"/>
    </xf>
    <xf numFmtId="164" fontId="5" fillId="10" borderId="0" xfId="0" applyFont="true" applyBorder="false" applyAlignment="true" applyProtection="false">
      <alignment horizontal="right" vertical="bottom" textRotation="0" wrapText="false" indent="0" shrinkToFit="false"/>
      <protection locked="true" hidden="false"/>
    </xf>
    <xf numFmtId="164" fontId="5" fillId="1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5" fillId="11" borderId="0" xfId="0" applyFont="true" applyBorder="false" applyAlignment="true" applyProtection="false">
      <alignment horizontal="right"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13" fillId="11"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false" indent="0" shrinkToFit="false"/>
      <protection locked="true" hidden="false"/>
    </xf>
    <xf numFmtId="164" fontId="14" fillId="11" borderId="0" xfId="0" applyFont="true" applyBorder="false" applyAlignment="true" applyProtection="false">
      <alignment horizontal="general" vertical="bottom" textRotation="0" wrapText="false" indent="0" shrinkToFit="false"/>
      <protection locked="true" hidden="false"/>
    </xf>
    <xf numFmtId="164" fontId="11" fillId="12" borderId="0" xfId="0" applyFont="true" applyBorder="false" applyAlignment="true" applyProtection="false">
      <alignment horizontal="general" vertical="bottom" textRotation="0" wrapText="true" indent="0" shrinkToFit="false"/>
      <protection locked="true" hidden="false"/>
    </xf>
    <xf numFmtId="164" fontId="15" fillId="7"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8" fillId="11"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17" fillId="13" borderId="0" xfId="0" applyFont="true" applyBorder="false" applyAlignment="true" applyProtection="false">
      <alignment horizontal="general" vertical="bottom" textRotation="0" wrapText="false" indent="0" shrinkToFit="false"/>
      <protection locked="true" hidden="false"/>
    </xf>
    <xf numFmtId="164" fontId="7" fillId="13"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right"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true" indent="0" shrinkToFit="false"/>
      <protection locked="true" hidden="false"/>
    </xf>
    <xf numFmtId="164" fontId="17" fillId="14" borderId="0" xfId="0" applyFont="true" applyBorder="false" applyAlignment="true" applyProtection="false">
      <alignment horizontal="general" vertical="bottom" textRotation="0" wrapText="false" indent="0" shrinkToFit="false"/>
      <protection locked="true" hidden="false"/>
    </xf>
    <xf numFmtId="164" fontId="7" fillId="14" borderId="0" xfId="0" applyFont="true" applyBorder="false" applyAlignment="true" applyProtection="false">
      <alignment horizontal="general" vertical="bottom" textRotation="0" wrapText="false" indent="0" shrinkToFit="false"/>
      <protection locked="true" hidden="false"/>
    </xf>
    <xf numFmtId="164" fontId="7" fillId="14" borderId="0" xfId="0" applyFont="true" applyBorder="false" applyAlignment="true" applyProtection="false">
      <alignment horizontal="right"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15" borderId="0" xfId="0" applyFont="true" applyBorder="false" applyAlignment="true" applyProtection="false">
      <alignment horizontal="general" vertical="bottom" textRotation="0" wrapText="false" indent="0" shrinkToFit="false"/>
      <protection locked="true" hidden="false"/>
    </xf>
    <xf numFmtId="164" fontId="5" fillId="16" borderId="0" xfId="0" applyFont="true" applyBorder="false" applyAlignment="true" applyProtection="false">
      <alignment horizontal="general" vertical="bottom" textRotation="0" wrapText="false" indent="0" shrinkToFit="false"/>
      <protection locked="true" hidden="false"/>
    </xf>
    <xf numFmtId="164" fontId="5" fillId="16" borderId="0" xfId="0" applyFont="true" applyBorder="false" applyAlignment="true" applyProtection="false">
      <alignment horizontal="general" vertical="bottom" textRotation="0" wrapText="true" indent="0" shrinkToFit="false"/>
      <protection locked="true" hidden="false"/>
    </xf>
    <xf numFmtId="164" fontId="11" fillId="16" borderId="0" xfId="0" applyFont="true" applyBorder="fals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general" vertical="bottom" textRotation="0" wrapText="false" indent="0" shrinkToFit="false"/>
      <protection locked="true" hidden="false"/>
    </xf>
    <xf numFmtId="164" fontId="7" fillId="16" borderId="0" xfId="0" applyFont="true" applyBorder="false" applyAlignment="true" applyProtection="false">
      <alignment horizontal="general" vertical="bottom" textRotation="0" wrapText="false" indent="0" shrinkToFit="false"/>
      <protection locked="true" hidden="false"/>
    </xf>
    <xf numFmtId="164" fontId="7" fillId="16" borderId="0" xfId="0" applyFont="true" applyBorder="false" applyAlignment="true" applyProtection="false">
      <alignment horizontal="right"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5" fillId="16" borderId="0" xfId="0" applyFont="true" applyBorder="false" applyAlignment="true" applyProtection="false">
      <alignment horizontal="left" vertical="bottom" textRotation="0" wrapText="false" indent="0" shrinkToFit="false"/>
      <protection locked="true" hidden="false"/>
    </xf>
    <xf numFmtId="164" fontId="14" fillId="16" borderId="0" xfId="0" applyFont="true" applyBorder="false" applyAlignment="true" applyProtection="false">
      <alignment horizontal="general" vertical="bottom" textRotation="0" wrapText="false" indent="0" shrinkToFit="false"/>
      <protection locked="true" hidden="false"/>
    </xf>
    <xf numFmtId="164" fontId="5" fillId="17" borderId="0" xfId="0" applyFont="true" applyBorder="false" applyAlignment="true" applyProtection="false">
      <alignment horizontal="general" vertical="bottom" textRotation="0" wrapText="false" indent="0" shrinkToFit="false"/>
      <protection locked="true" hidden="false"/>
    </xf>
    <xf numFmtId="164" fontId="5" fillId="17" borderId="0" xfId="0" applyFont="true" applyBorder="false" applyAlignment="true" applyProtection="false">
      <alignment horizontal="general" vertical="bottom" textRotation="0" wrapText="true" indent="0" shrinkToFit="false"/>
      <protection locked="true" hidden="false"/>
    </xf>
    <xf numFmtId="164" fontId="11" fillId="17" borderId="0" xfId="0" applyFont="true" applyBorder="false" applyAlignment="true" applyProtection="false">
      <alignment horizontal="general" vertical="bottom" textRotation="0" wrapText="false" indent="0" shrinkToFit="false"/>
      <protection locked="true" hidden="false"/>
    </xf>
    <xf numFmtId="164" fontId="14" fillId="17" borderId="0" xfId="0" applyFont="true" applyBorder="false" applyAlignment="true" applyProtection="false">
      <alignment horizontal="general" vertical="bottom" textRotation="0" wrapText="false" indent="0" shrinkToFit="false"/>
      <protection locked="true" hidden="false"/>
    </xf>
    <xf numFmtId="164" fontId="7" fillId="17" borderId="0" xfId="0" applyFont="true" applyBorder="false" applyAlignment="true" applyProtection="false">
      <alignment horizontal="general" vertical="bottom" textRotation="0" wrapText="false" indent="0" shrinkToFit="false"/>
      <protection locked="true" hidden="false"/>
    </xf>
    <xf numFmtId="164" fontId="5" fillId="17" borderId="0" xfId="0" applyFont="true" applyBorder="false" applyAlignment="true" applyProtection="false">
      <alignment horizontal="right"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7" fillId="17" borderId="0" xfId="0" applyFont="true" applyBorder="false" applyAlignment="true" applyProtection="false">
      <alignment horizontal="general" vertical="bottom" textRotation="0" wrapText="false" indent="0" shrinkToFit="false"/>
      <protection locked="true" hidden="false"/>
    </xf>
    <xf numFmtId="164" fontId="14" fillId="15"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18" borderId="1" xfId="0" applyFont="true" applyBorder="true" applyAlignment="true" applyProtection="false">
      <alignment horizontal="general" vertical="bottom" textRotation="0" wrapText="false" indent="0" shrinkToFit="false"/>
      <protection locked="true" hidden="false"/>
    </xf>
    <xf numFmtId="164" fontId="4" fillId="18" borderId="2" xfId="0" applyFont="true" applyBorder="true" applyAlignment="true" applyProtection="false">
      <alignment horizontal="center" vertical="bottom" textRotation="0" wrapText="false" indent="0" shrinkToFit="false"/>
      <protection locked="true" hidden="false"/>
    </xf>
    <xf numFmtId="164" fontId="4" fillId="18" borderId="2" xfId="0" applyFont="true" applyBorder="true" applyAlignment="true" applyProtection="false">
      <alignment horizontal="general" vertical="bottom" textRotation="0" wrapText="false" indent="0" shrinkToFit="false"/>
      <protection locked="true" hidden="false"/>
    </xf>
    <xf numFmtId="164" fontId="4" fillId="18" borderId="1" xfId="0" applyFont="true" applyBorder="true" applyAlignment="true" applyProtection="false">
      <alignment horizontal="general" vertical="bottom" textRotation="0" wrapText="false" indent="0" shrinkToFit="false"/>
      <protection locked="true" hidden="false"/>
    </xf>
    <xf numFmtId="164" fontId="4" fillId="18" borderId="1" xfId="0" applyFont="true" applyBorder="true" applyAlignment="true" applyProtection="false">
      <alignment horizontal="center" vertical="center" textRotation="0" wrapText="false" indent="0" shrinkToFit="false"/>
      <protection locked="true" hidden="false"/>
    </xf>
    <xf numFmtId="164" fontId="4" fillId="18" borderId="3" xfId="0" applyFont="true" applyBorder="true" applyAlignment="true" applyProtection="false">
      <alignment horizontal="general" vertical="bottom" textRotation="0" wrapText="false" indent="0" shrinkToFit="false"/>
      <protection locked="true" hidden="false"/>
    </xf>
    <xf numFmtId="164" fontId="5" fillId="18" borderId="1" xfId="0" applyFont="true" applyBorder="true" applyAlignment="true" applyProtection="false">
      <alignment horizontal="right" vertical="bottom" textRotation="0" wrapText="false" indent="0" shrinkToFit="false"/>
      <protection locked="true" hidden="false"/>
    </xf>
    <xf numFmtId="164" fontId="4" fillId="18" borderId="4" xfId="0" applyFont="true" applyBorder="true" applyAlignment="true" applyProtection="false">
      <alignment horizontal="general" vertical="bottom" textRotation="0" wrapText="false" indent="0" shrinkToFit="false"/>
      <protection locked="true" hidden="false"/>
    </xf>
    <xf numFmtId="164" fontId="5" fillId="18" borderId="4" xfId="0" applyFont="true" applyBorder="true" applyAlignment="true" applyProtection="false">
      <alignment horizontal="right" vertical="bottom" textRotation="0" wrapText="false" indent="0" shrinkToFit="false"/>
      <protection locked="true" hidden="false"/>
    </xf>
    <xf numFmtId="164" fontId="5" fillId="18"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4" fillId="18" borderId="0" xfId="0" applyFont="true" applyBorder="false" applyAlignment="true" applyProtection="false">
      <alignment horizontal="general" vertical="bottom" textRotation="0" wrapText="true" indent="0" shrinkToFit="false"/>
      <protection locked="true" hidden="false"/>
    </xf>
    <xf numFmtId="164" fontId="5" fillId="18" borderId="0" xfId="0" applyFont="true" applyBorder="false" applyAlignment="true" applyProtection="false">
      <alignment horizontal="general" vertical="bottom" textRotation="0" wrapText="false" indent="0" shrinkToFit="false"/>
      <protection locked="true" hidden="false"/>
    </xf>
    <xf numFmtId="164" fontId="7" fillId="18"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B7B7B7"/>
      <rgbColor rgb="FF808080"/>
      <rgbColor rgb="FF9999FF"/>
      <rgbColor rgb="FF993366"/>
      <rgbColor rgb="FFFFF2CC"/>
      <rgbColor rgb="FFFCE5CD"/>
      <rgbColor rgb="FF660066"/>
      <rgbColor rgb="FFFF8080"/>
      <rgbColor rgb="FF1155CC"/>
      <rgbColor rgb="FFCFE2F3"/>
      <rgbColor rgb="FF000080"/>
      <rgbColor rgb="FFFF00FF"/>
      <rgbColor rgb="FFFFFF00"/>
      <rgbColor rgb="FF00FFFF"/>
      <rgbColor rgb="FF800080"/>
      <rgbColor rgb="FF800000"/>
      <rgbColor rgb="FF008080"/>
      <rgbColor rgb="FF0000FF"/>
      <rgbColor rgb="FF00CCFF"/>
      <rgbColor rgb="FFCCFFFF"/>
      <rgbColor rgb="FFD0E0E3"/>
      <rgbColor rgb="FFFFFF99"/>
      <rgbColor rgb="FF99CCFF"/>
      <rgbColor rgb="FFFF99CC"/>
      <rgbColor rgb="FFD5A6BD"/>
      <rgbColor rgb="FFFFCC99"/>
      <rgbColor rgb="FF3366FF"/>
      <rgbColor rgb="FF33CCCC"/>
      <rgbColor rgb="FF99CC00"/>
      <rgbColor rgb="FFFFCC00"/>
      <rgbColor rgb="FFFF9900"/>
      <rgbColor rgb="FFFF6600"/>
      <rgbColor rgb="FF666699"/>
      <rgbColor rgb="FF93C47D"/>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apache/commons-lang/blob/8e8b8e05e4eb9aa009444c2fea3552d28b57aa98/src/test/java/org/apache/commons/lang3/StringEscapeUtilsTest.java" TargetMode="External"/><Relationship Id="rId3" Type="http://schemas.openxmlformats.org/officeDocument/2006/relationships/hyperlink" Target="https://github.com/apache/commons-lang/blob/8e8b8e05e4eb9aa009444c2fea3552d28b57aa98/src/test/java/org/apache/commons/lang3/StringEscapeUtilsTest.java" TargetMode="External"/><Relationship Id="rId4" Type="http://schemas.openxmlformats.org/officeDocument/2006/relationships/hyperlink" Target="https://issues.apache.org/jira/browse/LANG-955" TargetMode="External"/><Relationship Id="rId5" Type="http://schemas.openxmlformats.org/officeDocument/2006/relationships/hyperlink" Target="https://issues.apache.org/jira/browse/LANG-1531" TargetMode="External"/><Relationship Id="rId6" Type="http://schemas.openxmlformats.org/officeDocument/2006/relationships/hyperlink" Target="https://github.com/apache/commons-lang/blob/8e8b8e05e4eb9aa009444c2fea3552d28b57aa98/src/test/java/org/apache/commons/lang3/StringEscapeUtilsTest.java" TargetMode="External"/><Relationship Id="rId7" Type="http://schemas.openxmlformats.org/officeDocument/2006/relationships/hyperlink" Target="https://github.com/apache/commons-lang/blob/8e8b8e05e4eb9aa009444c2fea3552d28b57aa98/src/test/java/org/apache/commons/lang3/StringEscapeUtilsTest.java" TargetMode="External"/><Relationship Id="rId8" Type="http://schemas.openxmlformats.org/officeDocument/2006/relationships/hyperlink" Target="https://issues.apache.org/jira/browse/LANG-955" TargetMode="External"/><Relationship Id="rId9" Type="http://schemas.openxmlformats.org/officeDocument/2006/relationships/hyperlink" Target="https://github.com/apache/commons-validator/blob/trunk/src/test/java/org/apache/commons/validator/routines/InetAddressValidatorTest.java" TargetMode="External"/><Relationship Id="rId10" Type="http://schemas.openxmlformats.org/officeDocument/2006/relationships/hyperlink" Target="https://issues.apache.org/jira/browse/VALIDATOR-307" TargetMode="External"/><Relationship Id="rId11" Type="http://schemas.openxmlformats.org/officeDocument/2006/relationships/hyperlink" Target="https://github.com/kvesteri/validators/issues/152" TargetMode="External"/><Relationship Id="rId12" Type="http://schemas.openxmlformats.org/officeDocument/2006/relationships/hyperlink" Target="https://github.com/apache/commons-validator/blob/trunk/src/test/java/org/apache/commons/validator/routines/InetAddressValidatorTest.java" TargetMode="External"/><Relationship Id="rId13" Type="http://schemas.openxmlformats.org/officeDocument/2006/relationships/hyperlink" Target="https://issues.apache.org/jira/browse/VALIDATOR-307" TargetMode="External"/><Relationship Id="rId14" Type="http://schemas.openxmlformats.org/officeDocument/2006/relationships/hyperlink" Target="https://github.com/kvesteri/validators/issues/107" TargetMode="External"/><Relationship Id="rId15" Type="http://schemas.openxmlformats.org/officeDocument/2006/relationships/hyperlink" Target="https://github.com/apache/commons-validator/blob/trunk/src/test/java/org/apache/commons/validator/routines/InetAddressValidatorTest.java" TargetMode="External"/><Relationship Id="rId16" Type="http://schemas.openxmlformats.org/officeDocument/2006/relationships/hyperlink" Target="https://issues.apache.org/jira/browse/VALIDATOR-307" TargetMode="External"/><Relationship Id="rId17" Type="http://schemas.openxmlformats.org/officeDocument/2006/relationships/hyperlink" Target="https://github.com/kvesteri/validators/issues/152" TargetMode="External"/><Relationship Id="rId18" Type="http://schemas.openxmlformats.org/officeDocument/2006/relationships/hyperlink" Target="https://github.com/kvesteri/validators/blob/master/tests/test_email.py" TargetMode="External"/><Relationship Id="rId19" Type="http://schemas.openxmlformats.org/officeDocument/2006/relationships/hyperlink" Target="https://github.com/django/django/blob/master/django/core/validators.py" TargetMode="External"/><Relationship Id="rId20" Type="http://schemas.openxmlformats.org/officeDocument/2006/relationships/hyperlink" Target="https://github.com/apache/commons-validator/blob/trunk/src/test/java/org/apache/commons/validator/routines/EmailValidatorTest.java" TargetMode="External"/><Relationship Id="rId21" Type="http://schemas.openxmlformats.org/officeDocument/2006/relationships/hyperlink" Target="https://issues.apache.org/jira/browse/VALIDATOR-362" TargetMode="External"/><Relationship Id="rId22" Type="http://schemas.openxmlformats.org/officeDocument/2006/relationships/hyperlink" Target="https://github.com/kvesteri/validators/issues/153" TargetMode="External"/><Relationship Id="rId23" Type="http://schemas.openxmlformats.org/officeDocument/2006/relationships/hyperlink" Target="https://github.com/apache/commons-validator/blob/trunk/src/test/java/org/apache/commons/validator/routines/EmailValidatorTest.java" TargetMode="External"/><Relationship Id="rId24" Type="http://schemas.openxmlformats.org/officeDocument/2006/relationships/hyperlink" Target="https://issues.apache.org/jira/browse/VALIDATOR-362" TargetMode="External"/><Relationship Id="rId25" Type="http://schemas.openxmlformats.org/officeDocument/2006/relationships/hyperlink" Target="https://github.com/kvesteri/validators/issues/153" TargetMode="External"/><Relationship Id="rId26" Type="http://schemas.openxmlformats.org/officeDocument/2006/relationships/hyperlink" Target="https://github.com/apache/commons-validator/blob/trunk/src/test/java/org/apache/commons/validator/routines/EmailValidatorTest.java" TargetMode="External"/><Relationship Id="rId27" Type="http://schemas.openxmlformats.org/officeDocument/2006/relationships/hyperlink" Target="https://issues.apache.org/jira/browse/VALIDATOR-362" TargetMode="External"/><Relationship Id="rId28" Type="http://schemas.openxmlformats.org/officeDocument/2006/relationships/hyperlink" Target="https://github.com/google/guava/blob/master/guava-tests/test/com/google/common/net/InetAddressesTest.java" TargetMode="External"/><Relationship Id="rId29" Type="http://schemas.openxmlformats.org/officeDocument/2006/relationships/hyperlink" Target="https://github.com/daveoncode/python-string-utils/issues/13" TargetMode="External"/><Relationship Id="rId30" Type="http://schemas.openxmlformats.org/officeDocument/2006/relationships/hyperlink" Target="https://github.com/kvesteri/validators/blob/master/tests/test_slug.py" TargetMode="External"/><Relationship Id="rId31" Type="http://schemas.openxmlformats.org/officeDocument/2006/relationships/hyperlink" Target="https://github.com/daveoncode/python-string-utils/blob/5dfe43c26aeecd01941c598316eb4eb7005a1492/tests.py" TargetMode="External"/><Relationship Id="rId32" Type="http://schemas.openxmlformats.org/officeDocument/2006/relationships/hyperlink" Target="https://github.com/kvesteri/validators/issues/154" TargetMode="External"/><Relationship Id="rId33" Type="http://schemas.openxmlformats.org/officeDocument/2006/relationships/hyperlink" Target="https://github.com/kvesteri/validators/blob/master/tests/test_ipv4.py" TargetMode="External"/><Relationship Id="rId34" Type="http://schemas.openxmlformats.org/officeDocument/2006/relationships/hyperlink" Target="https://github.com/kvesteri/validators/blob/master/tests/test_email.py" TargetMode="External"/><Relationship Id="rId35" Type="http://schemas.openxmlformats.org/officeDocument/2006/relationships/hyperlink" Target="https://github.com/kvesteri/validators/issues/16" TargetMode="External"/><Relationship Id="rId36" Type="http://schemas.openxmlformats.org/officeDocument/2006/relationships/hyperlink" Target="https://github.com/daveoncode/python-string-utils/issues/14" TargetMode="External"/><Relationship Id="rId37" Type="http://schemas.openxmlformats.org/officeDocument/2006/relationships/hyperlink" Target="https://github.com/daveoncode/python-string-utils/blob/5dfe43c26aeecd01941c598316eb4eb7005a1492/tests.py" TargetMode="External"/><Relationship Id="rId38" Type="http://schemas.openxmlformats.org/officeDocument/2006/relationships/hyperlink" Target="https://issues.apache.org/jira/browse/VALIDATOR-362" TargetMode="External"/><Relationship Id="rId39" Type="http://schemas.openxmlformats.org/officeDocument/2006/relationships/hyperlink" Target="https://github.com/daveoncode/python-string-utils/issues/14" TargetMode="External"/><Relationship Id="rId40" Type="http://schemas.openxmlformats.org/officeDocument/2006/relationships/hyperlink" Target="https://github.com/python/cpython/blob/e42b705188271da108de42b55d9344642170aa2b/Lib/test/test_textwrap.py" TargetMode="External"/><Relationship Id="rId41" Type="http://schemas.openxmlformats.org/officeDocument/2006/relationships/hyperlink" Target="https://bugs.python.org/issue15510" TargetMode="External"/><Relationship Id="rId42" Type="http://schemas.openxmlformats.org/officeDocument/2006/relationships/hyperlink" Target="https://github.com/python/cpython/blob/e42b705188271da108de42b55d9344642170aa2b/Lib/test/test_textwrap.py" TargetMode="External"/><Relationship Id="rId43" Type="http://schemas.openxmlformats.org/officeDocument/2006/relationships/hyperlink" Target="https://github.com/python/cpython/blob/17b1d5d4e36aa57a9b25a0e694affbd1ee637e45/Lib/test/test_sax.py" TargetMode="External"/><Relationship Id="rId44" Type="http://schemas.openxmlformats.org/officeDocument/2006/relationships/hyperlink" Target="https://github.com/apache/commons-validator/blob/trunk/src/test/java/org/apache/commons/validator/routines/UrlValidatorTest.java" TargetMode="External"/><Relationship Id="rId45" Type="http://schemas.openxmlformats.org/officeDocument/2006/relationships/hyperlink" Target="https://github.com/apache/commons-validator/blob/trunk/src/test/java/org/apache/commons/validator/routines/UrlValidatorTest.java" TargetMode="External"/><Relationship Id="rId46" Type="http://schemas.openxmlformats.org/officeDocument/2006/relationships/hyperlink" Target="https://github.com/kvesteri/validators/issues/155" TargetMode="External"/><Relationship Id="rId47" Type="http://schemas.openxmlformats.org/officeDocument/2006/relationships/hyperlink" Target="https://github.com/kvesteri/validators/blob/master/tests/test_url.py" TargetMode="External"/><Relationship Id="rId48" Type="http://schemas.openxmlformats.org/officeDocument/2006/relationships/hyperlink" Target="https://github.com/apache/commons-lang/blob/master/src/test/java/org/apache/commons/lang3/StringUtilsEmptyBlankTest.java" TargetMode="External"/><Relationship Id="rId49" Type="http://schemas.openxmlformats.org/officeDocument/2006/relationships/hyperlink" Target="https://github.com/apache/commons-lang/blob/master/src/test/java/org/apache/commons/lang3/StringUtilsEmptyBlankTest.java" TargetMode="External"/><Relationship Id="rId50" Type="http://schemas.openxmlformats.org/officeDocument/2006/relationships/hyperlink" Target="https://github.com/apache/commons-lang/blob/master/src/test/java/org/apache/commons/lang3/text/StrBuilderTest.java" TargetMode="External"/><Relationship Id="rId51" Type="http://schemas.openxmlformats.org/officeDocument/2006/relationships/hyperlink" Target="https://github.com/apache/commons-lang/blob/master/src/test/java/org/apache/commons/lang3/text/StrBuilderTest.java" TargetMode="External"/><Relationship Id="rId52" Type="http://schemas.openxmlformats.org/officeDocument/2006/relationships/hyperlink" Target="https://github.com/apache/commons-lang/blob/master/src/test/java/org/apache/commons/lang3/text/StrBuilderTest.java" TargetMode="External"/><Relationship Id="rId53" Type="http://schemas.openxmlformats.org/officeDocument/2006/relationships/hyperlink" Target="https://github.com/daveoncode/python-string-utils/blob/master/tests/test_is_palindrome.py" TargetMode="External"/><Relationship Id="rId54" Type="http://schemas.openxmlformats.org/officeDocument/2006/relationships/hyperlink" Target="https://github.com/apache/commons-lang/blob/master/src/test/java/org/apache/commons/lang3/text/StrBuilderTest.java" TargetMode="External"/><Relationship Id="rId55" Type="http://schemas.openxmlformats.org/officeDocument/2006/relationships/hyperlink" Target="https://github.com/apache/commons-lang/blob/master/src/test/java/org/apache/commons/lang3/StringUtilsTest.java" TargetMode="External"/><Relationship Id="rId56" Type="http://schemas.openxmlformats.org/officeDocument/2006/relationships/hyperlink" Target="https://github.com/daveoncode/python-string-utils/blob/master/tests/test_reverse.py" TargetMode="External"/><Relationship Id="rId57" Type="http://schemas.openxmlformats.org/officeDocument/2006/relationships/hyperlink" Target="https://github.com/google/guava/blob/master/guava-tests/test/com/google/common/base/AsciiTest.java" TargetMode="External"/><Relationship Id="rId58" Type="http://schemas.openxmlformats.org/officeDocument/2006/relationships/hyperlink" Target="https://github.com/apache/commons-lang/blob/master/src/test/java/org/apache/commons/lang3/StringUtilsTest.java" TargetMode="External"/><Relationship Id="rId59" Type="http://schemas.openxmlformats.org/officeDocument/2006/relationships/hyperlink" Target="https://github.com/apache/commons-lang/blob/master/src/test/java/org/apache/commons/lang3/StringUtilsTest.java" TargetMode="External"/><Relationship Id="rId60" Type="http://schemas.openxmlformats.org/officeDocument/2006/relationships/hyperlink" Target="https://github.com/apache/commons-validator/blob/master/src/test/java/org/apache/commons/validator/routines/InetAddressValidatorTest.java" TargetMode="External"/><Relationship Id="rId61" Type="http://schemas.openxmlformats.org/officeDocument/2006/relationships/hyperlink" Target="https://github.com/tomansill/JavaValidation/issues/2" TargetMode="External"/><Relationship Id="rId62" Type="http://schemas.openxmlformats.org/officeDocument/2006/relationships/hyperlink" Target="https://github.com/kvesteri/validators/blob/master/tests/test_email.py" TargetMode="External"/><Relationship Id="rId63" Type="http://schemas.openxmlformats.org/officeDocument/2006/relationships/hyperlink" Target="https://github.com/tomansill/JavaValidation/issues/3" TargetMode="External"/><Relationship Id="rId64" Type="http://schemas.openxmlformats.org/officeDocument/2006/relationships/hyperlink" Target="https://github.com/daveoncode/python-string-utils/blob/master/tests/test_is_full_string.py" TargetMode="External"/><Relationship Id="rId65" Type="http://schemas.openxmlformats.org/officeDocument/2006/relationships/hyperlink" Target="https://github.com/stanfordnlp/CoreNLP/blob/master/itest/src/edu/stanford/nlp/tagger/maxent/MaxentTaggerITest.java" TargetMode="External"/><Relationship Id="rId66" Type="http://schemas.openxmlformats.org/officeDocument/2006/relationships/hyperlink" Target="https://github.com/stanfordnlp/CoreNLP/blob/master/itest/src/edu/stanford/nlp/tagger/maxent/MaxentTaggerITest.java" TargetMode="External"/><Relationship Id="rId67" Type="http://schemas.openxmlformats.org/officeDocument/2006/relationships/hyperlink" Target="https://github.com/nltk/nltk/blob/develop/nltk/test/tokenize.doctest" TargetMode="External"/><Relationship Id="rId68" Type="http://schemas.openxmlformats.org/officeDocument/2006/relationships/hyperlink" Target="https://github.com/clips/pattern/issues/315" TargetMode="External"/><Relationship Id="rId69" Type="http://schemas.openxmlformats.org/officeDocument/2006/relationships/hyperlink" Target="https://github.com/aboSamoor/polyglot/blob/master/polyglot/text.py" TargetMode="External"/><Relationship Id="rId70" Type="http://schemas.openxmlformats.org/officeDocument/2006/relationships/hyperlink" Target="https://github.com/stanfordnlp/CoreNLP/blob/master/test/src/edu/stanford/nlp/simple/DocumentTest.java" TargetMode="External"/><Relationship Id="rId71" Type="http://schemas.openxmlformats.org/officeDocument/2006/relationships/hyperlink" Target="https://github.com/stanfordnlp/CoreNLP/blob/master/itest/src/edu/stanford/nlp/tagger/maxent/MaxentTaggerITest.java" TargetMode="External"/><Relationship Id="rId72" Type="http://schemas.openxmlformats.org/officeDocument/2006/relationships/hyperlink" Target="https://github.com/aboSamoor/polyglot/issues/232" TargetMode="External"/><Relationship Id="rId73" Type="http://schemas.openxmlformats.org/officeDocument/2006/relationships/hyperlink" Target="https://github.com/stanfordnlp/CoreNLP/blob/master/itest/src/edu/stanford/nlp/tagger/maxent/MaxentTaggerITest.java" TargetMode="External"/><Relationship Id="rId74" Type="http://schemas.openxmlformats.org/officeDocument/2006/relationships/hyperlink" Target="https://github.com/aboSamoor/polyglot/blob/master/notebooks/POS.ipynb" TargetMode="External"/><Relationship Id="rId75" Type="http://schemas.openxmlformats.org/officeDocument/2006/relationships/hyperlink" Target="https://github.com/aboSamoor/polyglot/blob/master/notebooks/Sentiment.ipynb" TargetMode="External"/><Relationship Id="rId76" Type="http://schemas.openxmlformats.org/officeDocument/2006/relationships/hyperlink" Target="https://github.com/stanfordnlp/CoreNLP/blob/3c65d03124f0e914ac30ed4e793594cae8fcf0e1/itest/src/edu/stanford/nlp/parser/server/LexicalizedParserServerITest.java" TargetMode="External"/><Relationship Id="rId7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V5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E14" activePane="bottomRight" state="frozen"/>
      <selection pane="topLeft" activeCell="A1" activeCellId="0" sqref="A1"/>
      <selection pane="topRight" activeCell="E1" activeCellId="0" sqref="E1"/>
      <selection pane="bottomLeft" activeCell="A14" activeCellId="0" sqref="A14"/>
      <selection pane="bottomRight" activeCell="B56" activeCellId="0" sqref="B56"/>
    </sheetView>
  </sheetViews>
  <sheetFormatPr defaultRowHeight="15.75"/>
  <cols>
    <col collapsed="false" hidden="false" max="1" min="1" style="0" width="22.6785714285714"/>
    <col collapsed="false" hidden="false" max="1025" min="2" style="0" width="15.4438775510204"/>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2"/>
      <c r="M1" s="1" t="s">
        <v>11</v>
      </c>
      <c r="N1" s="1" t="s">
        <v>12</v>
      </c>
      <c r="O1" s="1" t="s">
        <v>13</v>
      </c>
      <c r="P1" s="1" t="s">
        <v>14</v>
      </c>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customFormat="false" ht="15.75" hidden="false" customHeight="true" outlineLevel="0" collapsed="false">
      <c r="A2" s="3" t="s">
        <v>15</v>
      </c>
      <c r="B2" s="4"/>
      <c r="C2" s="4"/>
      <c r="D2" s="4"/>
      <c r="E2" s="4"/>
      <c r="F2" s="4"/>
      <c r="G2" s="4"/>
      <c r="H2" s="5"/>
      <c r="I2" s="4"/>
      <c r="J2" s="5"/>
      <c r="K2" s="5"/>
      <c r="L2" s="4"/>
      <c r="M2" s="6"/>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row>
    <row r="3" customFormat="false" ht="15.75" hidden="false" customHeight="true" outlineLevel="0" collapsed="false">
      <c r="A3" s="7" t="n">
        <v>1</v>
      </c>
      <c r="B3" s="8" t="s">
        <v>16</v>
      </c>
      <c r="C3" s="8" t="s">
        <v>17</v>
      </c>
      <c r="D3" s="8" t="s">
        <v>18</v>
      </c>
      <c r="E3" s="8" t="s">
        <v>19</v>
      </c>
      <c r="F3" s="8" t="s">
        <v>20</v>
      </c>
      <c r="G3" s="8" t="s">
        <v>21</v>
      </c>
      <c r="H3" s="9" t="s">
        <v>22</v>
      </c>
      <c r="I3" s="8" t="s">
        <v>23</v>
      </c>
      <c r="J3" s="9" t="s">
        <v>22</v>
      </c>
      <c r="K3" s="9" t="s">
        <v>24</v>
      </c>
      <c r="L3" s="10" t="s">
        <v>25</v>
      </c>
      <c r="M3" s="11" t="n">
        <v>901.2</v>
      </c>
      <c r="N3" s="12" t="s">
        <v>26</v>
      </c>
      <c r="O3" s="13" t="s">
        <v>27</v>
      </c>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row>
    <row r="4" customFormat="false" ht="15.75" hidden="false" customHeight="true" outlineLevel="0" collapsed="false">
      <c r="A4" s="7" t="n">
        <v>1</v>
      </c>
      <c r="B4" s="8" t="s">
        <v>16</v>
      </c>
      <c r="C4" s="8" t="s">
        <v>17</v>
      </c>
      <c r="D4" s="8" t="s">
        <v>18</v>
      </c>
      <c r="E4" s="8" t="s">
        <v>19</v>
      </c>
      <c r="F4" s="8" t="s">
        <v>20</v>
      </c>
      <c r="G4" s="8" t="s">
        <v>21</v>
      </c>
      <c r="H4" s="9" t="s">
        <v>22</v>
      </c>
      <c r="I4" s="8" t="s">
        <v>28</v>
      </c>
      <c r="J4" s="9" t="s">
        <v>22</v>
      </c>
      <c r="K4" s="9" t="s">
        <v>24</v>
      </c>
      <c r="L4" s="10" t="s">
        <v>25</v>
      </c>
      <c r="M4" s="11" t="n">
        <v>901.2</v>
      </c>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row>
    <row r="5" customFormat="false" ht="15.75" hidden="false" customHeight="true" outlineLevel="0" collapsed="false">
      <c r="A5" s="14" t="n">
        <v>2</v>
      </c>
      <c r="B5" s="15" t="s">
        <v>29</v>
      </c>
      <c r="C5" s="15" t="s">
        <v>30</v>
      </c>
      <c r="D5" s="15" t="s">
        <v>31</v>
      </c>
      <c r="E5" s="15" t="s">
        <v>32</v>
      </c>
      <c r="F5" s="16" t="s">
        <v>33</v>
      </c>
      <c r="G5" s="15" t="s">
        <v>34</v>
      </c>
      <c r="H5" s="16" t="s">
        <v>35</v>
      </c>
      <c r="I5" s="15" t="s">
        <v>36</v>
      </c>
      <c r="J5" s="17" t="s">
        <v>37</v>
      </c>
      <c r="K5" s="17" t="s">
        <v>38</v>
      </c>
      <c r="L5" s="10" t="s">
        <v>39</v>
      </c>
      <c r="M5" s="11" t="n">
        <v>116.5</v>
      </c>
      <c r="N5" s="12" t="s">
        <v>40</v>
      </c>
      <c r="O5" s="13" t="s">
        <v>41</v>
      </c>
      <c r="P5" s="18" t="s">
        <v>42</v>
      </c>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row>
    <row r="6" customFormat="false" ht="15.75" hidden="false" customHeight="true" outlineLevel="0" collapsed="false">
      <c r="A6" s="14" t="n">
        <v>2</v>
      </c>
      <c r="B6" s="15" t="s">
        <v>29</v>
      </c>
      <c r="C6" s="15" t="s">
        <v>30</v>
      </c>
      <c r="D6" s="15" t="s">
        <v>31</v>
      </c>
      <c r="E6" s="15" t="s">
        <v>32</v>
      </c>
      <c r="F6" s="16" t="s">
        <v>33</v>
      </c>
      <c r="G6" s="15" t="s">
        <v>34</v>
      </c>
      <c r="H6" s="16" t="s">
        <v>43</v>
      </c>
      <c r="I6" s="15" t="s">
        <v>44</v>
      </c>
      <c r="J6" s="17" t="s">
        <v>45</v>
      </c>
      <c r="K6" s="17" t="s">
        <v>38</v>
      </c>
      <c r="L6" s="10" t="s">
        <v>39</v>
      </c>
      <c r="M6" s="11" t="n">
        <v>116.5</v>
      </c>
      <c r="N6" s="12" t="s">
        <v>46</v>
      </c>
      <c r="O6" s="19" t="s">
        <v>47</v>
      </c>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row>
    <row r="7" customFormat="false" ht="15.75" hidden="false" customHeight="true" outlineLevel="0" collapsed="false">
      <c r="A7" s="14" t="n">
        <v>2</v>
      </c>
      <c r="B7" s="15" t="s">
        <v>29</v>
      </c>
      <c r="C7" s="15" t="s">
        <v>30</v>
      </c>
      <c r="D7" s="15" t="s">
        <v>31</v>
      </c>
      <c r="E7" s="15" t="s">
        <v>32</v>
      </c>
      <c r="F7" s="16" t="s">
        <v>33</v>
      </c>
      <c r="G7" s="15" t="s">
        <v>34</v>
      </c>
      <c r="H7" s="16" t="s">
        <v>48</v>
      </c>
      <c r="I7" s="15" t="s">
        <v>49</v>
      </c>
      <c r="J7" s="17" t="s">
        <v>50</v>
      </c>
      <c r="K7" s="17" t="s">
        <v>38</v>
      </c>
      <c r="L7" s="10" t="s">
        <v>39</v>
      </c>
      <c r="M7" s="11" t="n">
        <v>116.5</v>
      </c>
      <c r="N7" s="12" t="s">
        <v>51</v>
      </c>
      <c r="O7" s="13" t="s">
        <v>41</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row>
    <row r="8" customFormat="false" ht="15.75" hidden="false" customHeight="true" outlineLevel="0" collapsed="false">
      <c r="A8" s="11" t="n">
        <v>3</v>
      </c>
      <c r="B8" s="20" t="s">
        <v>52</v>
      </c>
      <c r="C8" s="2" t="s">
        <v>53</v>
      </c>
      <c r="D8" s="2" t="s">
        <v>32</v>
      </c>
      <c r="E8" s="2" t="s">
        <v>31</v>
      </c>
      <c r="F8" s="2" t="s">
        <v>54</v>
      </c>
      <c r="G8" s="2" t="s">
        <v>55</v>
      </c>
      <c r="H8" s="21" t="s">
        <v>56</v>
      </c>
      <c r="I8" s="2" t="s">
        <v>57</v>
      </c>
      <c r="J8" s="21" t="s">
        <v>58</v>
      </c>
      <c r="K8" s="2"/>
      <c r="L8" s="10" t="s">
        <v>59</v>
      </c>
      <c r="M8" s="11" t="n">
        <v>423.8</v>
      </c>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row>
    <row r="9" customFormat="false" ht="15.75" hidden="false" customHeight="true" outlineLevel="0" collapsed="false">
      <c r="A9" s="7" t="n">
        <v>4</v>
      </c>
      <c r="B9" s="9" t="s">
        <v>54</v>
      </c>
      <c r="C9" s="8" t="s">
        <v>55</v>
      </c>
      <c r="D9" s="8" t="s">
        <v>31</v>
      </c>
      <c r="E9" s="8" t="s">
        <v>32</v>
      </c>
      <c r="F9" s="8" t="s">
        <v>52</v>
      </c>
      <c r="G9" s="8" t="s">
        <v>53</v>
      </c>
      <c r="H9" s="22" t="s">
        <v>60</v>
      </c>
      <c r="I9" s="8" t="s">
        <v>61</v>
      </c>
      <c r="J9" s="9" t="s">
        <v>62</v>
      </c>
      <c r="K9" s="9" t="s">
        <v>63</v>
      </c>
      <c r="L9" s="10" t="s">
        <v>59</v>
      </c>
      <c r="M9" s="11" t="n">
        <v>102.1</v>
      </c>
      <c r="N9" s="23" t="s">
        <v>64</v>
      </c>
      <c r="O9" s="19" t="s">
        <v>65</v>
      </c>
      <c r="P9" s="18" t="s">
        <v>66</v>
      </c>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row>
    <row r="10" customFormat="false" ht="15.75" hidden="false" customHeight="true" outlineLevel="0" collapsed="false">
      <c r="A10" s="7" t="n">
        <v>4</v>
      </c>
      <c r="B10" s="8" t="s">
        <v>54</v>
      </c>
      <c r="C10" s="8" t="s">
        <v>55</v>
      </c>
      <c r="D10" s="8" t="s">
        <v>31</v>
      </c>
      <c r="E10" s="8" t="s">
        <v>32</v>
      </c>
      <c r="F10" s="8" t="s">
        <v>52</v>
      </c>
      <c r="G10" s="8" t="s">
        <v>53</v>
      </c>
      <c r="H10" s="22" t="s">
        <v>60</v>
      </c>
      <c r="I10" s="8" t="s">
        <v>67</v>
      </c>
      <c r="J10" s="9" t="s">
        <v>68</v>
      </c>
      <c r="K10" s="9" t="s">
        <v>63</v>
      </c>
      <c r="L10" s="10" t="s">
        <v>59</v>
      </c>
      <c r="M10" s="11" t="n">
        <v>102.1</v>
      </c>
      <c r="N10" s="23" t="s">
        <v>69</v>
      </c>
      <c r="O10" s="19" t="s">
        <v>65</v>
      </c>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row>
    <row r="11" customFormat="false" ht="15.75" hidden="false" customHeight="true" outlineLevel="0" collapsed="false">
      <c r="A11" s="7" t="n">
        <v>4</v>
      </c>
      <c r="B11" s="8" t="s">
        <v>54</v>
      </c>
      <c r="C11" s="8" t="s">
        <v>55</v>
      </c>
      <c r="D11" s="8" t="s">
        <v>31</v>
      </c>
      <c r="E11" s="8" t="s">
        <v>32</v>
      </c>
      <c r="F11" s="8" t="s">
        <v>52</v>
      </c>
      <c r="G11" s="8" t="s">
        <v>53</v>
      </c>
      <c r="H11" s="22" t="s">
        <v>60</v>
      </c>
      <c r="I11" s="8" t="s">
        <v>70</v>
      </c>
      <c r="J11" s="9" t="s">
        <v>71</v>
      </c>
      <c r="K11" s="9" t="s">
        <v>63</v>
      </c>
      <c r="L11" s="10" t="s">
        <v>59</v>
      </c>
      <c r="M11" s="11" t="n">
        <v>102.1</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row>
    <row r="12" customFormat="false" ht="15.75" hidden="false" customHeight="true" outlineLevel="0" collapsed="false">
      <c r="A12" s="24" t="n">
        <v>5</v>
      </c>
      <c r="B12" s="25" t="s">
        <v>72</v>
      </c>
      <c r="C12" s="25" t="s">
        <v>73</v>
      </c>
      <c r="D12" s="25" t="s">
        <v>74</v>
      </c>
      <c r="E12" s="2" t="s">
        <v>18</v>
      </c>
      <c r="F12" s="20" t="s">
        <v>75</v>
      </c>
      <c r="G12" s="26" t="s">
        <v>76</v>
      </c>
      <c r="H12" s="21" t="s">
        <v>77</v>
      </c>
      <c r="I12" s="2" t="s">
        <v>78</v>
      </c>
      <c r="J12" s="21" t="s">
        <v>79</v>
      </c>
      <c r="K12" s="2" t="s">
        <v>80</v>
      </c>
      <c r="L12" s="10" t="s">
        <v>59</v>
      </c>
      <c r="M12" s="11" t="n">
        <v>144.1</v>
      </c>
      <c r="N12" s="12" t="s">
        <v>81</v>
      </c>
      <c r="O12" s="13" t="s">
        <v>82</v>
      </c>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row>
    <row r="13" customFormat="false" ht="15.75" hidden="false" customHeight="true" outlineLevel="0" collapsed="false">
      <c r="A13" s="11" t="n">
        <v>6</v>
      </c>
      <c r="B13" s="2" t="s">
        <v>83</v>
      </c>
      <c r="C13" s="2" t="s">
        <v>84</v>
      </c>
      <c r="D13" s="2" t="s">
        <v>74</v>
      </c>
      <c r="E13" s="2" t="s">
        <v>31</v>
      </c>
      <c r="F13" s="20" t="s">
        <v>85</v>
      </c>
      <c r="G13" s="2" t="s">
        <v>86</v>
      </c>
      <c r="H13" s="21" t="s">
        <v>87</v>
      </c>
      <c r="I13" s="2" t="s">
        <v>88</v>
      </c>
      <c r="J13" s="21" t="s">
        <v>89</v>
      </c>
      <c r="K13" s="2" t="s">
        <v>80</v>
      </c>
      <c r="L13" s="10" t="s">
        <v>59</v>
      </c>
      <c r="M13" s="11" t="n">
        <v>43.8</v>
      </c>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row>
    <row r="14" customFormat="false" ht="15.75" hidden="false" customHeight="true" outlineLevel="0" collapsed="false">
      <c r="A14" s="11" t="n">
        <v>7</v>
      </c>
      <c r="B14" s="20" t="s">
        <v>85</v>
      </c>
      <c r="C14" s="2" t="s">
        <v>86</v>
      </c>
      <c r="D14" s="2" t="s">
        <v>31</v>
      </c>
      <c r="E14" s="2" t="s">
        <v>74</v>
      </c>
      <c r="F14" s="2" t="s">
        <v>83</v>
      </c>
      <c r="G14" s="2" t="s">
        <v>84</v>
      </c>
      <c r="H14" s="21" t="s">
        <v>90</v>
      </c>
      <c r="I14" s="2" t="s">
        <v>91</v>
      </c>
      <c r="J14" s="21" t="s">
        <v>92</v>
      </c>
      <c r="K14" s="2" t="s">
        <v>80</v>
      </c>
      <c r="L14" s="10" t="s">
        <v>93</v>
      </c>
      <c r="M14" s="11" t="n">
        <v>87.8</v>
      </c>
      <c r="N14" s="12" t="s">
        <v>94</v>
      </c>
      <c r="O14" s="13" t="s">
        <v>95</v>
      </c>
      <c r="P14" s="27" t="s">
        <v>96</v>
      </c>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row>
    <row r="15" customFormat="false" ht="15.75" hidden="false" customHeight="true" outlineLevel="0" collapsed="false">
      <c r="A15" s="24" t="n">
        <v>5</v>
      </c>
      <c r="B15" s="25" t="s">
        <v>72</v>
      </c>
      <c r="C15" s="25" t="s">
        <v>73</v>
      </c>
      <c r="D15" s="25" t="s">
        <v>74</v>
      </c>
      <c r="E15" s="2" t="s">
        <v>31</v>
      </c>
      <c r="F15" s="20" t="s">
        <v>97</v>
      </c>
      <c r="G15" s="26" t="s">
        <v>98</v>
      </c>
      <c r="H15" s="21" t="s">
        <v>99</v>
      </c>
      <c r="I15" s="2" t="s">
        <v>100</v>
      </c>
      <c r="J15" s="21" t="s">
        <v>101</v>
      </c>
      <c r="K15" s="2" t="s">
        <v>80</v>
      </c>
      <c r="L15" s="10" t="s">
        <v>59</v>
      </c>
      <c r="M15" s="11" t="n">
        <v>144.1</v>
      </c>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row>
    <row r="16" customFormat="false" ht="15.75" hidden="false" customHeight="true" outlineLevel="0" collapsed="false">
      <c r="A16" s="28" t="n">
        <v>8</v>
      </c>
      <c r="B16" s="29" t="s">
        <v>102</v>
      </c>
      <c r="C16" s="29" t="s">
        <v>103</v>
      </c>
      <c r="D16" s="29" t="s">
        <v>74</v>
      </c>
      <c r="E16" s="2" t="s">
        <v>31</v>
      </c>
      <c r="F16" s="20" t="s">
        <v>104</v>
      </c>
      <c r="G16" s="2" t="s">
        <v>55</v>
      </c>
      <c r="H16" s="21" t="s">
        <v>105</v>
      </c>
      <c r="I16" s="2" t="s">
        <v>106</v>
      </c>
      <c r="J16" s="21" t="s">
        <v>107</v>
      </c>
      <c r="K16" s="21" t="s">
        <v>108</v>
      </c>
      <c r="L16" s="10" t="s">
        <v>59</v>
      </c>
      <c r="M16" s="11" t="n">
        <v>67.1</v>
      </c>
      <c r="N16" s="23" t="s">
        <v>109</v>
      </c>
      <c r="O16" s="13" t="s">
        <v>110</v>
      </c>
      <c r="P16" s="30"/>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row>
    <row r="17" customFormat="false" ht="15.75" hidden="false" customHeight="true" outlineLevel="0" collapsed="false">
      <c r="A17" s="7" t="n">
        <v>4</v>
      </c>
      <c r="B17" s="8" t="s">
        <v>104</v>
      </c>
      <c r="C17" s="8" t="s">
        <v>55</v>
      </c>
      <c r="D17" s="8" t="s">
        <v>31</v>
      </c>
      <c r="E17" s="2" t="s">
        <v>74</v>
      </c>
      <c r="F17" s="2" t="s">
        <v>102</v>
      </c>
      <c r="G17" s="2" t="s">
        <v>103</v>
      </c>
      <c r="H17" s="20" t="s">
        <v>111</v>
      </c>
      <c r="I17" s="2" t="s">
        <v>112</v>
      </c>
      <c r="J17" s="21" t="s">
        <v>113</v>
      </c>
      <c r="K17" s="21"/>
      <c r="L17" s="10" t="s">
        <v>59</v>
      </c>
      <c r="M17" s="11" t="n">
        <v>102.1</v>
      </c>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row>
    <row r="18" customFormat="false" ht="15.75" hidden="false" customHeight="true" outlineLevel="0" collapsed="false">
      <c r="A18" s="28" t="n">
        <v>8</v>
      </c>
      <c r="B18" s="29" t="s">
        <v>102</v>
      </c>
      <c r="C18" s="29" t="s">
        <v>103</v>
      </c>
      <c r="D18" s="29" t="s">
        <v>74</v>
      </c>
      <c r="E18" s="2" t="s">
        <v>32</v>
      </c>
      <c r="F18" s="20" t="s">
        <v>52</v>
      </c>
      <c r="G18" s="2" t="s">
        <v>53</v>
      </c>
      <c r="H18" s="21" t="s">
        <v>114</v>
      </c>
      <c r="I18" s="2" t="s">
        <v>61</v>
      </c>
      <c r="J18" s="21" t="s">
        <v>114</v>
      </c>
      <c r="K18" s="21" t="s">
        <v>63</v>
      </c>
      <c r="L18" s="10" t="s">
        <v>59</v>
      </c>
      <c r="M18" s="11" t="n">
        <v>67.1</v>
      </c>
      <c r="N18" s="23" t="s">
        <v>115</v>
      </c>
      <c r="O18" s="13" t="s">
        <v>110</v>
      </c>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row>
    <row r="19" customFormat="false" ht="15.75" hidden="false" customHeight="true" outlineLevel="0" collapsed="false">
      <c r="A19" s="14" t="n">
        <v>9</v>
      </c>
      <c r="B19" s="16" t="s">
        <v>116</v>
      </c>
      <c r="C19" s="15" t="s">
        <v>117</v>
      </c>
      <c r="D19" s="15" t="s">
        <v>19</v>
      </c>
      <c r="E19" s="15" t="s">
        <v>118</v>
      </c>
      <c r="F19" s="16" t="s">
        <v>119</v>
      </c>
      <c r="G19" s="15" t="s">
        <v>120</v>
      </c>
      <c r="H19" s="16" t="s">
        <v>121</v>
      </c>
      <c r="I19" s="15" t="s">
        <v>122</v>
      </c>
      <c r="J19" s="21" t="s">
        <v>123</v>
      </c>
      <c r="K19" s="17" t="s">
        <v>124</v>
      </c>
      <c r="L19" s="10" t="s">
        <v>59</v>
      </c>
      <c r="M19" s="11" t="n">
        <v>181.5</v>
      </c>
      <c r="N19" s="2"/>
      <c r="P19" s="18" t="s">
        <v>125</v>
      </c>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customFormat="false" ht="15.75" hidden="false" customHeight="true" outlineLevel="0" collapsed="false">
      <c r="A20" s="14" t="n">
        <v>9</v>
      </c>
      <c r="B20" s="16" t="s">
        <v>116</v>
      </c>
      <c r="C20" s="15" t="s">
        <v>117</v>
      </c>
      <c r="D20" s="15" t="s">
        <v>19</v>
      </c>
      <c r="E20" s="15" t="s">
        <v>118</v>
      </c>
      <c r="F20" s="16" t="s">
        <v>119</v>
      </c>
      <c r="G20" s="15" t="s">
        <v>120</v>
      </c>
      <c r="H20" s="16" t="s">
        <v>121</v>
      </c>
      <c r="I20" s="31" t="s">
        <v>126</v>
      </c>
      <c r="J20" s="21" t="s">
        <v>127</v>
      </c>
      <c r="K20" s="15"/>
      <c r="L20" s="10" t="s">
        <v>59</v>
      </c>
      <c r="M20" s="11" t="n">
        <v>181.5</v>
      </c>
      <c r="N20" s="2"/>
      <c r="P20" s="32" t="s">
        <v>128</v>
      </c>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customFormat="false" ht="15.75" hidden="false" customHeight="true" outlineLevel="0" collapsed="false">
      <c r="A21" s="11" t="n">
        <v>10</v>
      </c>
      <c r="B21" s="2" t="s">
        <v>129</v>
      </c>
      <c r="C21" s="2" t="s">
        <v>130</v>
      </c>
      <c r="D21" s="2" t="s">
        <v>118</v>
      </c>
      <c r="E21" s="2" t="s">
        <v>19</v>
      </c>
      <c r="F21" s="2" t="s">
        <v>20</v>
      </c>
      <c r="G21" s="2" t="s">
        <v>21</v>
      </c>
      <c r="H21" s="20" t="s">
        <v>131</v>
      </c>
      <c r="I21" s="20" t="s">
        <v>132</v>
      </c>
      <c r="J21" s="21" t="s">
        <v>133</v>
      </c>
      <c r="K21" s="2"/>
      <c r="L21" s="10" t="s">
        <v>59</v>
      </c>
      <c r="M21" s="11" t="n">
        <v>496.3</v>
      </c>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2" customFormat="false" ht="15.75" hidden="false" customHeight="true" outlineLevel="0" collapsed="false">
      <c r="A22" s="33" t="n">
        <v>11</v>
      </c>
      <c r="B22" s="34" t="s">
        <v>134</v>
      </c>
      <c r="C22" s="35" t="s">
        <v>135</v>
      </c>
      <c r="D22" s="34" t="s">
        <v>31</v>
      </c>
      <c r="E22" s="34" t="s">
        <v>32</v>
      </c>
      <c r="F22" s="36" t="s">
        <v>136</v>
      </c>
      <c r="G22" s="37" t="s">
        <v>137</v>
      </c>
      <c r="H22" s="36" t="s">
        <v>138</v>
      </c>
      <c r="I22" s="34" t="s">
        <v>139</v>
      </c>
      <c r="J22" s="38" t="s">
        <v>140</v>
      </c>
      <c r="K22" s="34" t="s">
        <v>80</v>
      </c>
      <c r="L22" s="10" t="s">
        <v>59</v>
      </c>
      <c r="M22" s="11" t="n">
        <v>205.3</v>
      </c>
      <c r="N22" s="23" t="s">
        <v>141</v>
      </c>
      <c r="O22" s="39" t="s">
        <v>142</v>
      </c>
      <c r="P22" s="40" t="s">
        <v>143</v>
      </c>
      <c r="Q22" s="2"/>
      <c r="R22" s="41"/>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row>
    <row r="23" customFormat="false" ht="15.75" hidden="false" customHeight="true" outlineLevel="0" collapsed="false">
      <c r="A23" s="33" t="n">
        <v>11</v>
      </c>
      <c r="B23" s="34" t="s">
        <v>134</v>
      </c>
      <c r="C23" s="37" t="s">
        <v>135</v>
      </c>
      <c r="D23" s="34" t="s">
        <v>31</v>
      </c>
      <c r="E23" s="34" t="s">
        <v>32</v>
      </c>
      <c r="F23" s="36" t="s">
        <v>136</v>
      </c>
      <c r="G23" s="37" t="s">
        <v>137</v>
      </c>
      <c r="H23" s="36" t="s">
        <v>138</v>
      </c>
      <c r="I23" s="34" t="s">
        <v>144</v>
      </c>
      <c r="J23" s="42" t="s">
        <v>145</v>
      </c>
      <c r="K23" s="34" t="s">
        <v>146</v>
      </c>
      <c r="L23" s="10" t="s">
        <v>59</v>
      </c>
      <c r="M23" s="11" t="n">
        <v>205.3</v>
      </c>
      <c r="N23" s="23" t="s">
        <v>147</v>
      </c>
      <c r="O23" s="19" t="s">
        <v>148</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row>
    <row r="24" customFormat="false" ht="15.75" hidden="false" customHeight="true" outlineLevel="0" collapsed="false">
      <c r="A24" s="11" t="n">
        <v>12</v>
      </c>
      <c r="B24" s="20" t="s">
        <v>136</v>
      </c>
      <c r="C24" s="43" t="s">
        <v>137</v>
      </c>
      <c r="D24" s="2" t="s">
        <v>32</v>
      </c>
      <c r="E24" s="2" t="s">
        <v>31</v>
      </c>
      <c r="F24" s="2" t="s">
        <v>134</v>
      </c>
      <c r="G24" s="26" t="s">
        <v>135</v>
      </c>
      <c r="H24" s="20" t="s">
        <v>149</v>
      </c>
      <c r="I24" s="2" t="s">
        <v>150</v>
      </c>
      <c r="J24" s="21" t="s">
        <v>151</v>
      </c>
      <c r="K24" s="2"/>
      <c r="L24" s="10" t="s">
        <v>59</v>
      </c>
      <c r="M24" s="11" t="n">
        <v>555.4</v>
      </c>
      <c r="N24" s="23" t="s">
        <v>152</v>
      </c>
      <c r="O24" s="39" t="s">
        <v>153</v>
      </c>
      <c r="P24" s="32" t="s">
        <v>154</v>
      </c>
      <c r="Q24" s="2"/>
      <c r="R24" s="2"/>
      <c r="S24" s="2"/>
      <c r="T24" s="41"/>
      <c r="V24" s="41"/>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row>
    <row r="26" customFormat="false" ht="15.75" hidden="false" customHeight="false" outlineLevel="0" collapsed="false">
      <c r="A26" s="3" t="s">
        <v>155</v>
      </c>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row>
    <row r="27" customFormat="false" ht="15.75" hidden="false" customHeight="true" outlineLevel="0" collapsed="false">
      <c r="A27" s="2" t="s">
        <v>156</v>
      </c>
      <c r="B27" s="20" t="s">
        <v>157</v>
      </c>
      <c r="C27" s="2" t="s">
        <v>158</v>
      </c>
      <c r="D27" s="2" t="s">
        <v>159</v>
      </c>
      <c r="E27" s="2" t="s">
        <v>160</v>
      </c>
      <c r="M27" s="11" t="n">
        <v>56</v>
      </c>
    </row>
    <row r="28" customFormat="false" ht="15.75" hidden="false" customHeight="true" outlineLevel="0" collapsed="false">
      <c r="A28" s="2" t="s">
        <v>161</v>
      </c>
      <c r="B28" s="20" t="s">
        <v>162</v>
      </c>
      <c r="C28" s="2" t="s">
        <v>163</v>
      </c>
      <c r="D28" s="2" t="s">
        <v>159</v>
      </c>
      <c r="E28" s="2" t="s">
        <v>19</v>
      </c>
      <c r="F28" s="20" t="s">
        <v>164</v>
      </c>
      <c r="G28" s="2" t="s">
        <v>165</v>
      </c>
      <c r="H28" s="45" t="s">
        <v>166</v>
      </c>
      <c r="I28" s="2" t="s">
        <v>167</v>
      </c>
      <c r="J28" s="2" t="s">
        <v>168</v>
      </c>
      <c r="K28" s="2" t="s">
        <v>168</v>
      </c>
      <c r="L28" s="46" t="s">
        <v>59</v>
      </c>
      <c r="M28" s="47" t="n">
        <v>417</v>
      </c>
      <c r="N28" s="2" t="s">
        <v>168</v>
      </c>
    </row>
    <row r="29" customFormat="false" ht="15.75" hidden="false" customHeight="true" outlineLevel="0" collapsed="false">
      <c r="A29" s="2" t="s">
        <v>169</v>
      </c>
      <c r="B29" s="20" t="s">
        <v>170</v>
      </c>
      <c r="C29" s="2" t="s">
        <v>171</v>
      </c>
      <c r="D29" s="2" t="s">
        <v>159</v>
      </c>
      <c r="E29" s="2" t="s">
        <v>19</v>
      </c>
      <c r="F29" s="20" t="s">
        <v>172</v>
      </c>
      <c r="G29" s="2" t="s">
        <v>173</v>
      </c>
      <c r="H29" s="48" t="s">
        <v>174</v>
      </c>
      <c r="I29" s="2" t="s">
        <v>167</v>
      </c>
      <c r="J29" s="2" t="s">
        <v>168</v>
      </c>
      <c r="K29" s="2" t="s">
        <v>168</v>
      </c>
      <c r="L29" s="46" t="s">
        <v>59</v>
      </c>
      <c r="M29" s="11" t="n">
        <v>421</v>
      </c>
    </row>
    <row r="30" s="54" customFormat="true" ht="15.75" hidden="false" customHeight="true" outlineLevel="0" collapsed="false">
      <c r="A30" s="49" t="s">
        <v>175</v>
      </c>
      <c r="B30" s="50" t="s">
        <v>176</v>
      </c>
      <c r="C30" s="49" t="s">
        <v>177</v>
      </c>
      <c r="D30" s="49" t="s">
        <v>159</v>
      </c>
      <c r="E30" s="49" t="s">
        <v>19</v>
      </c>
      <c r="F30" s="50" t="s">
        <v>178</v>
      </c>
      <c r="G30" s="49" t="s">
        <v>179</v>
      </c>
      <c r="H30" s="51" t="s">
        <v>180</v>
      </c>
      <c r="I30" s="49" t="s">
        <v>167</v>
      </c>
      <c r="J30" s="49" t="s">
        <v>168</v>
      </c>
      <c r="K30" s="49" t="s">
        <v>168</v>
      </c>
      <c r="L30" s="52" t="s">
        <v>59</v>
      </c>
      <c r="M30" s="53" t="n">
        <v>517</v>
      </c>
    </row>
    <row r="31" s="54" customFormat="true" ht="15.75" hidden="false" customHeight="true" outlineLevel="0" collapsed="false">
      <c r="A31" s="49" t="s">
        <v>175</v>
      </c>
      <c r="B31" s="50" t="s">
        <v>176</v>
      </c>
      <c r="C31" s="49" t="s">
        <v>177</v>
      </c>
      <c r="D31" s="49" t="s">
        <v>159</v>
      </c>
      <c r="E31" s="49" t="s">
        <v>19</v>
      </c>
      <c r="F31" s="50" t="s">
        <v>181</v>
      </c>
      <c r="G31" s="49" t="s">
        <v>182</v>
      </c>
      <c r="H31" s="51" t="s">
        <v>183</v>
      </c>
      <c r="I31" s="49" t="s">
        <v>167</v>
      </c>
      <c r="J31" s="49" t="s">
        <v>168</v>
      </c>
      <c r="K31" s="49" t="s">
        <v>168</v>
      </c>
      <c r="L31" s="52" t="s">
        <v>59</v>
      </c>
      <c r="M31" s="49" t="n">
        <v>517</v>
      </c>
    </row>
    <row r="32" s="54" customFormat="true" ht="15.75" hidden="false" customHeight="true" outlineLevel="0" collapsed="false">
      <c r="A32" s="49" t="s">
        <v>175</v>
      </c>
      <c r="B32" s="50" t="s">
        <v>176</v>
      </c>
      <c r="C32" s="49" t="s">
        <v>177</v>
      </c>
      <c r="D32" s="49" t="s">
        <v>159</v>
      </c>
      <c r="E32" s="49" t="s">
        <v>19</v>
      </c>
      <c r="F32" s="50" t="s">
        <v>184</v>
      </c>
      <c r="G32" s="49" t="s">
        <v>185</v>
      </c>
      <c r="H32" s="51" t="s">
        <v>186</v>
      </c>
      <c r="I32" s="49" t="s">
        <v>167</v>
      </c>
      <c r="J32" s="49" t="s">
        <v>168</v>
      </c>
      <c r="K32" s="49" t="s">
        <v>168</v>
      </c>
      <c r="L32" s="52" t="s">
        <v>59</v>
      </c>
      <c r="M32" s="49" t="n">
        <v>517</v>
      </c>
    </row>
    <row r="33" customFormat="false" ht="15.75" hidden="false" customHeight="true" outlineLevel="0" collapsed="false">
      <c r="A33" s="2" t="s">
        <v>187</v>
      </c>
      <c r="B33" s="20" t="s">
        <v>188</v>
      </c>
      <c r="C33" s="20" t="s">
        <v>189</v>
      </c>
      <c r="D33" s="2" t="s">
        <v>159</v>
      </c>
      <c r="E33" s="2" t="s">
        <v>190</v>
      </c>
      <c r="F33" s="20" t="s">
        <v>191</v>
      </c>
      <c r="G33" s="2" t="s">
        <v>192</v>
      </c>
      <c r="H33" s="48" t="s">
        <v>193</v>
      </c>
      <c r="I33" s="2" t="s">
        <v>167</v>
      </c>
      <c r="J33" s="2" t="s">
        <v>168</v>
      </c>
      <c r="K33" s="2" t="s">
        <v>168</v>
      </c>
      <c r="L33" s="46" t="s">
        <v>59</v>
      </c>
      <c r="M33" s="47" t="n">
        <v>28</v>
      </c>
    </row>
    <row r="34" s="60" customFormat="true" ht="15.75" hidden="false" customHeight="true" outlineLevel="0" collapsed="false">
      <c r="A34" s="55" t="s">
        <v>194</v>
      </c>
      <c r="B34" s="56" t="s">
        <v>195</v>
      </c>
      <c r="C34" s="55" t="s">
        <v>196</v>
      </c>
      <c r="D34" s="55" t="s">
        <v>159</v>
      </c>
      <c r="E34" s="55" t="s">
        <v>19</v>
      </c>
      <c r="F34" s="56" t="s">
        <v>197</v>
      </c>
      <c r="G34" s="55" t="s">
        <v>198</v>
      </c>
      <c r="H34" s="57" t="s">
        <v>199</v>
      </c>
      <c r="I34" s="55" t="s">
        <v>167</v>
      </c>
      <c r="J34" s="55" t="s">
        <v>168</v>
      </c>
      <c r="K34" s="55" t="s">
        <v>168</v>
      </c>
      <c r="L34" s="58" t="s">
        <v>59</v>
      </c>
      <c r="M34" s="59" t="n">
        <v>120</v>
      </c>
    </row>
    <row r="35" s="60" customFormat="true" ht="15.75" hidden="false" customHeight="true" outlineLevel="0" collapsed="false">
      <c r="A35" s="55" t="s">
        <v>194</v>
      </c>
      <c r="B35" s="56" t="s">
        <v>195</v>
      </c>
      <c r="C35" s="55" t="s">
        <v>196</v>
      </c>
      <c r="D35" s="55" t="s">
        <v>159</v>
      </c>
      <c r="E35" s="55" t="s">
        <v>19</v>
      </c>
      <c r="F35" s="56" t="s">
        <v>200</v>
      </c>
      <c r="G35" s="55" t="s">
        <v>201</v>
      </c>
      <c r="H35" s="57" t="s">
        <v>202</v>
      </c>
      <c r="I35" s="55" t="s">
        <v>167</v>
      </c>
      <c r="J35" s="55" t="s">
        <v>168</v>
      </c>
      <c r="K35" s="55" t="s">
        <v>168</v>
      </c>
      <c r="L35" s="58" t="s">
        <v>59</v>
      </c>
      <c r="M35" s="55" t="n">
        <v>120</v>
      </c>
    </row>
    <row r="36" customFormat="false" ht="15.75" hidden="false" customHeight="true" outlineLevel="0" collapsed="false">
      <c r="A36" s="2" t="s">
        <v>203</v>
      </c>
      <c r="B36" s="20" t="s">
        <v>204</v>
      </c>
      <c r="C36" s="2" t="s">
        <v>205</v>
      </c>
      <c r="D36" s="2" t="s">
        <v>159</v>
      </c>
      <c r="E36" s="2" t="s">
        <v>190</v>
      </c>
      <c r="F36" s="20" t="s">
        <v>206</v>
      </c>
      <c r="G36" s="2" t="s">
        <v>207</v>
      </c>
      <c r="H36" s="48" t="s">
        <v>208</v>
      </c>
      <c r="I36" s="2" t="s">
        <v>167</v>
      </c>
      <c r="J36" s="2" t="s">
        <v>168</v>
      </c>
      <c r="K36" s="2" t="s">
        <v>168</v>
      </c>
      <c r="L36" s="46" t="s">
        <v>59</v>
      </c>
      <c r="M36" s="47" t="n">
        <v>68</v>
      </c>
    </row>
    <row r="37" customFormat="false" ht="15.75" hidden="false" customHeight="true" outlineLevel="0" collapsed="false">
      <c r="A37" s="2" t="s">
        <v>209</v>
      </c>
      <c r="B37" s="20" t="s">
        <v>210</v>
      </c>
      <c r="C37" s="2" t="s">
        <v>211</v>
      </c>
      <c r="D37" s="2" t="s">
        <v>159</v>
      </c>
      <c r="E37" s="2" t="s">
        <v>160</v>
      </c>
      <c r="J37" s="2" t="s">
        <v>168</v>
      </c>
      <c r="K37" s="2" t="s">
        <v>168</v>
      </c>
      <c r="L37" s="61"/>
      <c r="M37" s="47" t="n">
        <v>282</v>
      </c>
    </row>
    <row r="38" s="65" customFormat="true" ht="15.75" hidden="false" customHeight="true" outlineLevel="0" collapsed="false">
      <c r="A38" s="8" t="s">
        <v>212</v>
      </c>
      <c r="B38" s="8" t="s">
        <v>213</v>
      </c>
      <c r="C38" s="8" t="s">
        <v>214</v>
      </c>
      <c r="D38" s="8" t="s">
        <v>159</v>
      </c>
      <c r="E38" s="8" t="s">
        <v>18</v>
      </c>
      <c r="F38" s="8" t="s">
        <v>215</v>
      </c>
      <c r="G38" s="8" t="s">
        <v>216</v>
      </c>
      <c r="H38" s="62" t="s">
        <v>217</v>
      </c>
      <c r="I38" s="8" t="s">
        <v>167</v>
      </c>
      <c r="J38" s="8" t="s">
        <v>168</v>
      </c>
      <c r="K38" s="8" t="s">
        <v>168</v>
      </c>
      <c r="L38" s="63" t="s">
        <v>59</v>
      </c>
      <c r="M38" s="64" t="n">
        <v>155</v>
      </c>
    </row>
    <row r="39" s="65" customFormat="true" ht="15.75" hidden="false" customHeight="true" outlineLevel="0" collapsed="false">
      <c r="A39" s="8" t="s">
        <v>212</v>
      </c>
      <c r="B39" s="8" t="s">
        <v>213</v>
      </c>
      <c r="C39" s="8" t="s">
        <v>214</v>
      </c>
      <c r="D39" s="8" t="s">
        <v>159</v>
      </c>
      <c r="E39" s="8" t="s">
        <v>19</v>
      </c>
      <c r="F39" s="8" t="s">
        <v>218</v>
      </c>
      <c r="G39" s="8" t="s">
        <v>219</v>
      </c>
      <c r="H39" s="62" t="s">
        <v>220</v>
      </c>
      <c r="I39" s="8" t="s">
        <v>167</v>
      </c>
      <c r="J39" s="8" t="s">
        <v>168</v>
      </c>
      <c r="K39" s="8" t="s">
        <v>168</v>
      </c>
      <c r="L39" s="63" t="s">
        <v>59</v>
      </c>
      <c r="M39" s="8" t="n">
        <v>155</v>
      </c>
    </row>
    <row r="40" s="65" customFormat="true" ht="15.75" hidden="false" customHeight="true" outlineLevel="0" collapsed="false">
      <c r="A40" s="8" t="s">
        <v>212</v>
      </c>
      <c r="B40" s="8" t="s">
        <v>213</v>
      </c>
      <c r="C40" s="8" t="s">
        <v>214</v>
      </c>
      <c r="D40" s="8" t="s">
        <v>159</v>
      </c>
      <c r="E40" s="8" t="s">
        <v>19</v>
      </c>
      <c r="F40" s="8" t="s">
        <v>221</v>
      </c>
      <c r="G40" s="8" t="s">
        <v>222</v>
      </c>
      <c r="H40" s="62" t="s">
        <v>223</v>
      </c>
      <c r="I40" s="8" t="s">
        <v>167</v>
      </c>
      <c r="J40" s="8" t="s">
        <v>168</v>
      </c>
      <c r="K40" s="8" t="s">
        <v>168</v>
      </c>
      <c r="L40" s="63" t="s">
        <v>59</v>
      </c>
      <c r="M40" s="8" t="n">
        <v>155</v>
      </c>
    </row>
    <row r="41" customFormat="false" ht="15.75" hidden="false" customHeight="true" outlineLevel="0" collapsed="false">
      <c r="A41" s="2" t="s">
        <v>224</v>
      </c>
      <c r="B41" s="20" t="s">
        <v>225</v>
      </c>
      <c r="C41" s="2" t="s">
        <v>226</v>
      </c>
      <c r="D41" s="66" t="s">
        <v>227</v>
      </c>
      <c r="E41" s="2" t="s">
        <v>160</v>
      </c>
      <c r="J41" s="2" t="s">
        <v>168</v>
      </c>
      <c r="K41" s="2" t="s">
        <v>168</v>
      </c>
      <c r="L41" s="61"/>
      <c r="M41" s="47" t="n">
        <v>5</v>
      </c>
    </row>
    <row r="42" customFormat="false" ht="15.75" hidden="false" customHeight="true" outlineLevel="0" collapsed="false">
      <c r="A42" s="2" t="s">
        <v>228</v>
      </c>
      <c r="B42" s="20" t="s">
        <v>229</v>
      </c>
      <c r="C42" s="2" t="s">
        <v>230</v>
      </c>
      <c r="D42" s="66" t="s">
        <v>227</v>
      </c>
      <c r="E42" s="2" t="s">
        <v>19</v>
      </c>
      <c r="F42" s="20" t="s">
        <v>33</v>
      </c>
      <c r="G42" s="2" t="s">
        <v>34</v>
      </c>
      <c r="H42" s="48" t="s">
        <v>231</v>
      </c>
      <c r="I42" s="2" t="s">
        <v>232</v>
      </c>
      <c r="J42" s="2" t="s">
        <v>168</v>
      </c>
      <c r="K42" s="2" t="s">
        <v>168</v>
      </c>
      <c r="L42" s="46" t="s">
        <v>59</v>
      </c>
      <c r="M42" s="47" t="n">
        <v>76</v>
      </c>
      <c r="O42" s="21" t="s">
        <v>233</v>
      </c>
    </row>
    <row r="43" customFormat="false" ht="15.75" hidden="false" customHeight="true" outlineLevel="0" collapsed="false">
      <c r="A43" s="2" t="s">
        <v>234</v>
      </c>
      <c r="B43" s="20" t="s">
        <v>235</v>
      </c>
      <c r="C43" s="2" t="s">
        <v>236</v>
      </c>
      <c r="D43" s="66" t="s">
        <v>227</v>
      </c>
      <c r="E43" s="2" t="s">
        <v>31</v>
      </c>
      <c r="F43" s="20" t="s">
        <v>104</v>
      </c>
      <c r="G43" s="2" t="s">
        <v>55</v>
      </c>
      <c r="H43" s="48" t="s">
        <v>237</v>
      </c>
      <c r="I43" s="67" t="s">
        <v>238</v>
      </c>
      <c r="J43" s="2" t="s">
        <v>168</v>
      </c>
      <c r="K43" s="2" t="s">
        <v>168</v>
      </c>
      <c r="L43" s="46" t="s">
        <v>59</v>
      </c>
      <c r="M43" s="47" t="n">
        <v>178</v>
      </c>
      <c r="O43" s="21" t="s">
        <v>239</v>
      </c>
    </row>
    <row r="44" customFormat="false" ht="15.75" hidden="false" customHeight="true" outlineLevel="0" collapsed="false">
      <c r="A44" s="2" t="s">
        <v>240</v>
      </c>
      <c r="B44" s="20" t="s">
        <v>241</v>
      </c>
      <c r="C44" s="2" t="s">
        <v>242</v>
      </c>
      <c r="D44" s="66" t="s">
        <v>227</v>
      </c>
      <c r="E44" s="2" t="s">
        <v>190</v>
      </c>
      <c r="F44" s="20" t="s">
        <v>243</v>
      </c>
      <c r="G44" s="2" t="s">
        <v>244</v>
      </c>
      <c r="H44" s="48" t="s">
        <v>245</v>
      </c>
      <c r="I44" s="2" t="s">
        <v>167</v>
      </c>
      <c r="J44" s="2" t="s">
        <v>168</v>
      </c>
      <c r="K44" s="2" t="s">
        <v>168</v>
      </c>
      <c r="L44" s="46" t="s">
        <v>59</v>
      </c>
      <c r="M44" s="47" t="n">
        <v>1039</v>
      </c>
    </row>
    <row r="45" s="74" customFormat="true" ht="15.75" hidden="false" customHeight="true" outlineLevel="0" collapsed="false">
      <c r="A45" s="68" t="s">
        <v>246</v>
      </c>
      <c r="B45" s="69" t="s">
        <v>247</v>
      </c>
      <c r="C45" s="68" t="s">
        <v>248</v>
      </c>
      <c r="D45" s="70" t="s">
        <v>249</v>
      </c>
      <c r="E45" s="68" t="s">
        <v>250</v>
      </c>
      <c r="F45" s="69" t="s">
        <v>251</v>
      </c>
      <c r="G45" s="68" t="s">
        <v>252</v>
      </c>
      <c r="H45" s="71" t="s">
        <v>253</v>
      </c>
      <c r="I45" s="68" t="s">
        <v>167</v>
      </c>
      <c r="J45" s="68" t="s">
        <v>168</v>
      </c>
      <c r="K45" s="68" t="s">
        <v>168</v>
      </c>
      <c r="L45" s="72" t="s">
        <v>59</v>
      </c>
      <c r="M45" s="73" t="n">
        <v>95</v>
      </c>
    </row>
    <row r="46" s="74" customFormat="true" ht="15.75" hidden="false" customHeight="true" outlineLevel="0" collapsed="false">
      <c r="A46" s="68" t="s">
        <v>246</v>
      </c>
      <c r="B46" s="69" t="s">
        <v>247</v>
      </c>
      <c r="C46" s="68" t="s">
        <v>248</v>
      </c>
      <c r="D46" s="70" t="s">
        <v>249</v>
      </c>
      <c r="E46" s="68" t="s">
        <v>250</v>
      </c>
      <c r="F46" s="69" t="s">
        <v>254</v>
      </c>
      <c r="G46" s="68" t="s">
        <v>255</v>
      </c>
      <c r="H46" s="71" t="s">
        <v>253</v>
      </c>
      <c r="I46" s="68" t="s">
        <v>167</v>
      </c>
      <c r="J46" s="68" t="s">
        <v>168</v>
      </c>
      <c r="K46" s="68" t="s">
        <v>168</v>
      </c>
      <c r="L46" s="72" t="s">
        <v>59</v>
      </c>
      <c r="M46" s="68" t="n">
        <v>95</v>
      </c>
    </row>
    <row r="47" s="74" customFormat="true" ht="15.75" hidden="false" customHeight="true" outlineLevel="0" collapsed="false">
      <c r="A47" s="68" t="s">
        <v>246</v>
      </c>
      <c r="B47" s="69" t="s">
        <v>247</v>
      </c>
      <c r="C47" s="68" t="s">
        <v>248</v>
      </c>
      <c r="D47" s="70" t="s">
        <v>249</v>
      </c>
      <c r="E47" s="68" t="s">
        <v>256</v>
      </c>
      <c r="F47" s="68" t="s">
        <v>257</v>
      </c>
      <c r="G47" s="68" t="s">
        <v>258</v>
      </c>
      <c r="H47" s="71" t="s">
        <v>259</v>
      </c>
      <c r="I47" s="75" t="s">
        <v>260</v>
      </c>
      <c r="J47" s="68" t="s">
        <v>168</v>
      </c>
      <c r="K47" s="68" t="s">
        <v>168</v>
      </c>
      <c r="L47" s="72" t="s">
        <v>59</v>
      </c>
      <c r="M47" s="68" t="n">
        <v>95</v>
      </c>
      <c r="O47" s="71" t="s">
        <v>261</v>
      </c>
    </row>
    <row r="48" s="74" customFormat="true" ht="15.75" hidden="false" customHeight="true" outlineLevel="0" collapsed="false">
      <c r="A48" s="68" t="s">
        <v>246</v>
      </c>
      <c r="B48" s="69" t="s">
        <v>247</v>
      </c>
      <c r="C48" s="68" t="s">
        <v>248</v>
      </c>
      <c r="D48" s="70" t="s">
        <v>249</v>
      </c>
      <c r="E48" s="68" t="s">
        <v>262</v>
      </c>
      <c r="F48" s="68" t="s">
        <v>263</v>
      </c>
      <c r="G48" s="68" t="s">
        <v>264</v>
      </c>
      <c r="H48" s="76" t="s">
        <v>265</v>
      </c>
      <c r="I48" s="68" t="s">
        <v>167</v>
      </c>
      <c r="J48" s="68" t="s">
        <v>168</v>
      </c>
      <c r="K48" s="68" t="s">
        <v>168</v>
      </c>
      <c r="L48" s="72" t="s">
        <v>59</v>
      </c>
      <c r="M48" s="68" t="n">
        <v>95</v>
      </c>
    </row>
    <row r="49" s="74" customFormat="true" ht="15.75" hidden="false" customHeight="true" outlineLevel="0" collapsed="false">
      <c r="A49" s="68" t="s">
        <v>246</v>
      </c>
      <c r="B49" s="69" t="s">
        <v>247</v>
      </c>
      <c r="C49" s="68" t="s">
        <v>248</v>
      </c>
      <c r="D49" s="70" t="s">
        <v>249</v>
      </c>
      <c r="E49" s="68" t="s">
        <v>250</v>
      </c>
      <c r="F49" s="68" t="s">
        <v>266</v>
      </c>
      <c r="G49" s="68" t="s">
        <v>267</v>
      </c>
      <c r="H49" s="71" t="s">
        <v>268</v>
      </c>
      <c r="I49" s="68" t="s">
        <v>167</v>
      </c>
      <c r="J49" s="68" t="s">
        <v>168</v>
      </c>
      <c r="K49" s="68" t="s">
        <v>168</v>
      </c>
      <c r="L49" s="72" t="s">
        <v>59</v>
      </c>
      <c r="M49" s="68" t="n">
        <v>95</v>
      </c>
    </row>
    <row r="50" s="83" customFormat="true" ht="15.75" hidden="false" customHeight="true" outlineLevel="0" collapsed="false">
      <c r="A50" s="77" t="s">
        <v>269</v>
      </c>
      <c r="B50" s="78" t="s">
        <v>270</v>
      </c>
      <c r="C50" s="77" t="s">
        <v>271</v>
      </c>
      <c r="D50" s="79" t="s">
        <v>249</v>
      </c>
      <c r="E50" s="77" t="s">
        <v>250</v>
      </c>
      <c r="F50" s="78" t="s">
        <v>272</v>
      </c>
      <c r="G50" s="77" t="s">
        <v>273</v>
      </c>
      <c r="H50" s="80" t="s">
        <v>274</v>
      </c>
      <c r="I50" s="77" t="s">
        <v>167</v>
      </c>
      <c r="J50" s="77" t="s">
        <v>168</v>
      </c>
      <c r="K50" s="77" t="s">
        <v>168</v>
      </c>
      <c r="L50" s="81" t="s">
        <v>59</v>
      </c>
      <c r="M50" s="82" t="n">
        <v>88</v>
      </c>
      <c r="O50" s="84" t="s">
        <v>275</v>
      </c>
    </row>
    <row r="51" s="83" customFormat="true" ht="15.75" hidden="false" customHeight="true" outlineLevel="0" collapsed="false">
      <c r="A51" s="77" t="s">
        <v>269</v>
      </c>
      <c r="B51" s="78" t="s">
        <v>270</v>
      </c>
      <c r="C51" s="77" t="s">
        <v>271</v>
      </c>
      <c r="D51" s="79" t="s">
        <v>249</v>
      </c>
      <c r="E51" s="77" t="s">
        <v>250</v>
      </c>
      <c r="F51" s="78" t="s">
        <v>276</v>
      </c>
      <c r="G51" s="77" t="s">
        <v>277</v>
      </c>
      <c r="H51" s="80" t="s">
        <v>274</v>
      </c>
      <c r="I51" s="77" t="s">
        <v>167</v>
      </c>
      <c r="J51" s="77" t="s">
        <v>168</v>
      </c>
      <c r="K51" s="77" t="s">
        <v>168</v>
      </c>
      <c r="L51" s="81" t="s">
        <v>59</v>
      </c>
      <c r="M51" s="77" t="n">
        <v>88</v>
      </c>
    </row>
    <row r="52" s="83" customFormat="true" ht="15.75" hidden="false" customHeight="true" outlineLevel="0" collapsed="false">
      <c r="A52" s="77" t="s">
        <v>269</v>
      </c>
      <c r="B52" s="78" t="s">
        <v>270</v>
      </c>
      <c r="C52" s="77" t="s">
        <v>271</v>
      </c>
      <c r="D52" s="79" t="s">
        <v>249</v>
      </c>
      <c r="E52" s="77" t="s">
        <v>262</v>
      </c>
      <c r="F52" s="78" t="s">
        <v>278</v>
      </c>
      <c r="G52" s="77" t="s">
        <v>279</v>
      </c>
      <c r="H52" s="80" t="s">
        <v>280</v>
      </c>
      <c r="I52" s="77" t="s">
        <v>281</v>
      </c>
      <c r="J52" s="77" t="s">
        <v>168</v>
      </c>
      <c r="K52" s="77" t="s">
        <v>168</v>
      </c>
      <c r="L52" s="81" t="s">
        <v>59</v>
      </c>
      <c r="M52" s="77" t="n">
        <v>88</v>
      </c>
    </row>
    <row r="53" customFormat="false" ht="15.75" hidden="false" customHeight="true" outlineLevel="0" collapsed="false">
      <c r="A53" s="2" t="s">
        <v>282</v>
      </c>
      <c r="B53" s="2" t="s">
        <v>283</v>
      </c>
      <c r="C53" s="2" t="s">
        <v>284</v>
      </c>
      <c r="D53" s="66" t="s">
        <v>249</v>
      </c>
      <c r="E53" s="2" t="s">
        <v>262</v>
      </c>
      <c r="F53" s="2" t="s">
        <v>285</v>
      </c>
      <c r="G53" s="2" t="s">
        <v>286</v>
      </c>
      <c r="H53" s="85" t="s">
        <v>287</v>
      </c>
      <c r="I53" s="2" t="s">
        <v>167</v>
      </c>
      <c r="J53" s="2" t="s">
        <v>168</v>
      </c>
      <c r="K53" s="2" t="s">
        <v>168</v>
      </c>
      <c r="L53" s="46" t="s">
        <v>59</v>
      </c>
      <c r="M53" s="11" t="n">
        <v>218</v>
      </c>
    </row>
    <row r="54" customFormat="false" ht="15.75" hidden="false" customHeight="true" outlineLevel="0" collapsed="false">
      <c r="A54" s="2" t="s">
        <v>288</v>
      </c>
      <c r="B54" s="2" t="s">
        <v>289</v>
      </c>
      <c r="C54" s="2" t="s">
        <v>290</v>
      </c>
      <c r="D54" s="66" t="s">
        <v>249</v>
      </c>
      <c r="E54" s="2" t="s">
        <v>250</v>
      </c>
      <c r="F54" s="20" t="s">
        <v>291</v>
      </c>
      <c r="G54" s="2" t="s">
        <v>292</v>
      </c>
      <c r="H54" s="45" t="s">
        <v>293</v>
      </c>
      <c r="I54" s="2" t="s">
        <v>167</v>
      </c>
      <c r="J54" s="2" t="s">
        <v>168</v>
      </c>
      <c r="K54" s="2" t="s">
        <v>168</v>
      </c>
      <c r="L54" s="46" t="s">
        <v>59</v>
      </c>
      <c r="M54" s="11" t="n">
        <v>93</v>
      </c>
    </row>
  </sheetData>
  <hyperlinks>
    <hyperlink ref="H3" r:id="rId2" location="L319" display="https://github.com/apache/commons-lang/blob/8e8b8e05e4eb9aa009444c2fea3552d28b57aa98/src/test/java/org/apache/commons/lang3/StringEscapeUtilsTest.java#L319"/>
    <hyperlink ref="J3" r:id="rId3" location="L319" display="https://github.com/apache/commons-lang/blob/8e8b8e05e4eb9aa009444c2fea3552d28b57aa98/src/test/java/org/apache/commons/lang3/StringEscapeUtilsTest.java#L319"/>
    <hyperlink ref="K3" r:id="rId4" display="https://issues.apache.org/jira/browse/LANG-955"/>
    <hyperlink ref="O3" r:id="rId5" display="https://issues.apache.org/jira/browse/LANG-1531"/>
    <hyperlink ref="H4" r:id="rId6" location="L319" display="https://github.com/apache/commons-lang/blob/8e8b8e05e4eb9aa009444c2fea3552d28b57aa98/src/test/java/org/apache/commons/lang3/StringEscapeUtilsTest.java#L319"/>
    <hyperlink ref="J4" r:id="rId7" location="L319" display="https://github.com/apache/commons-lang/blob/8e8b8e05e4eb9aa009444c2fea3552d28b57aa98/src/test/java/org/apache/commons/lang3/StringEscapeUtilsTest.java#L319"/>
    <hyperlink ref="K4" r:id="rId8" display="https://issues.apache.org/jira/browse/LANG-955"/>
    <hyperlink ref="J5" r:id="rId9" location="L614" display="https://github.com/apache/commons-validator/blob/trunk/src/test/java/org/apache/commons/validator/routines/InetAddressValidatorTest.java#L614"/>
    <hyperlink ref="K5" r:id="rId10" display="https://issues.apache.org/jira/browse/VALIDATOR-307"/>
    <hyperlink ref="O5" r:id="rId11" display="https://github.com/kvesteri/validators/issues/152"/>
    <hyperlink ref="J6" r:id="rId12" location="L139" display="https://github.com/apache/commons-validator/blob/trunk/src/test/java/org/apache/commons/validator/routines/InetAddressValidatorTest.java#L139"/>
    <hyperlink ref="K6" r:id="rId13" display="https://issues.apache.org/jira/browse/VALIDATOR-307"/>
    <hyperlink ref="O6" r:id="rId14" display="https://github.com/kvesteri/validators/issues/107"/>
    <hyperlink ref="J7" r:id="rId15" location="L287" display="https://github.com/apache/commons-validator/blob/trunk/src/test/java/org/apache/commons/validator/routines/InetAddressValidatorTest.java#L287"/>
    <hyperlink ref="K7" r:id="rId16" display="https://issues.apache.org/jira/browse/VALIDATOR-307"/>
    <hyperlink ref="O7" r:id="rId17" display="https://github.com/kvesteri/validators/issues/152"/>
    <hyperlink ref="J8" r:id="rId18" location="L13" display="https://github.com/kvesteri/validators/blob/master/tests/test_email.py#L13"/>
    <hyperlink ref="B9" r:id="rId19" display="Validate an email address.  This validator is based on `Django's email validator`_. Returns ``True`` on success and :class:`~validators.utils.ValidationFailure` when validation fails.  Examples::      &gt;&gt;&gt; email('someone@example.com')     True      &gt;&gt;&gt; email('bogus@@')     ValidationFailure(func=email, ...)  .. _Django's email validator:    https://github.com/django/django/blob/master/django/core/validators.py  .. versionadded:: 0.1  :param value: value to validate :param whitelist: domain names to whitelist  :copyright: (c) Django Software Foundation and individual contributors. :license: BSD"/>
    <hyperlink ref="J9" r:id="rId20" location="L377" display="https://github.com/apache/commons-validator/blob/trunk/src/test/java/org/apache/commons/validator/routines/EmailValidatorTest.java#L377"/>
    <hyperlink ref="K9" r:id="rId21" display="https://issues.apache.org/jira/browse/VALIDATOR-362"/>
    <hyperlink ref="O9" r:id="rId22" display="https://github.com/kvesteri/validators/issues/153"/>
    <hyperlink ref="J10" r:id="rId23" location="L404" display="https://github.com/apache/commons-validator/blob/trunk/src/test/java/org/apache/commons/validator/routines/EmailValidatorTest.java#L404"/>
    <hyperlink ref="K10" r:id="rId24" display="https://issues.apache.org/jira/browse/VALIDATOR-362"/>
    <hyperlink ref="O10" r:id="rId25" display="https://github.com/kvesteri/validators/issues/153"/>
    <hyperlink ref="J11" r:id="rId26" location="L406" display="https://github.com/apache/commons-validator/blob/trunk/src/test/java/org/apache/commons/validator/routines/EmailValidatorTest.java#L406"/>
    <hyperlink ref="K11" r:id="rId27" display="https://issues.apache.org/jira/browse/VALIDATOR-362"/>
    <hyperlink ref="J12" r:id="rId28" location="L122" display="https://github.com/google/guava/blob/master/guava-tests/test/com/google/common/net/InetAddressesTest.java#L122"/>
    <hyperlink ref="O12" r:id="rId29" display="https://github.com/daveoncode/python-string-utils/issues/13"/>
    <hyperlink ref="J13" r:id="rId30" location="L9" display="https://github.com/kvesteri/validators/blob/master/tests/test_slug.py#L9"/>
    <hyperlink ref="J14" r:id="rId31" location="L1358" display="https://github.com/daveoncode/python-string-utils/blob/5dfe43c26aeecd01941c598316eb4eb7005a1492/tests.py#L1358"/>
    <hyperlink ref="O14" r:id="rId32" display="https://github.com/kvesteri/validators/issues/154"/>
    <hyperlink ref="J15" r:id="rId33" location="L21" display="https://github.com/kvesteri/validators/blob/master/tests/test_ipv4.py#L21"/>
    <hyperlink ref="J16" r:id="rId34" location="L17" display="https://github.com/kvesteri/validators/blob/master/tests/test_email.py#L17"/>
    <hyperlink ref="K16" r:id="rId35" display="https://github.com/kvesteri/validators/issues/16"/>
    <hyperlink ref="O16" r:id="rId36" display="https://github.com/daveoncode/python-string-utils/issues/14"/>
    <hyperlink ref="J17" r:id="rId37" location="L205" display="https://github.com/daveoncode/python-string-utils/blob/5dfe43c26aeecd01941c598316eb4eb7005a1492/tests.py#L205"/>
    <hyperlink ref="K18" r:id="rId38" display="https://issues.apache.org/jira/browse/VALIDATOR-362"/>
    <hyperlink ref="O18" r:id="rId39" display="https://github.com/daveoncode/python-string-utils/issues/14"/>
    <hyperlink ref="J19" r:id="rId40" location="L389" display="https://github.com/python/cpython/blob/e42b705188271da108de42b55d9344642170aa2b/Lib/test/test_textwrap.py#L389"/>
    <hyperlink ref="K19" r:id="rId41" display="https://bugs.python.org/issue15510"/>
    <hyperlink ref="J20" r:id="rId42" location="L362" display="https://github.com/python/cpython/blob/e42b705188271da108de42b55d9344642170aa2b/Lib/test/test_textwrap.py#L362"/>
    <hyperlink ref="J21" r:id="rId43" location="L264" display="https://github.com/python/cpython/blob/17b1d5d4e36aa57a9b25a0e694affbd1ee637e45/Lib/test/test_sax.py#L264"/>
    <hyperlink ref="J22" r:id="rId44" location="L153" display="https://github.com/apache/commons-validator/blob/trunk/src/test/java/org/apache/commons/validator/routines/UrlValidatorTest.java#L153"/>
    <hyperlink ref="J23" r:id="rId45" location="L156" display="https://github.com/apache/commons-validator/blob/trunk/src/test/java/org/apache/commons/validator/routines/UrlValidatorTest.java#L156"/>
    <hyperlink ref="O23" r:id="rId46" display="https://github.com/kvesteri/validators/issues/155"/>
    <hyperlink ref="J24" r:id="rId47" location="L55" display="https://github.com/kvesteri/validators/blob/master/tests/test_url.py#L55"/>
    <hyperlink ref="H28" r:id="rId48" display="https://github.com/apache/commons-lang/blob/master/src/test/java/org/apache/commons/lang3/StringUtilsEmptyBlankTest.java"/>
    <hyperlink ref="H29" r:id="rId49" location="L32" display="https://github.com/apache/commons-lang/blob/master/src/test/java/org/apache/commons/lang3/StringUtilsEmptyBlankTest.java#L32"/>
    <hyperlink ref="H30" r:id="rId50" location="L1207" display="https://github.com/apache/commons-lang/blob/master/src/test/java/org/apache/commons/lang3/text/StrBuilderTest.java#L1207"/>
    <hyperlink ref="H31" r:id="rId51" location="L1215" display="https://github.com/apache/commons-lang/blob/master/src/test/java/org/apache/commons/lang3/text/StrBuilderTest.java#L1215"/>
    <hyperlink ref="H32" r:id="rId52" location="L1225" display="https://github.com/apache/commons-lang/blob/master/src/test/java/org/apache/commons/lang3/text/StrBuilderTest.java#L1225"/>
    <hyperlink ref="H33" r:id="rId53" display="https://github.com/daveoncode/python-string-utils/blob/master/tests/test_is_palindrome.py"/>
    <hyperlink ref="H34" r:id="rId54" location="L221" display="https://github.com/apache/commons-lang/blob/master/src/test/java/org/apache/commons/lang3/text/StrBuilderTest.java#L221"/>
    <hyperlink ref="H35" r:id="rId55" location="L1437" display="https://github.com/apache/commons-lang/blob/master/src/test/java/org/apache/commons/lang3/StringUtilsTest.java#L1437"/>
    <hyperlink ref="H36" r:id="rId56" location="L38" display="https://github.com/daveoncode/python-string-utils/blob/master/tests/test_reverse.py#L38"/>
    <hyperlink ref="H38" r:id="rId57" location="L84" display="https://github.com/google/guava/blob/master/guava-tests/test/com/google/common/base/AsciiTest.java#L84"/>
    <hyperlink ref="H39" r:id="rId58" location="L3030" display="https://github.com/apache/commons-lang/blob/master/src/test/java/org/apache/commons/lang3/StringUtilsTest.java#L3030"/>
    <hyperlink ref="H40" r:id="rId59" location="L2996" display="https://github.com/apache/commons-lang/blob/master/src/test/java/org/apache/commons/lang3/StringUtilsTest.java#L2996"/>
    <hyperlink ref="H42" r:id="rId60" location="L47" display="https://github.com/apache/commons-validator/blob/master/src/test/java/org/apache/commons/validator/routines/InetAddressValidatorTest.java#L47"/>
    <hyperlink ref="O42" r:id="rId61" display="https://github.com/tomansill/JavaValidation/issues/2"/>
    <hyperlink ref="H43" r:id="rId62" display="https://github.com/kvesteri/validators/blob/master/tests/test_email.py"/>
    <hyperlink ref="O43" r:id="rId63" display="https://github.com/tomansill/JavaValidation/issues/3"/>
    <hyperlink ref="H44" r:id="rId64" display="https://github.com/daveoncode/python-string-utils/blob/master/tests/test_is_full_string.py"/>
    <hyperlink ref="H45" r:id="rId65" location="L84" display="https://github.com/stanfordnlp/CoreNLP/blob/master/itest/src/edu/stanford/nlp/tagger/maxent/MaxentTaggerITest.java#L84"/>
    <hyperlink ref="H46" r:id="rId66" location="L84" display="https://github.com/stanfordnlp/CoreNLP/blob/master/itest/src/edu/stanford/nlp/tagger/maxent/MaxentTaggerITest.java#L84"/>
    <hyperlink ref="H47" r:id="rId67" location="L184" display="https://github.com/nltk/nltk/blob/develop/nltk/test/tokenize.doctest#L184"/>
    <hyperlink ref="O47" r:id="rId68" display="https://github.com/clips/pattern/issues/315"/>
    <hyperlink ref="H48" r:id="rId69" location="L515" display="https://github.com/aboSamoor/polyglot/blob/master/polyglot/text.py#L515"/>
    <hyperlink ref="H49" r:id="rId70" location="L47" display="https://github.com/stanfordnlp/CoreNLP/blob/master/test/src/edu/stanford/nlp/simple/DocumentTest.java#L47"/>
    <hyperlink ref="H50" r:id="rId71" display="https://github.com/stanfordnlp/CoreNLP/blob/master/itest/src/edu/stanford/nlp/tagger/maxent/MaxentTaggerITest.java"/>
    <hyperlink ref="O50" r:id="rId72" display="https://github.com/aboSamoor/polyglot/issues/232"/>
    <hyperlink ref="H51" r:id="rId73" display="https://github.com/stanfordnlp/CoreNLP/blob/master/itest/src/edu/stanford/nlp/tagger/maxent/MaxentTaggerITest.java"/>
    <hyperlink ref="H52" r:id="rId74" display="https://github.com/aboSamoor/polyglot/blob/master/notebooks/POS.ipynb"/>
    <hyperlink ref="H53" r:id="rId75" display="https://github.com/aboSamoor/polyglot/blob/master/notebooks/Sentiment.ipynb"/>
    <hyperlink ref="H54" r:id="rId76" location="L146" display="https://github.com/stanfordnlp/CoreNLP/blob/3c65d03124f0e914ac30ed4e793594cae8fcf0e1/itest/src/edu/stanford/nlp/parser/server/LexicalizedParserServerITest.java#L146"/>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77"/>
</worksheet>
</file>

<file path=xl/worksheets/sheet2.xml><?xml version="1.0" encoding="utf-8"?>
<worksheet xmlns="http://schemas.openxmlformats.org/spreadsheetml/2006/main" xmlns:r="http://schemas.openxmlformats.org/officeDocument/2006/relationships">
  <sheetPr filterMode="false">
    <pageSetUpPr fitToPage="false"/>
  </sheetPr>
  <dimension ref="A1:AD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75"/>
  <cols>
    <col collapsed="false" hidden="false" max="1" min="1" style="0" width="15.4438775510204"/>
    <col collapsed="false" hidden="false" max="2" min="2" style="0" width="16.3622448979592"/>
    <col collapsed="false" hidden="false" max="1025" min="3" style="0" width="15.4438775510204"/>
  </cols>
  <sheetData>
    <row r="1" customFormat="false" ht="15.75" hidden="false" customHeight="false" outlineLevel="0" collapsed="false">
      <c r="A1" s="86" t="s">
        <v>294</v>
      </c>
      <c r="B1" s="86" t="s">
        <v>295</v>
      </c>
      <c r="C1" s="87" t="s">
        <v>296</v>
      </c>
      <c r="D1" s="86" t="s">
        <v>297</v>
      </c>
      <c r="E1" s="86" t="s">
        <v>298</v>
      </c>
      <c r="F1" s="86" t="s">
        <v>299</v>
      </c>
      <c r="G1" s="87" t="s">
        <v>300</v>
      </c>
      <c r="H1" s="87" t="s">
        <v>301</v>
      </c>
      <c r="I1" s="87" t="s">
        <v>302</v>
      </c>
      <c r="J1" s="86" t="s">
        <v>303</v>
      </c>
      <c r="K1" s="86" t="s">
        <v>304</v>
      </c>
      <c r="L1" s="86" t="s">
        <v>305</v>
      </c>
      <c r="M1" s="86" t="s">
        <v>306</v>
      </c>
      <c r="N1" s="86" t="s">
        <v>307</v>
      </c>
      <c r="O1" s="88"/>
      <c r="P1" s="88"/>
      <c r="Q1" s="88"/>
      <c r="R1" s="88"/>
      <c r="S1" s="88"/>
      <c r="T1" s="88"/>
      <c r="U1" s="88"/>
      <c r="V1" s="88"/>
      <c r="W1" s="88"/>
      <c r="X1" s="88"/>
      <c r="Y1" s="88"/>
      <c r="Z1" s="88"/>
      <c r="AA1" s="88"/>
      <c r="AB1" s="88"/>
      <c r="AC1" s="88"/>
      <c r="AD1" s="88"/>
    </row>
    <row r="2" customFormat="false" ht="15.7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customFormat="false" ht="15.75" hidden="false" customHeight="false" outlineLevel="0" collapsed="false">
      <c r="A3" s="11" t="n">
        <v>1</v>
      </c>
      <c r="B3" s="2" t="s">
        <v>17</v>
      </c>
      <c r="C3" s="11" t="n">
        <v>890.4</v>
      </c>
      <c r="D3" s="11" t="n">
        <v>2</v>
      </c>
      <c r="E3" s="11" t="n">
        <v>1</v>
      </c>
      <c r="F3" s="11" t="n">
        <v>1</v>
      </c>
      <c r="G3" s="11" t="n">
        <v>0</v>
      </c>
      <c r="H3" s="2" t="s">
        <v>308</v>
      </c>
      <c r="I3" s="11" t="n">
        <v>0</v>
      </c>
      <c r="J3" s="11" t="n">
        <v>11</v>
      </c>
      <c r="K3" s="2" t="s">
        <v>309</v>
      </c>
      <c r="L3" s="11" t="n">
        <v>2</v>
      </c>
      <c r="M3" s="11" t="n">
        <v>1</v>
      </c>
      <c r="N3" s="11" t="n">
        <v>100</v>
      </c>
      <c r="O3" s="2"/>
      <c r="P3" s="2"/>
      <c r="Q3" s="2"/>
      <c r="R3" s="2"/>
      <c r="S3" s="2"/>
      <c r="T3" s="2"/>
      <c r="U3" s="2"/>
      <c r="V3" s="2"/>
      <c r="W3" s="2"/>
      <c r="X3" s="2"/>
      <c r="Y3" s="2"/>
      <c r="Z3" s="2"/>
      <c r="AA3" s="2"/>
      <c r="AB3" s="2"/>
      <c r="AC3" s="2"/>
      <c r="AD3" s="2"/>
    </row>
    <row r="4" customFormat="false" ht="15.75" hidden="false" customHeight="false" outlineLevel="0" collapsed="false">
      <c r="A4" s="11" t="n">
        <v>2</v>
      </c>
      <c r="B4" s="2" t="s">
        <v>30</v>
      </c>
      <c r="C4" s="11" t="n">
        <v>106.5</v>
      </c>
      <c r="D4" s="11" t="n">
        <v>2</v>
      </c>
      <c r="E4" s="11" t="n">
        <v>1</v>
      </c>
      <c r="F4" s="11" t="n">
        <v>1</v>
      </c>
      <c r="G4" s="11" t="n">
        <v>2</v>
      </c>
      <c r="H4" s="11" t="n">
        <v>0</v>
      </c>
      <c r="I4" s="11" t="n">
        <v>0</v>
      </c>
      <c r="J4" s="11" t="n">
        <v>502</v>
      </c>
      <c r="K4" s="2" t="s">
        <v>310</v>
      </c>
      <c r="L4" s="11" t="n">
        <v>3</v>
      </c>
      <c r="M4" s="11" t="n">
        <v>3</v>
      </c>
      <c r="N4" s="11" t="n">
        <v>100</v>
      </c>
      <c r="O4" s="2"/>
      <c r="P4" s="2"/>
      <c r="Q4" s="2"/>
      <c r="R4" s="2"/>
      <c r="S4" s="2"/>
      <c r="T4" s="2"/>
      <c r="U4" s="2"/>
      <c r="V4" s="2"/>
      <c r="W4" s="2"/>
      <c r="X4" s="2"/>
      <c r="Y4" s="2"/>
      <c r="Z4" s="2"/>
      <c r="AA4" s="2"/>
      <c r="AB4" s="2"/>
      <c r="AC4" s="2"/>
      <c r="AD4" s="2"/>
    </row>
    <row r="5" customFormat="false" ht="15.75" hidden="false" customHeight="false" outlineLevel="0" collapsed="false">
      <c r="A5" s="11" t="n">
        <v>3</v>
      </c>
      <c r="B5" s="2" t="s">
        <v>53</v>
      </c>
      <c r="C5" s="11" t="n">
        <v>415.6</v>
      </c>
      <c r="D5" s="11" t="n">
        <v>1</v>
      </c>
      <c r="E5" s="11" t="n">
        <v>0</v>
      </c>
      <c r="F5" s="11" t="n">
        <v>0</v>
      </c>
      <c r="G5" s="11" t="n">
        <v>1</v>
      </c>
      <c r="H5" s="2" t="s">
        <v>311</v>
      </c>
      <c r="I5" s="11" t="n">
        <v>0</v>
      </c>
      <c r="J5" s="11" t="n">
        <v>24</v>
      </c>
      <c r="K5" s="2" t="s">
        <v>312</v>
      </c>
      <c r="L5" s="11" t="n">
        <v>1</v>
      </c>
      <c r="M5" s="11" t="n">
        <v>0</v>
      </c>
      <c r="N5" s="11" t="n">
        <v>100</v>
      </c>
      <c r="O5" s="2"/>
      <c r="P5" s="2"/>
      <c r="Q5" s="2"/>
      <c r="R5" s="2"/>
      <c r="S5" s="2"/>
      <c r="T5" s="2"/>
      <c r="U5" s="2"/>
      <c r="V5" s="2"/>
      <c r="W5" s="2"/>
      <c r="X5" s="2"/>
      <c r="Y5" s="2"/>
      <c r="Z5" s="2"/>
      <c r="AA5" s="2"/>
      <c r="AB5" s="2"/>
      <c r="AC5" s="2"/>
      <c r="AD5" s="2"/>
    </row>
    <row r="6" customFormat="false" ht="15.75" hidden="false" customHeight="false" outlineLevel="0" collapsed="false">
      <c r="A6" s="11" t="n">
        <v>4</v>
      </c>
      <c r="B6" s="2" t="s">
        <v>55</v>
      </c>
      <c r="C6" s="11" t="n">
        <v>98.2</v>
      </c>
      <c r="D6" s="11" t="n">
        <v>2</v>
      </c>
      <c r="E6" s="11" t="n">
        <v>0</v>
      </c>
      <c r="F6" s="11" t="n">
        <v>0</v>
      </c>
      <c r="G6" s="11" t="n">
        <v>1</v>
      </c>
      <c r="H6" s="11" t="n">
        <v>0</v>
      </c>
      <c r="I6" s="11" t="n">
        <v>0</v>
      </c>
      <c r="J6" s="11" t="n">
        <v>428</v>
      </c>
      <c r="K6" s="2" t="s">
        <v>313</v>
      </c>
      <c r="L6" s="11" t="n">
        <v>4</v>
      </c>
      <c r="M6" s="11" t="n">
        <v>2</v>
      </c>
      <c r="N6" s="11" t="n">
        <v>100</v>
      </c>
      <c r="O6" s="2"/>
      <c r="P6" s="2"/>
      <c r="Q6" s="2"/>
      <c r="R6" s="2"/>
      <c r="S6" s="2"/>
      <c r="T6" s="2"/>
      <c r="U6" s="2"/>
      <c r="V6" s="2"/>
      <c r="W6" s="2"/>
      <c r="X6" s="2"/>
      <c r="Y6" s="2"/>
      <c r="Z6" s="2"/>
      <c r="AA6" s="2"/>
      <c r="AB6" s="2"/>
      <c r="AC6" s="2"/>
      <c r="AD6" s="2"/>
    </row>
    <row r="7" customFormat="false" ht="15.75" hidden="false" customHeight="false" outlineLevel="0" collapsed="false">
      <c r="A7" s="11" t="n">
        <v>5</v>
      </c>
      <c r="B7" s="2" t="s">
        <v>73</v>
      </c>
      <c r="C7" s="11" t="n">
        <v>137.3</v>
      </c>
      <c r="D7" s="11" t="n">
        <v>5</v>
      </c>
      <c r="E7" s="11" t="n">
        <v>0</v>
      </c>
      <c r="F7" s="11" t="n">
        <v>3</v>
      </c>
      <c r="G7" s="11" t="n">
        <v>3</v>
      </c>
      <c r="H7" s="11" t="n">
        <v>0</v>
      </c>
      <c r="I7" s="11" t="n">
        <v>2</v>
      </c>
      <c r="J7" s="11" t="n">
        <v>127</v>
      </c>
      <c r="K7" s="2" t="s">
        <v>314</v>
      </c>
      <c r="L7" s="11" t="n">
        <v>2</v>
      </c>
      <c r="M7" s="11" t="n">
        <v>1</v>
      </c>
      <c r="N7" s="11" t="n">
        <v>100</v>
      </c>
      <c r="O7" s="2"/>
      <c r="P7" s="2"/>
      <c r="Q7" s="2"/>
      <c r="R7" s="2"/>
      <c r="S7" s="2"/>
      <c r="T7" s="2"/>
      <c r="U7" s="2"/>
      <c r="V7" s="2"/>
      <c r="W7" s="2"/>
      <c r="X7" s="2"/>
      <c r="Y7" s="2"/>
      <c r="Z7" s="2"/>
      <c r="AA7" s="2"/>
      <c r="AB7" s="2"/>
      <c r="AC7" s="2"/>
      <c r="AD7" s="2"/>
    </row>
    <row r="8" customFormat="false" ht="15.75" hidden="false" customHeight="false" outlineLevel="0" collapsed="false">
      <c r="A8" s="11" t="n">
        <v>6</v>
      </c>
      <c r="B8" s="2" t="s">
        <v>84</v>
      </c>
      <c r="C8" s="11" t="n">
        <v>39.8</v>
      </c>
      <c r="D8" s="11" t="n">
        <v>1</v>
      </c>
      <c r="E8" s="11" t="n">
        <v>0</v>
      </c>
      <c r="F8" s="11" t="n">
        <v>0</v>
      </c>
      <c r="G8" s="11" t="n">
        <v>0</v>
      </c>
      <c r="H8" s="11" t="n">
        <v>0</v>
      </c>
      <c r="I8" s="11" t="n">
        <v>0</v>
      </c>
      <c r="J8" s="11" t="n">
        <v>7</v>
      </c>
      <c r="K8" s="2" t="s">
        <v>312</v>
      </c>
      <c r="L8" s="11" t="n">
        <v>1</v>
      </c>
      <c r="M8" s="11" t="n">
        <v>0</v>
      </c>
      <c r="N8" s="11" t="n">
        <v>100</v>
      </c>
      <c r="O8" s="2"/>
      <c r="P8" s="2"/>
      <c r="Q8" s="2"/>
      <c r="R8" s="2"/>
      <c r="S8" s="2"/>
      <c r="T8" s="2"/>
      <c r="U8" s="2"/>
      <c r="V8" s="2"/>
      <c r="W8" s="2"/>
      <c r="X8" s="2"/>
      <c r="Y8" s="2"/>
      <c r="Z8" s="2"/>
      <c r="AA8" s="2"/>
      <c r="AB8" s="2"/>
      <c r="AC8" s="2"/>
      <c r="AD8" s="2"/>
    </row>
    <row r="9" customFormat="false" ht="15.75" hidden="false" customHeight="false" outlineLevel="0" collapsed="false">
      <c r="A9" s="11" t="n">
        <v>7</v>
      </c>
      <c r="B9" s="2" t="s">
        <v>86</v>
      </c>
      <c r="C9" s="11" t="n">
        <v>89.8</v>
      </c>
      <c r="D9" s="11" t="n">
        <v>1</v>
      </c>
      <c r="E9" s="11" t="n">
        <v>1</v>
      </c>
      <c r="F9" s="11" t="n">
        <v>0</v>
      </c>
      <c r="G9" s="11" t="n">
        <v>0</v>
      </c>
      <c r="H9" s="11" t="n">
        <v>0</v>
      </c>
      <c r="I9" s="11" t="n">
        <v>0</v>
      </c>
      <c r="J9" s="11" t="n">
        <v>24</v>
      </c>
      <c r="K9" s="2" t="s">
        <v>315</v>
      </c>
      <c r="L9" s="11" t="n">
        <v>1</v>
      </c>
      <c r="M9" s="11" t="n">
        <v>1</v>
      </c>
      <c r="N9" s="11" t="n">
        <v>100</v>
      </c>
      <c r="O9" s="2"/>
      <c r="P9" s="2"/>
      <c r="Q9" s="2"/>
      <c r="R9" s="2"/>
      <c r="S9" s="2"/>
      <c r="T9" s="2"/>
      <c r="U9" s="2"/>
      <c r="V9" s="2"/>
      <c r="W9" s="2"/>
      <c r="X9" s="2"/>
      <c r="Y9" s="2"/>
      <c r="Z9" s="2"/>
      <c r="AA9" s="2"/>
      <c r="AB9" s="2"/>
      <c r="AC9" s="2"/>
      <c r="AD9" s="2"/>
    </row>
    <row r="10" customFormat="false" ht="15.75" hidden="false" customHeight="false" outlineLevel="0" collapsed="false">
      <c r="A10" s="11" t="n">
        <v>8</v>
      </c>
      <c r="B10" s="2" t="s">
        <v>103</v>
      </c>
      <c r="C10" s="11" t="n">
        <v>65.1</v>
      </c>
      <c r="D10" s="11" t="n">
        <v>3</v>
      </c>
      <c r="E10" s="11" t="n">
        <v>0</v>
      </c>
      <c r="F10" s="11" t="n">
        <v>1</v>
      </c>
      <c r="G10" s="11" t="n">
        <v>1</v>
      </c>
      <c r="H10" s="11" t="n">
        <v>0</v>
      </c>
      <c r="I10" s="11" t="n">
        <v>0</v>
      </c>
      <c r="J10" s="11" t="n">
        <v>428</v>
      </c>
      <c r="K10" s="2" t="s">
        <v>316</v>
      </c>
      <c r="L10" s="11" t="n">
        <v>2</v>
      </c>
      <c r="M10" s="11" t="n">
        <v>5</v>
      </c>
      <c r="N10" s="11" t="n">
        <v>100</v>
      </c>
      <c r="O10" s="2"/>
      <c r="P10" s="2"/>
      <c r="Q10" s="2"/>
      <c r="R10" s="2"/>
      <c r="S10" s="2"/>
      <c r="T10" s="2"/>
      <c r="U10" s="2"/>
      <c r="V10" s="2"/>
      <c r="W10" s="2"/>
      <c r="X10" s="2"/>
      <c r="Y10" s="2"/>
      <c r="Z10" s="2"/>
      <c r="AA10" s="2"/>
      <c r="AB10" s="2"/>
      <c r="AC10" s="2"/>
      <c r="AD10" s="2"/>
    </row>
    <row r="11" customFormat="false" ht="15.75" hidden="false" customHeight="false" outlineLevel="0" collapsed="false">
      <c r="A11" s="11" t="n">
        <v>9</v>
      </c>
      <c r="B11" s="2" t="s">
        <v>117</v>
      </c>
      <c r="C11" s="11" t="n">
        <v>179.5</v>
      </c>
      <c r="D11" s="11" t="n">
        <v>3</v>
      </c>
      <c r="E11" s="11" t="n">
        <v>1</v>
      </c>
      <c r="F11" s="11" t="n">
        <v>2</v>
      </c>
      <c r="G11" s="11" t="n">
        <v>3</v>
      </c>
      <c r="H11" s="11" t="n">
        <v>0</v>
      </c>
      <c r="I11" s="11" t="n">
        <v>0</v>
      </c>
      <c r="J11" s="11" t="n">
        <v>258</v>
      </c>
      <c r="K11" s="2" t="s">
        <v>312</v>
      </c>
      <c r="L11" s="11" t="n">
        <v>2</v>
      </c>
      <c r="M11" s="11" t="n">
        <v>0</v>
      </c>
      <c r="N11" s="11" t="n">
        <v>81.3</v>
      </c>
      <c r="O11" s="2"/>
      <c r="P11" s="2"/>
      <c r="Q11" s="2"/>
      <c r="R11" s="2"/>
      <c r="S11" s="2"/>
      <c r="T11" s="2"/>
      <c r="U11" s="2"/>
      <c r="V11" s="2"/>
      <c r="W11" s="2"/>
      <c r="X11" s="2"/>
      <c r="Y11" s="2"/>
      <c r="Z11" s="2"/>
      <c r="AA11" s="2"/>
      <c r="AB11" s="2"/>
      <c r="AC11" s="2"/>
      <c r="AD11" s="2"/>
    </row>
    <row r="12" customFormat="false" ht="15.75" hidden="false" customHeight="false" outlineLevel="0" collapsed="false">
      <c r="A12" s="11" t="n">
        <v>10</v>
      </c>
      <c r="B12" s="2" t="s">
        <v>130</v>
      </c>
      <c r="C12" s="11" t="n">
        <v>497.5</v>
      </c>
      <c r="D12" s="11" t="n">
        <v>2</v>
      </c>
      <c r="E12" s="11" t="n">
        <v>0</v>
      </c>
      <c r="F12" s="11" t="n">
        <v>1</v>
      </c>
      <c r="G12" s="11" t="n">
        <v>2</v>
      </c>
      <c r="H12" s="2" t="s">
        <v>317</v>
      </c>
      <c r="I12" s="11" t="n">
        <v>2</v>
      </c>
      <c r="J12" s="11" t="n">
        <v>6</v>
      </c>
      <c r="K12" s="2" t="s">
        <v>312</v>
      </c>
      <c r="L12" s="11" t="n">
        <v>1</v>
      </c>
      <c r="M12" s="11" t="n">
        <v>0</v>
      </c>
      <c r="N12" s="11" t="n">
        <v>75</v>
      </c>
      <c r="O12" s="2"/>
      <c r="P12" s="2"/>
      <c r="Q12" s="2"/>
      <c r="R12" s="2"/>
      <c r="S12" s="2"/>
      <c r="T12" s="2"/>
      <c r="U12" s="2"/>
      <c r="V12" s="2"/>
      <c r="W12" s="2"/>
      <c r="X12" s="2"/>
      <c r="Y12" s="2"/>
      <c r="Z12" s="2"/>
      <c r="AA12" s="2"/>
      <c r="AB12" s="2"/>
      <c r="AC12" s="2"/>
      <c r="AD12" s="2"/>
    </row>
    <row r="13" customFormat="false" ht="15.75" hidden="false" customHeight="false" outlineLevel="0" collapsed="false">
      <c r="A13" s="11" t="n">
        <v>11</v>
      </c>
      <c r="B13" s="89" t="s">
        <v>135</v>
      </c>
      <c r="C13" s="11" t="n">
        <v>201.3</v>
      </c>
      <c r="D13" s="11" t="n">
        <v>3</v>
      </c>
      <c r="E13" s="11" t="n">
        <v>0</v>
      </c>
      <c r="F13" s="11" t="n">
        <v>2</v>
      </c>
      <c r="G13" s="11" t="n">
        <v>2</v>
      </c>
      <c r="H13" s="11" t="n">
        <v>0</v>
      </c>
      <c r="I13" s="11" t="n">
        <v>0</v>
      </c>
      <c r="J13" s="11" t="n">
        <v>330</v>
      </c>
      <c r="K13" s="2" t="s">
        <v>318</v>
      </c>
      <c r="L13" s="11" t="n">
        <v>2</v>
      </c>
      <c r="M13" s="11" t="n">
        <v>4</v>
      </c>
      <c r="N13" s="11" t="n">
        <v>92</v>
      </c>
      <c r="O13" s="2"/>
      <c r="P13" s="2"/>
      <c r="Q13" s="2"/>
      <c r="R13" s="2"/>
      <c r="S13" s="2"/>
      <c r="T13" s="2"/>
      <c r="U13" s="2"/>
      <c r="V13" s="2"/>
      <c r="W13" s="2"/>
      <c r="X13" s="2"/>
      <c r="Y13" s="2"/>
      <c r="Z13" s="2"/>
      <c r="AA13" s="2"/>
      <c r="AB13" s="2"/>
      <c r="AC13" s="2"/>
      <c r="AD13" s="2"/>
    </row>
    <row r="14" customFormat="false" ht="15.75" hidden="false" customHeight="false" outlineLevel="0" collapsed="false">
      <c r="A14" s="11" t="n">
        <v>12</v>
      </c>
      <c r="B14" s="89" t="s">
        <v>137</v>
      </c>
      <c r="C14" s="11" t="n">
        <v>558.4</v>
      </c>
      <c r="D14" s="11" t="n">
        <v>3</v>
      </c>
      <c r="E14" s="11" t="n">
        <v>0</v>
      </c>
      <c r="F14" s="11" t="n">
        <v>2</v>
      </c>
      <c r="G14" s="11" t="n">
        <v>2</v>
      </c>
      <c r="H14" s="11" t="n">
        <v>0</v>
      </c>
      <c r="I14" s="11" t="n">
        <v>0</v>
      </c>
      <c r="J14" s="11" t="n">
        <v>307</v>
      </c>
      <c r="K14" s="2" t="s">
        <v>319</v>
      </c>
      <c r="L14" s="11" t="n">
        <v>1</v>
      </c>
      <c r="M14" s="11" t="n">
        <v>2</v>
      </c>
      <c r="N14" s="11" t="n">
        <v>91.5</v>
      </c>
      <c r="O14" s="2"/>
      <c r="P14" s="2"/>
      <c r="Q14" s="2"/>
      <c r="R14" s="2"/>
      <c r="S14" s="2"/>
      <c r="T14" s="2"/>
      <c r="U14" s="2"/>
      <c r="V14" s="2"/>
      <c r="W14" s="2"/>
      <c r="X14" s="2"/>
      <c r="Y14" s="2"/>
      <c r="Z14" s="2"/>
      <c r="AA14" s="2"/>
      <c r="AB14" s="2"/>
      <c r="AC14" s="2"/>
      <c r="AD14" s="2"/>
    </row>
    <row r="15" customFormat="false" ht="15.75" hidden="false" customHeight="false" outlineLevel="0" collapsed="false">
      <c r="A15" s="88"/>
      <c r="B15" s="88"/>
      <c r="C15" s="90"/>
      <c r="D15" s="90"/>
      <c r="E15" s="90"/>
      <c r="F15" s="90"/>
      <c r="G15" s="90"/>
      <c r="H15" s="90"/>
      <c r="I15" s="90"/>
      <c r="J15" s="90"/>
      <c r="K15" s="90"/>
      <c r="L15" s="90"/>
      <c r="M15" s="90"/>
      <c r="N15" s="88"/>
      <c r="O15" s="88"/>
      <c r="P15" s="88"/>
      <c r="Q15" s="88"/>
      <c r="R15" s="88"/>
      <c r="S15" s="88"/>
      <c r="T15" s="88"/>
      <c r="U15" s="88"/>
      <c r="V15" s="88"/>
      <c r="W15" s="88"/>
      <c r="X15" s="88"/>
      <c r="Y15" s="88"/>
      <c r="Z15" s="88"/>
      <c r="AA15" s="88"/>
      <c r="AB15" s="88"/>
      <c r="AC15" s="88"/>
      <c r="AD15" s="88"/>
    </row>
    <row r="16" customFormat="false" ht="15.75" hidden="false" customHeight="false" outlineLevel="0" collapsed="false">
      <c r="A16" s="88"/>
      <c r="B16" s="86" t="s">
        <v>320</v>
      </c>
      <c r="C16" s="91"/>
      <c r="D16" s="91" t="n">
        <f aca="false">SUM(D3:D14)</f>
        <v>28</v>
      </c>
      <c r="E16" s="91" t="n">
        <f aca="false">SUM(E3:E14)</f>
        <v>4</v>
      </c>
      <c r="F16" s="91" t="n">
        <f aca="false">SUM(F3:F14)</f>
        <v>13</v>
      </c>
      <c r="G16" s="91" t="n">
        <f aca="false">SUM(G3:G14)</f>
        <v>17</v>
      </c>
      <c r="H16" s="91" t="n">
        <v>3</v>
      </c>
      <c r="I16" s="91" t="n">
        <f aca="false">SUM(I3:I14)</f>
        <v>4</v>
      </c>
      <c r="J16" s="92"/>
      <c r="K16" s="91" t="n">
        <f aca="false">SUM(K3:K14)</f>
        <v>0</v>
      </c>
      <c r="L16" s="91" t="n">
        <f aca="false">SUM(L3:L14)</f>
        <v>22</v>
      </c>
      <c r="M16" s="91" t="n">
        <f aca="false">SUM(M3:M14)</f>
        <v>19</v>
      </c>
      <c r="N16" s="86"/>
      <c r="O16" s="88"/>
      <c r="P16" s="88"/>
      <c r="Q16" s="88"/>
      <c r="R16" s="88"/>
      <c r="S16" s="88"/>
      <c r="T16" s="88"/>
      <c r="U16" s="88"/>
      <c r="V16" s="88"/>
      <c r="W16" s="88"/>
      <c r="X16" s="88"/>
      <c r="Y16" s="88"/>
      <c r="Z16" s="88"/>
      <c r="AA16" s="88"/>
      <c r="AB16" s="88"/>
      <c r="AC16" s="88"/>
      <c r="AD16" s="88"/>
    </row>
    <row r="17" customFormat="false" ht="15.75" hidden="false" customHeight="false" outlineLevel="0" collapsed="false">
      <c r="A17" s="88"/>
      <c r="B17" s="86" t="s">
        <v>321</v>
      </c>
      <c r="C17" s="93" t="n">
        <f aca="false">AVERAGE(C3:C14)</f>
        <v>273.283333333333</v>
      </c>
      <c r="D17" s="91" t="n">
        <f aca="false">AVERAGE(D3:D14)</f>
        <v>2.33333333333333</v>
      </c>
      <c r="E17" s="86"/>
      <c r="F17" s="86"/>
      <c r="G17" s="94"/>
      <c r="H17" s="86"/>
      <c r="I17" s="86"/>
      <c r="J17" s="91" t="n">
        <f aca="false">AVERAGE(J3:J14)</f>
        <v>204.3333333</v>
      </c>
      <c r="K17" s="86"/>
      <c r="L17" s="86"/>
      <c r="M17" s="86"/>
      <c r="N17" s="86"/>
      <c r="O17" s="88"/>
      <c r="P17" s="88"/>
      <c r="Q17" s="88"/>
      <c r="R17" s="88"/>
      <c r="S17" s="88"/>
      <c r="T17" s="88"/>
      <c r="U17" s="88"/>
      <c r="V17" s="88"/>
      <c r="W17" s="88"/>
      <c r="X17" s="88"/>
      <c r="Y17" s="88"/>
      <c r="Z17" s="88"/>
      <c r="AA17" s="88"/>
      <c r="AB17" s="88"/>
      <c r="AC17" s="88"/>
      <c r="AD17" s="88"/>
    </row>
    <row r="18" customFormat="false" ht="15.75" hidden="false" customHeight="false" outlineLevel="0" collapsed="false">
      <c r="A18" s="88"/>
      <c r="B18" s="86" t="s">
        <v>322</v>
      </c>
      <c r="C18" s="93" t="n">
        <f aca="false">STDEV(C3:C14)</f>
        <v>262.004818947124</v>
      </c>
      <c r="D18" s="93" t="n">
        <f aca="false">STDEV(D3:D14)</f>
        <v>1.15470053837925</v>
      </c>
      <c r="E18" s="86"/>
      <c r="F18" s="86"/>
      <c r="G18" s="86"/>
      <c r="H18" s="86"/>
      <c r="I18" s="86"/>
      <c r="J18" s="93" t="n">
        <f aca="false">STDEV(J3:J14)</f>
        <v>191.7732247</v>
      </c>
      <c r="K18" s="86"/>
      <c r="L18" s="86"/>
      <c r="M18" s="86"/>
      <c r="N18" s="86"/>
      <c r="O18" s="88"/>
      <c r="P18" s="88"/>
      <c r="Q18" s="88"/>
      <c r="R18" s="88"/>
      <c r="S18" s="88"/>
      <c r="T18" s="88"/>
      <c r="U18" s="88"/>
      <c r="V18" s="88"/>
      <c r="W18" s="88"/>
      <c r="X18" s="88"/>
      <c r="Y18" s="88"/>
      <c r="Z18" s="88"/>
      <c r="AA18" s="88"/>
      <c r="AB18" s="88"/>
      <c r="AC18" s="88"/>
      <c r="AD18" s="88"/>
    </row>
    <row r="19" customFormat="false" ht="15.75" hidden="false" customHeight="false" outlineLevel="0" collapsed="false">
      <c r="A19" s="2"/>
      <c r="B19" s="2"/>
      <c r="C19" s="95"/>
      <c r="D19" s="95"/>
      <c r="E19" s="2"/>
      <c r="F19" s="2"/>
      <c r="G19" s="2"/>
      <c r="H19" s="2"/>
      <c r="I19" s="2"/>
      <c r="J19" s="2"/>
      <c r="K19" s="2"/>
      <c r="L19" s="2"/>
      <c r="M19" s="2"/>
      <c r="N19" s="2"/>
      <c r="O19" s="2"/>
      <c r="P19" s="2"/>
      <c r="Q19" s="2"/>
      <c r="R19" s="2"/>
      <c r="S19" s="2"/>
      <c r="T19" s="2"/>
      <c r="U19" s="2"/>
      <c r="V19" s="2"/>
      <c r="W19" s="2"/>
      <c r="X19" s="2"/>
      <c r="Y19" s="2"/>
      <c r="Z19" s="2"/>
      <c r="AA19" s="2"/>
      <c r="AB19" s="2"/>
      <c r="AC19" s="2"/>
      <c r="AD19" s="2"/>
    </row>
    <row r="20" customFormat="false" ht="15.75" hidden="false" customHeight="false" outlineLevel="0" collapsed="false">
      <c r="A20" s="96"/>
      <c r="B20" s="96"/>
      <c r="C20" s="97" t="s">
        <v>323</v>
      </c>
      <c r="D20" s="97"/>
      <c r="E20" s="2"/>
      <c r="F20" s="2"/>
      <c r="G20" s="2"/>
      <c r="H20" s="2"/>
      <c r="I20" s="2"/>
      <c r="J20" s="2"/>
      <c r="K20" s="2"/>
      <c r="L20" s="2"/>
      <c r="M20" s="2"/>
      <c r="N20" s="2"/>
      <c r="O20" s="2"/>
      <c r="P20" s="2"/>
      <c r="Q20" s="2"/>
      <c r="R20" s="2"/>
      <c r="S20" s="2"/>
      <c r="T20" s="2"/>
      <c r="U20" s="2"/>
      <c r="V20" s="2"/>
      <c r="W20" s="2"/>
      <c r="X20" s="2"/>
      <c r="Y20" s="2"/>
      <c r="Z20" s="2"/>
      <c r="AA20" s="2"/>
      <c r="AB20" s="2"/>
      <c r="AC20" s="2"/>
      <c r="AD20" s="2"/>
    </row>
    <row r="21" customFormat="false" ht="15.75" hidden="false" customHeight="false" outlineLevel="0" collapsed="false">
      <c r="A21" s="96"/>
      <c r="B21" s="96"/>
      <c r="C21" s="98" t="s">
        <v>324</v>
      </c>
      <c r="D21" s="99" t="s">
        <v>325</v>
      </c>
      <c r="E21" s="2"/>
      <c r="F21" s="2"/>
      <c r="G21" s="2"/>
      <c r="H21" s="2"/>
      <c r="I21" s="2"/>
      <c r="J21" s="2"/>
      <c r="K21" s="2"/>
      <c r="L21" s="2"/>
      <c r="M21" s="2"/>
      <c r="N21" s="2"/>
      <c r="O21" s="2"/>
      <c r="P21" s="2"/>
      <c r="Q21" s="2"/>
      <c r="R21" s="2"/>
      <c r="S21" s="2"/>
      <c r="T21" s="2"/>
      <c r="U21" s="2"/>
      <c r="V21" s="2"/>
      <c r="W21" s="2"/>
      <c r="X21" s="2"/>
      <c r="Y21" s="2"/>
      <c r="Z21" s="2"/>
      <c r="AA21" s="2"/>
      <c r="AB21" s="2"/>
      <c r="AC21" s="2"/>
      <c r="AD21" s="2"/>
    </row>
    <row r="22" customFormat="false" ht="15.75" hidden="false" customHeight="false" outlineLevel="0" collapsed="false">
      <c r="A22" s="100" t="s">
        <v>326</v>
      </c>
      <c r="B22" s="101" t="s">
        <v>324</v>
      </c>
      <c r="C22" s="102" t="n">
        <v>28</v>
      </c>
      <c r="D22" s="102" t="n">
        <v>3</v>
      </c>
      <c r="E22" s="2"/>
      <c r="F22" s="2"/>
      <c r="G22" s="2"/>
      <c r="H22" s="2"/>
      <c r="I22" s="2"/>
      <c r="J22" s="2"/>
      <c r="K22" s="2"/>
      <c r="L22" s="2"/>
      <c r="M22" s="2"/>
      <c r="N22" s="2"/>
      <c r="O22" s="2"/>
      <c r="P22" s="2"/>
      <c r="Q22" s="2"/>
      <c r="R22" s="2"/>
      <c r="S22" s="2"/>
      <c r="T22" s="2"/>
      <c r="U22" s="2"/>
      <c r="V22" s="2"/>
      <c r="W22" s="2"/>
      <c r="X22" s="2"/>
      <c r="Y22" s="2"/>
      <c r="Z22" s="2"/>
      <c r="AA22" s="2"/>
      <c r="AB22" s="2"/>
      <c r="AC22" s="2"/>
      <c r="AD22" s="2"/>
    </row>
    <row r="23" customFormat="false" ht="15.75" hidden="false" customHeight="false" outlineLevel="0" collapsed="false">
      <c r="A23" s="100"/>
      <c r="B23" s="103" t="s">
        <v>325</v>
      </c>
      <c r="C23" s="104" t="n">
        <v>4</v>
      </c>
      <c r="D23" s="105" t="s">
        <v>160</v>
      </c>
      <c r="E23" s="2"/>
      <c r="F23" s="2"/>
      <c r="G23" s="2"/>
      <c r="H23" s="2"/>
      <c r="I23" s="2"/>
      <c r="J23" s="2"/>
      <c r="K23" s="2"/>
      <c r="L23" s="2"/>
      <c r="M23" s="2"/>
      <c r="N23" s="2"/>
      <c r="O23" s="2"/>
      <c r="P23" s="2"/>
      <c r="Q23" s="2"/>
      <c r="R23" s="2"/>
      <c r="S23" s="2"/>
      <c r="T23" s="2"/>
      <c r="U23" s="2"/>
      <c r="V23" s="2"/>
      <c r="W23" s="2"/>
      <c r="X23" s="2"/>
      <c r="Y23" s="2"/>
      <c r="Z23" s="2"/>
      <c r="AA23" s="2"/>
      <c r="AB23" s="2"/>
      <c r="AC23" s="2"/>
      <c r="AD23" s="2"/>
    </row>
    <row r="24" customFormat="false" ht="15.75" hidden="false" customHeight="false" outlineLevel="0" collapsed="false">
      <c r="A24" s="2"/>
      <c r="B24" s="106"/>
      <c r="C24" s="106"/>
      <c r="D24" s="106"/>
      <c r="E24" s="2"/>
      <c r="F24" s="2"/>
      <c r="G24" s="2"/>
      <c r="H24" s="2"/>
      <c r="I24" s="2"/>
      <c r="J24" s="2"/>
      <c r="K24" s="2"/>
      <c r="L24" s="2"/>
      <c r="M24" s="2"/>
      <c r="N24" s="2"/>
      <c r="O24" s="2"/>
      <c r="P24" s="2"/>
      <c r="Q24" s="2"/>
      <c r="R24" s="2"/>
      <c r="S24" s="2"/>
      <c r="T24" s="2"/>
      <c r="U24" s="2"/>
      <c r="V24" s="2"/>
      <c r="W24" s="2"/>
      <c r="X24" s="2"/>
      <c r="Y24" s="2"/>
      <c r="Z24" s="2"/>
      <c r="AA24" s="2"/>
      <c r="AB24" s="2"/>
      <c r="AC24" s="2"/>
      <c r="AD24" s="2"/>
    </row>
    <row r="25" customFormat="false" ht="15.75" hidden="false" customHeight="false" outlineLevel="0" collapsed="false">
      <c r="A25" s="2"/>
      <c r="B25" s="2"/>
      <c r="C25" s="107" t="s">
        <v>327</v>
      </c>
      <c r="D25" s="108" t="s">
        <v>328</v>
      </c>
      <c r="E25" s="2"/>
      <c r="F25" s="2"/>
      <c r="G25" s="2"/>
      <c r="H25" s="2"/>
      <c r="I25" s="2"/>
      <c r="J25" s="2"/>
      <c r="K25" s="2"/>
      <c r="L25" s="2"/>
      <c r="M25" s="2"/>
      <c r="N25" s="2"/>
      <c r="O25" s="2"/>
      <c r="P25" s="2"/>
      <c r="Q25" s="2"/>
      <c r="R25" s="2"/>
      <c r="S25" s="2"/>
      <c r="T25" s="2"/>
      <c r="U25" s="2"/>
      <c r="V25" s="2"/>
      <c r="W25" s="2"/>
      <c r="X25" s="2"/>
      <c r="Y25" s="2"/>
      <c r="Z25" s="2"/>
      <c r="AA25" s="2"/>
      <c r="AB25" s="2"/>
      <c r="AC25" s="2"/>
      <c r="AD25" s="2"/>
    </row>
    <row r="26" customFormat="false" ht="15.75" hidden="false" customHeight="false" outlineLevel="0" collapsed="false">
      <c r="A26" s="2"/>
      <c r="B26" s="2"/>
      <c r="C26" s="107" t="s">
        <v>329</v>
      </c>
      <c r="D26" s="108" t="s">
        <v>330</v>
      </c>
      <c r="E26" s="2"/>
      <c r="F26" s="2"/>
      <c r="G26" s="2"/>
      <c r="H26" s="2"/>
      <c r="I26" s="2"/>
      <c r="J26" s="2"/>
      <c r="K26" s="2"/>
      <c r="L26" s="2"/>
      <c r="M26" s="2"/>
      <c r="N26" s="2"/>
      <c r="O26" s="2"/>
      <c r="P26" s="2"/>
      <c r="Q26" s="2"/>
      <c r="R26" s="2"/>
      <c r="S26" s="2"/>
      <c r="T26" s="2"/>
      <c r="U26" s="2"/>
      <c r="V26" s="2"/>
      <c r="W26" s="2"/>
      <c r="X26" s="2"/>
      <c r="Y26" s="2"/>
      <c r="Z26" s="2"/>
      <c r="AA26" s="2"/>
      <c r="AB26" s="2"/>
      <c r="AC26" s="2"/>
      <c r="AD26" s="2"/>
    </row>
  </sheetData>
  <mergeCells count="2">
    <mergeCell ref="C20:D20"/>
    <mergeCell ref="A22:A2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2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 activePane="bottomLeft" state="frozen"/>
      <selection pane="topLeft" activeCell="A1" activeCellId="0" sqref="A1"/>
      <selection pane="bottomLeft" activeCell="E12" activeCellId="0" sqref="E12"/>
    </sheetView>
  </sheetViews>
  <sheetFormatPr defaultRowHeight="15.75"/>
  <cols>
    <col collapsed="false" hidden="false" max="6" min="1" style="0" width="15.4438775510204"/>
    <col collapsed="false" hidden="false" max="7" min="7" style="0" width="10.9081632653061"/>
    <col collapsed="false" hidden="false" max="1025" min="8" style="0" width="15.4438775510204"/>
  </cols>
  <sheetData>
    <row r="1" customFormat="false" ht="15.75" hidden="false" customHeight="false" outlineLevel="0" collapsed="false">
      <c r="A1" s="86" t="s">
        <v>294</v>
      </c>
      <c r="B1" s="86" t="s">
        <v>295</v>
      </c>
      <c r="C1" s="87" t="s">
        <v>296</v>
      </c>
      <c r="D1" s="86" t="s">
        <v>331</v>
      </c>
      <c r="E1" s="86" t="s">
        <v>297</v>
      </c>
      <c r="F1" s="86" t="s">
        <v>298</v>
      </c>
      <c r="G1" s="86" t="s">
        <v>303</v>
      </c>
      <c r="H1" s="86" t="s">
        <v>304</v>
      </c>
      <c r="I1" s="86" t="s">
        <v>306</v>
      </c>
      <c r="J1" s="86" t="s">
        <v>307</v>
      </c>
      <c r="K1" s="88"/>
      <c r="L1" s="88"/>
      <c r="M1" s="88"/>
      <c r="N1" s="88"/>
      <c r="O1" s="88"/>
      <c r="P1" s="88"/>
      <c r="Q1" s="88"/>
      <c r="R1" s="88"/>
      <c r="S1" s="88"/>
      <c r="T1" s="88"/>
      <c r="U1" s="88"/>
      <c r="V1" s="88"/>
      <c r="W1" s="88"/>
      <c r="X1" s="88"/>
      <c r="Y1" s="88"/>
      <c r="Z1" s="88"/>
    </row>
    <row r="2" customFormat="false" ht="15.7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row>
    <row r="3" customFormat="false" ht="15.75" hidden="false" customHeight="false" outlineLevel="0" collapsed="false">
      <c r="A3" s="2" t="s">
        <v>156</v>
      </c>
      <c r="B3" s="2" t="s">
        <v>158</v>
      </c>
      <c r="C3" s="11" t="n">
        <v>56</v>
      </c>
      <c r="D3" s="11" t="n">
        <v>2056.97</v>
      </c>
      <c r="E3" s="11" t="n">
        <v>0</v>
      </c>
      <c r="F3" s="11" t="n">
        <v>0</v>
      </c>
      <c r="G3" s="11" t="n">
        <v>0</v>
      </c>
      <c r="H3" s="2"/>
      <c r="I3" s="11" t="n">
        <v>0</v>
      </c>
      <c r="J3" s="2" t="s">
        <v>160</v>
      </c>
      <c r="K3" s="2"/>
      <c r="L3" s="2"/>
      <c r="M3" s="2"/>
      <c r="N3" s="2"/>
      <c r="O3" s="2"/>
      <c r="P3" s="2"/>
      <c r="Q3" s="2"/>
      <c r="R3" s="2"/>
      <c r="S3" s="2"/>
      <c r="T3" s="2"/>
      <c r="U3" s="2"/>
      <c r="V3" s="2"/>
      <c r="W3" s="2"/>
      <c r="X3" s="2"/>
      <c r="Y3" s="2"/>
      <c r="Z3" s="2"/>
    </row>
    <row r="4" customFormat="false" ht="15.75" hidden="false" customHeight="false" outlineLevel="0" collapsed="false">
      <c r="A4" s="2" t="s">
        <v>161</v>
      </c>
      <c r="B4" s="2" t="s">
        <v>163</v>
      </c>
      <c r="C4" s="11" t="n">
        <v>417</v>
      </c>
      <c r="D4" s="11" t="n">
        <v>14409</v>
      </c>
      <c r="E4" s="11" t="n">
        <v>2</v>
      </c>
      <c r="F4" s="11" t="n">
        <v>1</v>
      </c>
      <c r="G4" s="11" t="n">
        <v>11</v>
      </c>
      <c r="H4" s="2"/>
      <c r="I4" s="11" t="n">
        <v>0</v>
      </c>
      <c r="J4" s="11" t="n">
        <v>100</v>
      </c>
      <c r="K4" s="2"/>
      <c r="L4" s="2"/>
      <c r="M4" s="2"/>
      <c r="N4" s="2"/>
      <c r="O4" s="2"/>
      <c r="P4" s="2"/>
      <c r="Q4" s="2"/>
      <c r="R4" s="2"/>
      <c r="S4" s="2"/>
      <c r="T4" s="2"/>
      <c r="U4" s="2"/>
      <c r="V4" s="2"/>
      <c r="W4" s="2"/>
      <c r="X4" s="2"/>
      <c r="Y4" s="2"/>
      <c r="Z4" s="2"/>
    </row>
    <row r="5" customFormat="false" ht="15.75" hidden="false" customHeight="false" outlineLevel="0" collapsed="false">
      <c r="A5" s="2" t="s">
        <v>169</v>
      </c>
      <c r="B5" s="2" t="s">
        <v>171</v>
      </c>
      <c r="C5" s="11" t="n">
        <v>421</v>
      </c>
      <c r="D5" s="11" t="n">
        <v>4609</v>
      </c>
      <c r="E5" s="11" t="n">
        <v>1</v>
      </c>
      <c r="F5" s="11" t="n">
        <v>3</v>
      </c>
      <c r="G5" s="11" t="n">
        <v>5</v>
      </c>
      <c r="H5" s="2"/>
      <c r="I5" s="11" t="n">
        <v>0</v>
      </c>
      <c r="J5" s="11" t="n">
        <v>100</v>
      </c>
      <c r="K5" s="2"/>
      <c r="L5" s="2"/>
      <c r="M5" s="2"/>
      <c r="N5" s="2"/>
      <c r="O5" s="2"/>
      <c r="P5" s="2"/>
      <c r="Q5" s="2"/>
      <c r="R5" s="2"/>
      <c r="S5" s="2"/>
      <c r="T5" s="2"/>
      <c r="U5" s="2"/>
      <c r="V5" s="2"/>
      <c r="W5" s="2"/>
      <c r="X5" s="2"/>
      <c r="Y5" s="2"/>
      <c r="Z5" s="2"/>
    </row>
    <row r="6" customFormat="false" ht="15.75" hidden="false" customHeight="false" outlineLevel="0" collapsed="false">
      <c r="A6" s="2" t="s">
        <v>175</v>
      </c>
      <c r="B6" s="2" t="s">
        <v>177</v>
      </c>
      <c r="C6" s="11" t="n">
        <v>517</v>
      </c>
      <c r="D6" s="11" t="n">
        <v>1168</v>
      </c>
      <c r="E6" s="11" t="n">
        <v>3</v>
      </c>
      <c r="F6" s="11" t="n">
        <v>0</v>
      </c>
      <c r="G6" s="11" t="n">
        <v>4</v>
      </c>
      <c r="H6" s="2"/>
      <c r="I6" s="11" t="n">
        <v>0</v>
      </c>
      <c r="J6" s="11" t="n">
        <v>50</v>
      </c>
      <c r="K6" s="2"/>
      <c r="L6" s="2"/>
      <c r="M6" s="2"/>
      <c r="N6" s="2"/>
      <c r="O6" s="2"/>
      <c r="P6" s="2"/>
      <c r="Q6" s="2"/>
      <c r="R6" s="2"/>
      <c r="S6" s="2"/>
      <c r="T6" s="2"/>
      <c r="U6" s="2"/>
      <c r="V6" s="2"/>
      <c r="W6" s="2"/>
      <c r="X6" s="2"/>
      <c r="Y6" s="2"/>
      <c r="Z6" s="2"/>
    </row>
    <row r="7" customFormat="false" ht="13.8" hidden="false" customHeight="false" outlineLevel="0" collapsed="false">
      <c r="A7" s="2" t="s">
        <v>187</v>
      </c>
      <c r="B7" s="2" t="s">
        <v>332</v>
      </c>
      <c r="C7" s="11" t="n">
        <v>28</v>
      </c>
      <c r="D7" s="11" t="n">
        <v>103</v>
      </c>
      <c r="E7" s="11" t="n">
        <v>1</v>
      </c>
      <c r="F7" s="11" t="n">
        <v>1</v>
      </c>
      <c r="G7" s="11" t="n">
        <v>15</v>
      </c>
      <c r="H7" s="2"/>
      <c r="I7" s="11" t="n">
        <v>0</v>
      </c>
      <c r="J7" s="11" t="n">
        <v>100</v>
      </c>
      <c r="K7" s="2"/>
      <c r="L7" s="2"/>
      <c r="M7" s="2"/>
      <c r="N7" s="2"/>
      <c r="O7" s="2"/>
      <c r="P7" s="2"/>
      <c r="Q7" s="2"/>
      <c r="R7" s="2"/>
      <c r="S7" s="2"/>
      <c r="T7" s="2"/>
      <c r="U7" s="2"/>
      <c r="V7" s="2"/>
      <c r="W7" s="2"/>
      <c r="X7" s="2"/>
      <c r="Y7" s="2"/>
      <c r="Z7" s="2"/>
    </row>
    <row r="8" customFormat="false" ht="15.75" hidden="false" customHeight="false" outlineLevel="0" collapsed="false">
      <c r="A8" s="2" t="s">
        <v>194</v>
      </c>
      <c r="B8" s="2" t="s">
        <v>196</v>
      </c>
      <c r="C8" s="11" t="n">
        <v>120</v>
      </c>
      <c r="D8" s="11" t="n">
        <v>1238</v>
      </c>
      <c r="E8" s="11" t="n">
        <v>2</v>
      </c>
      <c r="F8" s="11" t="n">
        <v>1</v>
      </c>
      <c r="G8" s="11" t="n">
        <v>5</v>
      </c>
      <c r="H8" s="2"/>
      <c r="I8" s="11" t="n">
        <v>0</v>
      </c>
      <c r="J8" s="11" t="n">
        <v>100</v>
      </c>
      <c r="K8" s="2"/>
      <c r="L8" s="2"/>
      <c r="M8" s="2"/>
      <c r="N8" s="2"/>
      <c r="O8" s="2"/>
      <c r="P8" s="2"/>
      <c r="Q8" s="2"/>
      <c r="R8" s="2"/>
      <c r="S8" s="2"/>
      <c r="T8" s="2"/>
      <c r="U8" s="2"/>
      <c r="V8" s="2"/>
      <c r="W8" s="2"/>
      <c r="X8" s="2"/>
      <c r="Y8" s="2"/>
      <c r="Z8" s="2"/>
    </row>
    <row r="9" customFormat="false" ht="15.75" hidden="false" customHeight="false" outlineLevel="0" collapsed="false">
      <c r="A9" s="2" t="s">
        <v>203</v>
      </c>
      <c r="B9" s="2" t="s">
        <v>205</v>
      </c>
      <c r="C9" s="11" t="n">
        <v>68</v>
      </c>
      <c r="D9" s="11" t="n">
        <v>197</v>
      </c>
      <c r="E9" s="11" t="n">
        <v>1</v>
      </c>
      <c r="F9" s="11" t="n">
        <v>0</v>
      </c>
      <c r="G9" s="11" t="n">
        <v>4</v>
      </c>
      <c r="H9" s="2"/>
      <c r="I9" s="11" t="n">
        <v>0</v>
      </c>
      <c r="J9" s="11" t="n">
        <v>100</v>
      </c>
      <c r="K9" s="2"/>
      <c r="L9" s="2"/>
      <c r="M9" s="2"/>
      <c r="N9" s="2"/>
      <c r="O9" s="2"/>
      <c r="P9" s="2"/>
      <c r="Q9" s="2"/>
      <c r="R9" s="2"/>
      <c r="S9" s="2"/>
      <c r="T9" s="2"/>
      <c r="U9" s="2"/>
      <c r="V9" s="2"/>
      <c r="W9" s="2"/>
      <c r="X9" s="2"/>
      <c r="Y9" s="2"/>
      <c r="Z9" s="2"/>
    </row>
    <row r="10" customFormat="false" ht="15.75" hidden="false" customHeight="false" outlineLevel="0" collapsed="false">
      <c r="A10" s="2" t="s">
        <v>209</v>
      </c>
      <c r="B10" s="2" t="s">
        <v>211</v>
      </c>
      <c r="C10" s="11" t="n">
        <v>282</v>
      </c>
      <c r="D10" s="11" t="n">
        <v>2149</v>
      </c>
      <c r="E10" s="11" t="n">
        <v>0</v>
      </c>
      <c r="F10" s="11" t="n">
        <v>0</v>
      </c>
      <c r="G10" s="11" t="n">
        <v>0</v>
      </c>
      <c r="H10" s="2"/>
      <c r="I10" s="11" t="n">
        <v>0</v>
      </c>
      <c r="J10" s="2" t="s">
        <v>160</v>
      </c>
      <c r="K10" s="2"/>
      <c r="L10" s="2"/>
      <c r="M10" s="2"/>
      <c r="N10" s="2"/>
      <c r="O10" s="2"/>
      <c r="P10" s="2"/>
      <c r="Q10" s="2"/>
      <c r="R10" s="2"/>
      <c r="S10" s="2"/>
      <c r="T10" s="2"/>
      <c r="U10" s="2"/>
      <c r="V10" s="2"/>
      <c r="W10" s="2"/>
      <c r="X10" s="2"/>
      <c r="Y10" s="2"/>
      <c r="Z10" s="2"/>
    </row>
    <row r="11" customFormat="false" ht="15.75" hidden="false" customHeight="false" outlineLevel="0" collapsed="false">
      <c r="A11" s="2" t="s">
        <v>212</v>
      </c>
      <c r="B11" s="2" t="s">
        <v>214</v>
      </c>
      <c r="C11" s="11" t="n">
        <v>155</v>
      </c>
      <c r="D11" s="11" t="n">
        <v>2346</v>
      </c>
      <c r="E11" s="11" t="n">
        <v>3</v>
      </c>
      <c r="F11" s="11" t="n">
        <v>1</v>
      </c>
      <c r="G11" s="11" t="n">
        <v>6</v>
      </c>
      <c r="H11" s="2"/>
      <c r="I11" s="11" t="n">
        <v>0</v>
      </c>
      <c r="J11" s="2" t="s">
        <v>160</v>
      </c>
      <c r="K11" s="2"/>
      <c r="L11" s="2"/>
      <c r="M11" s="2"/>
      <c r="N11" s="2"/>
      <c r="O11" s="2"/>
      <c r="P11" s="2"/>
      <c r="Q11" s="2"/>
      <c r="R11" s="2"/>
      <c r="S11" s="2"/>
      <c r="T11" s="2"/>
      <c r="U11" s="2"/>
      <c r="V11" s="2"/>
      <c r="W11" s="2"/>
      <c r="X11" s="2"/>
      <c r="Y11" s="2"/>
      <c r="Z11" s="2"/>
    </row>
    <row r="12" customFormat="false" ht="15.75" hidden="false" customHeight="false" outlineLevel="0" collapsed="false">
      <c r="A12" s="2" t="s">
        <v>224</v>
      </c>
      <c r="B12" s="2" t="s">
        <v>226</v>
      </c>
      <c r="C12" s="11" t="n">
        <v>5</v>
      </c>
      <c r="D12" s="11" t="n">
        <v>4</v>
      </c>
      <c r="E12" s="11" t="n">
        <v>0</v>
      </c>
      <c r="F12" s="11" t="n">
        <v>0</v>
      </c>
      <c r="G12" s="11" t="n">
        <v>0</v>
      </c>
      <c r="H12" s="2"/>
      <c r="I12" s="11" t="n">
        <v>0</v>
      </c>
      <c r="J12" s="2" t="s">
        <v>160</v>
      </c>
      <c r="K12" s="2"/>
      <c r="L12" s="2"/>
      <c r="M12" s="2"/>
      <c r="N12" s="2"/>
      <c r="O12" s="2"/>
      <c r="P12" s="2"/>
      <c r="Q12" s="2"/>
      <c r="R12" s="2"/>
      <c r="S12" s="2"/>
      <c r="T12" s="2"/>
      <c r="U12" s="2"/>
      <c r="V12" s="2"/>
      <c r="W12" s="2"/>
      <c r="X12" s="2"/>
      <c r="Y12" s="2"/>
      <c r="Z12" s="2"/>
    </row>
    <row r="13" customFormat="false" ht="15.75" hidden="false" customHeight="false" outlineLevel="0" collapsed="false">
      <c r="A13" s="2" t="s">
        <v>228</v>
      </c>
      <c r="B13" s="2" t="s">
        <v>230</v>
      </c>
      <c r="C13" s="11" t="n">
        <v>76</v>
      </c>
      <c r="D13" s="11" t="n">
        <v>2428</v>
      </c>
      <c r="E13" s="11" t="n">
        <v>1</v>
      </c>
      <c r="F13" s="11" t="n">
        <v>0</v>
      </c>
      <c r="G13" s="11" t="n">
        <v>27</v>
      </c>
      <c r="H13" s="2" t="s">
        <v>333</v>
      </c>
      <c r="I13" s="11" t="n">
        <v>1</v>
      </c>
      <c r="J13" s="11" t="n">
        <v>100</v>
      </c>
      <c r="K13" s="2"/>
      <c r="L13" s="2"/>
      <c r="M13" s="2"/>
      <c r="N13" s="2"/>
      <c r="O13" s="2"/>
      <c r="P13" s="2"/>
      <c r="Q13" s="2"/>
      <c r="R13" s="2"/>
      <c r="S13" s="2"/>
      <c r="T13" s="2"/>
      <c r="U13" s="2"/>
      <c r="V13" s="2"/>
      <c r="W13" s="2"/>
      <c r="X13" s="2"/>
      <c r="Y13" s="2"/>
      <c r="Z13" s="2"/>
    </row>
    <row r="14" customFormat="false" ht="15.75" hidden="false" customHeight="false" outlineLevel="0" collapsed="false">
      <c r="A14" s="2" t="s">
        <v>234</v>
      </c>
      <c r="B14" s="2" t="s">
        <v>236</v>
      </c>
      <c r="C14" s="11" t="n">
        <v>178</v>
      </c>
      <c r="D14" s="11" t="n">
        <v>2120</v>
      </c>
      <c r="E14" s="11" t="n">
        <v>1</v>
      </c>
      <c r="F14" s="11" t="n">
        <v>0</v>
      </c>
      <c r="G14" s="11" t="n">
        <v>24</v>
      </c>
      <c r="H14" s="2" t="s">
        <v>334</v>
      </c>
      <c r="I14" s="11" t="n">
        <v>2</v>
      </c>
      <c r="J14" s="11" t="n">
        <v>100</v>
      </c>
      <c r="K14" s="2"/>
      <c r="L14" s="2"/>
      <c r="M14" s="2"/>
      <c r="N14" s="2"/>
      <c r="O14" s="2"/>
      <c r="P14" s="2"/>
      <c r="Q14" s="2"/>
      <c r="R14" s="2"/>
      <c r="S14" s="2"/>
      <c r="T14" s="2"/>
      <c r="U14" s="2"/>
      <c r="V14" s="2"/>
      <c r="W14" s="2"/>
      <c r="X14" s="2"/>
      <c r="Y14" s="2"/>
      <c r="Z14" s="2"/>
    </row>
    <row r="15" customFormat="false" ht="15.75" hidden="false" customHeight="false" outlineLevel="0" collapsed="false">
      <c r="A15" s="2" t="s">
        <v>240</v>
      </c>
      <c r="B15" s="2" t="s">
        <v>242</v>
      </c>
      <c r="C15" s="11" t="n">
        <v>1039</v>
      </c>
      <c r="D15" s="11" t="n">
        <v>5021</v>
      </c>
      <c r="E15" s="11" t="n">
        <v>1</v>
      </c>
      <c r="F15" s="11" t="n">
        <v>4</v>
      </c>
      <c r="G15" s="11" t="n">
        <v>8</v>
      </c>
      <c r="I15" s="11" t="n">
        <v>0</v>
      </c>
      <c r="J15" s="11" t="n">
        <v>100</v>
      </c>
    </row>
    <row r="16" customFormat="false" ht="15.75" hidden="false" customHeight="false" outlineLevel="0" collapsed="false">
      <c r="A16" s="2" t="s">
        <v>246</v>
      </c>
      <c r="B16" s="2" t="s">
        <v>248</v>
      </c>
      <c r="C16" s="11" t="n">
        <v>95</v>
      </c>
      <c r="D16" s="11" t="n">
        <v>5455</v>
      </c>
      <c r="E16" s="11" t="n">
        <v>5</v>
      </c>
      <c r="F16" s="11" t="n">
        <v>0</v>
      </c>
      <c r="G16" s="11" t="n">
        <v>5</v>
      </c>
      <c r="H16" s="2" t="s">
        <v>335</v>
      </c>
      <c r="I16" s="11" t="n">
        <v>1</v>
      </c>
      <c r="J16" s="11" t="n">
        <v>100</v>
      </c>
    </row>
    <row r="17" customFormat="false" ht="15.75" hidden="false" customHeight="false" outlineLevel="0" collapsed="false">
      <c r="A17" s="2" t="s">
        <v>269</v>
      </c>
      <c r="B17" s="2" t="s">
        <v>271</v>
      </c>
      <c r="C17" s="11" t="n">
        <v>88</v>
      </c>
      <c r="D17" s="11" t="n">
        <v>4084</v>
      </c>
      <c r="E17" s="11" t="n">
        <v>3</v>
      </c>
      <c r="F17" s="11" t="n">
        <v>0</v>
      </c>
      <c r="G17" s="11" t="n">
        <v>3</v>
      </c>
      <c r="H17" s="2" t="s">
        <v>336</v>
      </c>
      <c r="I17" s="11" t="n">
        <v>1</v>
      </c>
      <c r="J17" s="11" t="n">
        <v>82</v>
      </c>
    </row>
    <row r="18" customFormat="false" ht="15.75" hidden="false" customHeight="false" outlineLevel="0" collapsed="false">
      <c r="A18" s="2" t="s">
        <v>282</v>
      </c>
      <c r="B18" s="2" t="s">
        <v>284</v>
      </c>
      <c r="C18" s="11" t="n">
        <v>218</v>
      </c>
      <c r="D18" s="11" t="n">
        <v>13254</v>
      </c>
      <c r="E18" s="11" t="n">
        <v>1</v>
      </c>
      <c r="F18" s="11" t="n">
        <v>0</v>
      </c>
      <c r="G18" s="11" t="n">
        <v>3</v>
      </c>
      <c r="I18" s="11" t="n">
        <v>0</v>
      </c>
      <c r="J18" s="11" t="n">
        <v>100</v>
      </c>
    </row>
    <row r="19" customFormat="false" ht="15.75" hidden="false" customHeight="false" outlineLevel="0" collapsed="false">
      <c r="A19" s="2" t="s">
        <v>288</v>
      </c>
      <c r="B19" s="2" t="s">
        <v>290</v>
      </c>
      <c r="C19" s="11" t="n">
        <v>93</v>
      </c>
      <c r="D19" s="11" t="n">
        <v>2208</v>
      </c>
      <c r="E19" s="11" t="n">
        <v>1</v>
      </c>
      <c r="F19" s="11" t="n">
        <v>1</v>
      </c>
      <c r="G19" s="11" t="n">
        <v>8</v>
      </c>
      <c r="I19" s="11" t="n">
        <v>0</v>
      </c>
      <c r="J19" s="11" t="n">
        <v>87.5</v>
      </c>
    </row>
    <row r="20" customFormat="false" ht="15.75" hidden="false" customHeight="false" outlineLevel="0" collapsed="false">
      <c r="B20" s="88"/>
      <c r="C20" s="90"/>
      <c r="D20" s="90"/>
      <c r="E20" s="90"/>
      <c r="F20" s="90"/>
      <c r="G20" s="90"/>
      <c r="H20" s="90"/>
      <c r="I20" s="90"/>
      <c r="J20" s="88"/>
      <c r="K20" s="88"/>
      <c r="L20" s="88"/>
      <c r="M20" s="88"/>
      <c r="N20" s="88"/>
      <c r="O20" s="88"/>
      <c r="P20" s="88"/>
      <c r="Q20" s="88"/>
      <c r="R20" s="88"/>
      <c r="S20" s="88"/>
      <c r="T20" s="88"/>
      <c r="U20" s="88"/>
      <c r="V20" s="88"/>
      <c r="W20" s="88"/>
      <c r="X20" s="88"/>
      <c r="Y20" s="88"/>
      <c r="Z20" s="88"/>
    </row>
    <row r="21" customFormat="false" ht="15.75" hidden="false" customHeight="false" outlineLevel="0" collapsed="false">
      <c r="B21" s="86" t="s">
        <v>320</v>
      </c>
      <c r="C21" s="91"/>
      <c r="D21" s="91"/>
      <c r="E21" s="91" t="n">
        <f aca="false">SUM(E3:E19)</f>
        <v>26</v>
      </c>
      <c r="F21" s="91" t="n">
        <f aca="false">SUM(F3:F19)</f>
        <v>12</v>
      </c>
      <c r="G21" s="92"/>
      <c r="H21" s="91" t="n">
        <f aca="false">SUM(H3:H19)</f>
        <v>0</v>
      </c>
      <c r="I21" s="91" t="n">
        <f aca="false">SUM(I3:I19)</f>
        <v>5</v>
      </c>
      <c r="J21" s="86"/>
      <c r="K21" s="88"/>
      <c r="L21" s="88"/>
      <c r="M21" s="88"/>
      <c r="N21" s="88"/>
      <c r="O21" s="88"/>
      <c r="P21" s="88"/>
      <c r="Q21" s="88"/>
      <c r="R21" s="88"/>
      <c r="S21" s="88"/>
      <c r="T21" s="88"/>
      <c r="U21" s="88"/>
      <c r="V21" s="88"/>
      <c r="W21" s="88"/>
      <c r="X21" s="88"/>
      <c r="Y21" s="88"/>
      <c r="Z21" s="88"/>
    </row>
    <row r="22" customFormat="false" ht="15.75" hidden="false" customHeight="false" outlineLevel="0" collapsed="false">
      <c r="B22" s="86" t="s">
        <v>321</v>
      </c>
      <c r="C22" s="93" t="n">
        <f aca="false">AVERAGE(C3:C19)</f>
        <v>226.8235294</v>
      </c>
      <c r="D22" s="93"/>
      <c r="E22" s="91" t="n">
        <f aca="false">AVERAGE(E3:E19)</f>
        <v>1.529411765</v>
      </c>
      <c r="F22" s="86"/>
      <c r="G22" s="91" t="n">
        <f aca="false">AVERAGE(G3:G19)</f>
        <v>7.529411765</v>
      </c>
      <c r="H22" s="91"/>
      <c r="I22" s="91"/>
      <c r="J22" s="91" t="n">
        <f aca="false">AVERAGE(J3:J19)</f>
        <v>93.80769231</v>
      </c>
      <c r="K22" s="88"/>
      <c r="L22" s="88"/>
      <c r="M22" s="88"/>
      <c r="N22" s="88"/>
      <c r="O22" s="88"/>
      <c r="P22" s="88"/>
      <c r="Q22" s="88"/>
      <c r="R22" s="88"/>
      <c r="S22" s="88"/>
      <c r="T22" s="88"/>
      <c r="U22" s="88"/>
      <c r="V22" s="88"/>
      <c r="W22" s="88"/>
      <c r="X22" s="88"/>
      <c r="Y22" s="88"/>
      <c r="Z22" s="88"/>
    </row>
    <row r="23" customFormat="false" ht="15.75" hidden="false" customHeight="false" outlineLevel="0" collapsed="false">
      <c r="B23" s="86" t="s">
        <v>322</v>
      </c>
      <c r="C23" s="93" t="n">
        <f aca="false">STDEV(C3:C19)</f>
        <v>257.4184908</v>
      </c>
      <c r="D23" s="93"/>
      <c r="E23" s="93" t="n">
        <f aca="false">STDEV(E3:E19)</f>
        <v>1.328422328</v>
      </c>
      <c r="F23" s="86"/>
      <c r="G23" s="93" t="n">
        <f aca="false">STDEV(G3:G19)</f>
        <v>7.811191067</v>
      </c>
      <c r="H23" s="93"/>
      <c r="I23" s="93"/>
      <c r="J23" s="93" t="n">
        <f aca="false">STDEV(J3:J19)</f>
        <v>14.38103274</v>
      </c>
      <c r="K23" s="88"/>
      <c r="L23" s="88"/>
      <c r="M23" s="88"/>
      <c r="N23" s="88"/>
      <c r="O23" s="88"/>
      <c r="P23" s="88"/>
      <c r="Q23" s="88"/>
      <c r="R23" s="88"/>
      <c r="S23" s="88"/>
      <c r="T23" s="88"/>
      <c r="U23" s="88"/>
      <c r="V23" s="88"/>
      <c r="W23" s="88"/>
      <c r="X23" s="88"/>
      <c r="Y23" s="88"/>
      <c r="Z23" s="88"/>
    </row>
    <row r="25" customFormat="false" ht="15.75" hidden="false" customHeight="false" outlineLevel="0" collapsed="false">
      <c r="B25" s="107" t="s">
        <v>327</v>
      </c>
      <c r="C25" s="109" t="s">
        <v>337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LibreOffice/5.1.4.2$Windows_x86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2020-10-18T17:59:56Z</dcterms:modified>
  <cp:revision>1</cp:revision>
  <dc:subject/>
  <dc:title/>
</cp:coreProperties>
</file>