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A25FB119-0161-4645-BF92-4D47AADBE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<sst xmlns="http://schemas.openxmlformats.org/spreadsheetml/2006/main" count="2717" uniqueCount="89">
  <si>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</si>
  <si>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</si>
  <si>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</si>
  <si>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</si>
  <si>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</si>
  <si>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</si>
  <si>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</si>
  <si>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</si>
  <si>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</si>
  <si>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</si>
  <si>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</si>
  <si>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</si>
  <si>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</si>
  <si>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</si>
  <si>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</si>
  <si>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</si>
  <si>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</si>
  <si>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</si>
  <si>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</si>
  <si>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</si>
  <si>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</si>
  <si>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</si>
  <si>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</si>
  <si>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</si>
  <si>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</si>
  <si>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</si>
  <si>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</si>
  <si>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</si>
  <si>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</si>
  <si>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</si>
  <si>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</si>
  <si>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</si>
  <si>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</si>
  <si>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</si>
  <si>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</si>
  <si>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</si>
  <si>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</si>
  <si>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</si>
  <si>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</si>
  <si>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</si>
  <si>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</si>
  <si>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</si>
  <si>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</si>
  <si>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</si>
  <si>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</si>
  <si>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</si>
  <si>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</si>
  <si>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</si>
  <si>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</si>
  <si>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</si>
  <si>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</si>
  <si>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</si>
  <si>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</si>
  <si>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</si>
  <si>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</si>
  <si>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</si>
  <si>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</si>
  <si>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</si>
  <si>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</si>
  <si>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</si>
  <si>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</si>
  <si>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</si>
  <si>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</si>
  <si>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</si>
  <si>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</si>
  <si>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</si>
  <si>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</si>
  <si>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</si>
  <si>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</si>
  <si>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</si>
  <si>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</si>
  <si>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</si>
  <si>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</si>
  <si>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</si>
  <si>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</si>
  <si>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</si>
  <si>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</si>
  <si>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</si>
  <si>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</si>
  <si>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</si>
  <si>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</si>
  <si>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</si>
  <si>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</si>
  <si>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</si>
  <si>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</si>
  <si>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 xml:space="preserve">LOSS </t>
  </si>
  <si>
    <t xml:space="preserve">WIN </t>
  </si>
  <si>
    <t>San Antonio +6.5</t>
  </si>
  <si>
    <t>Phoenix 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</si>
</sst>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D24" sqref="D24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-3</v>
      </c>
      <c r="B2" t="s">
        <v>53</v>
      </c>
      <c r="C2" t="s">
        <v>83</v>
      </c>
      <c r="D2" t="s">
        <v>37</v>
      </c>
      <c r="E2">
        <v>105</v>
      </c>
      <c r="F2" t="s">
        <v>41</v>
      </c>
      <c r="G2">
        <v>108</v>
      </c>
      <c r="H2">
        <v>213</v>
      </c>
      <c r="I2">
        <v>216</v>
      </c>
      <c r="J2" t="s">
        <v>53</v>
      </c>
      <c r="K2" t="s">
        <v>83</v>
      </c>
    </row>
    <row r="3" spans="1:11" x14ac:dyDescent="0.25">
      <c r="A3" s="17">
        <v>-6.5</v>
      </c>
      <c r="B3" t="s">
        <v>87</v>
      </c>
      <c r="C3" t="s">
        <v>64</v>
      </c>
      <c r="D3" t="s">
        <v>35</v>
      </c>
      <c r="E3">
        <v>110</v>
      </c>
      <c r="F3" t="s">
        <v>42</v>
      </c>
      <c r="G3">
        <v>108</v>
      </c>
      <c r="H3">
        <v>218</v>
      </c>
      <c r="I3">
        <v>223.5</v>
      </c>
      <c r="J3" t="s">
        <v>22</v>
      </c>
      <c r="K3" t="s">
        <v>84</v>
      </c>
    </row>
    <row r="4" spans="1:11" x14ac:dyDescent="0.25">
      <c r="A4" s="17">
        <v>-3</v>
      </c>
      <c r="B4" t="s">
        <v>53</v>
      </c>
      <c r="C4" t="s">
        <v>83</v>
      </c>
      <c r="D4" t="s">
        <v>47</v>
      </c>
      <c r="E4">
        <v>105</v>
      </c>
      <c r="F4" t="s">
        <v>39</v>
      </c>
      <c r="G4">
        <v>106</v>
      </c>
      <c r="H4">
        <v>211</v>
      </c>
      <c r="I4">
        <v>207</v>
      </c>
      <c r="J4" t="s">
        <v>31</v>
      </c>
      <c r="K4" t="s">
        <v>84</v>
      </c>
    </row>
    <row r="5" spans="1:11" x14ac:dyDescent="0.25">
      <c r="A5" s="17">
        <v>7</v>
      </c>
      <c r="B5" t="s">
        <v>88</v>
      </c>
      <c r="C5" t="s">
        <v>84</v>
      </c>
      <c r="D5" t="s">
        <v>29</v>
      </c>
      <c r="E5">
        <v>113</v>
      </c>
      <c r="F5" t="s">
        <v>45</v>
      </c>
      <c r="G5">
        <v>101</v>
      </c>
      <c r="H5">
        <v>214</v>
      </c>
      <c r="I5">
        <v>224.5</v>
      </c>
      <c r="J5" t="s">
        <v>22</v>
      </c>
      <c r="K5" t="s">
        <v>64</v>
      </c>
    </row>
    <row r="6" spans="1:11" x14ac:dyDescent="0.25">
      <c r="A6">
        <v>-6.5</v>
      </c>
      <c r="B6" t="s">
        <v>53</v>
      </c>
      <c r="C6" t="s">
        <v>83</v>
      </c>
      <c r="D6" t="s">
        <v>50</v>
      </c>
      <c r="E6">
        <v>106</v>
      </c>
      <c r="F6" t="s">
        <v>33</v>
      </c>
      <c r="G6">
        <v>113</v>
      </c>
      <c r="H6">
        <v>219</v>
      </c>
      <c r="I6">
        <v>231</v>
      </c>
      <c r="J6" t="s">
        <v>22</v>
      </c>
      <c r="K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3"/>
  <sheetViews>
    <sheetView topLeftCell="A356" workbookViewId="0">
      <selection activeCell="H391" sqref="H391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85</v>
      </c>
    </row>
    <row r="361" spans="1:18" x14ac:dyDescent="0.25">
      <c r="A361" s="4">
        <v>44562</v>
      </c>
      <c r="B361" t="s">
        <v>45</v>
      </c>
      <c r="C361">
        <v>113</v>
      </c>
      <c r="D361" t="s">
        <v>40</v>
      </c>
      <c r="E361">
        <v>136</v>
      </c>
      <c r="F361">
        <v>-14</v>
      </c>
      <c r="G361">
        <v>-11.5</v>
      </c>
      <c r="H361" t="s">
        <v>80</v>
      </c>
      <c r="I361" t="s">
        <v>45</v>
      </c>
      <c r="J361">
        <v>101</v>
      </c>
      <c r="K361" t="s">
        <v>40</v>
      </c>
      <c r="L361">
        <v>115</v>
      </c>
      <c r="M361">
        <v>216</v>
      </c>
      <c r="N361">
        <v>223</v>
      </c>
      <c r="O361">
        <v>249</v>
      </c>
      <c r="P361" t="s">
        <v>22</v>
      </c>
      <c r="Q361" t="s">
        <v>31</v>
      </c>
      <c r="R361" t="s">
        <v>27</v>
      </c>
    </row>
    <row r="362" spans="1:18" x14ac:dyDescent="0.25">
      <c r="A362" s="4">
        <v>44562</v>
      </c>
      <c r="B362" t="s">
        <v>35</v>
      </c>
      <c r="C362">
        <v>116</v>
      </c>
      <c r="D362" t="s">
        <v>19</v>
      </c>
      <c r="E362">
        <v>117</v>
      </c>
      <c r="F362">
        <v>9</v>
      </c>
      <c r="G362">
        <v>6.5</v>
      </c>
      <c r="H362" t="s">
        <v>80</v>
      </c>
      <c r="I362" t="s">
        <v>35</v>
      </c>
      <c r="J362">
        <v>110</v>
      </c>
      <c r="K362" t="s">
        <v>19</v>
      </c>
      <c r="L362">
        <v>101</v>
      </c>
      <c r="M362">
        <v>211</v>
      </c>
      <c r="N362">
        <v>224</v>
      </c>
      <c r="O362">
        <v>233</v>
      </c>
      <c r="P362" t="s">
        <v>22</v>
      </c>
      <c r="Q362" t="s">
        <v>31</v>
      </c>
      <c r="R362" t="s">
        <v>27</v>
      </c>
    </row>
    <row r="363" spans="1:18" x14ac:dyDescent="0.25">
      <c r="A363" s="4">
        <v>44562</v>
      </c>
      <c r="B363" t="s">
        <v>54</v>
      </c>
      <c r="C363">
        <v>120</v>
      </c>
      <c r="D363" t="s">
        <v>38</v>
      </c>
      <c r="E363">
        <v>119</v>
      </c>
      <c r="F363">
        <v>6</v>
      </c>
      <c r="G363">
        <v>2</v>
      </c>
      <c r="H363" t="s">
        <v>27</v>
      </c>
      <c r="I363" t="s">
        <v>54</v>
      </c>
      <c r="J363">
        <v>111</v>
      </c>
      <c r="K363" t="s">
        <v>38</v>
      </c>
      <c r="L363">
        <v>105</v>
      </c>
      <c r="M363">
        <v>216</v>
      </c>
      <c r="N363">
        <v>221</v>
      </c>
      <c r="O363">
        <v>239</v>
      </c>
      <c r="P363" t="s">
        <v>22</v>
      </c>
      <c r="Q363" t="s">
        <v>31</v>
      </c>
      <c r="R363" t="s">
        <v>27</v>
      </c>
    </row>
    <row r="364" spans="1:18" x14ac:dyDescent="0.25">
      <c r="A364" s="4">
        <v>44562</v>
      </c>
      <c r="B364" t="s">
        <v>43</v>
      </c>
      <c r="C364">
        <v>120</v>
      </c>
      <c r="D364" t="s">
        <v>34</v>
      </c>
      <c r="E364">
        <v>116</v>
      </c>
      <c r="F364">
        <v>-8</v>
      </c>
      <c r="G364">
        <v>-12</v>
      </c>
      <c r="H364" t="s">
        <v>20</v>
      </c>
      <c r="I364" t="s">
        <v>43</v>
      </c>
      <c r="J364">
        <v>100</v>
      </c>
      <c r="K364" t="s">
        <v>34</v>
      </c>
      <c r="L364">
        <v>108</v>
      </c>
      <c r="M364">
        <v>208</v>
      </c>
      <c r="N364">
        <v>220.5</v>
      </c>
      <c r="O364">
        <v>236</v>
      </c>
      <c r="P364" t="s">
        <v>22</v>
      </c>
      <c r="Q364" t="s">
        <v>31</v>
      </c>
      <c r="R364" t="s">
        <v>27</v>
      </c>
    </row>
    <row r="365" spans="1:18" x14ac:dyDescent="0.25">
      <c r="A365" s="4">
        <v>44562</v>
      </c>
      <c r="B365" t="s">
        <v>55</v>
      </c>
      <c r="C365">
        <v>124</v>
      </c>
      <c r="D365" t="s">
        <v>28</v>
      </c>
      <c r="E365">
        <v>111</v>
      </c>
      <c r="F365">
        <v>2</v>
      </c>
      <c r="G365">
        <v>6.5</v>
      </c>
      <c r="H365" t="s">
        <v>27</v>
      </c>
      <c r="I365" t="s">
        <v>55</v>
      </c>
      <c r="J365">
        <v>109</v>
      </c>
      <c r="K365" t="s">
        <v>28</v>
      </c>
      <c r="L365">
        <v>107</v>
      </c>
      <c r="M365">
        <v>216</v>
      </c>
      <c r="N365">
        <v>224</v>
      </c>
      <c r="O365">
        <v>235</v>
      </c>
      <c r="P365" t="s">
        <v>22</v>
      </c>
      <c r="Q365" t="s">
        <v>31</v>
      </c>
      <c r="R365" t="s">
        <v>27</v>
      </c>
    </row>
    <row r="366" spans="1:18" x14ac:dyDescent="0.25">
      <c r="A366" s="4">
        <v>44562</v>
      </c>
      <c r="B366" t="s">
        <v>46</v>
      </c>
      <c r="C366">
        <v>123</v>
      </c>
      <c r="D366" t="s">
        <v>23</v>
      </c>
      <c r="E366">
        <v>116</v>
      </c>
      <c r="F366">
        <v>-4</v>
      </c>
      <c r="G366">
        <v>-4.5</v>
      </c>
      <c r="H366" t="s">
        <v>80</v>
      </c>
      <c r="I366" t="s">
        <v>46</v>
      </c>
      <c r="J366">
        <v>106</v>
      </c>
      <c r="K366" t="s">
        <v>23</v>
      </c>
      <c r="L366">
        <v>110</v>
      </c>
      <c r="M366">
        <v>216</v>
      </c>
      <c r="N366">
        <v>223.5</v>
      </c>
      <c r="O366">
        <v>239</v>
      </c>
      <c r="P366" t="s">
        <v>22</v>
      </c>
      <c r="Q366" t="s">
        <v>31</v>
      </c>
      <c r="R366" t="s">
        <v>27</v>
      </c>
    </row>
    <row r="367" spans="1:18" x14ac:dyDescent="0.25">
      <c r="A367" s="4">
        <v>44563</v>
      </c>
      <c r="B367" t="s">
        <v>39</v>
      </c>
      <c r="C367">
        <v>105</v>
      </c>
      <c r="D367" t="s">
        <v>42</v>
      </c>
      <c r="E367">
        <v>120</v>
      </c>
      <c r="F367">
        <v>-3</v>
      </c>
      <c r="G367">
        <v>-8.5</v>
      </c>
      <c r="H367" t="s">
        <v>27</v>
      </c>
      <c r="I367" t="s">
        <v>39</v>
      </c>
      <c r="J367">
        <v>104</v>
      </c>
      <c r="K367" t="s">
        <v>42</v>
      </c>
      <c r="L367">
        <v>107</v>
      </c>
      <c r="M367">
        <v>211</v>
      </c>
      <c r="N367">
        <v>208</v>
      </c>
      <c r="O367">
        <v>225</v>
      </c>
      <c r="P367" t="s">
        <v>31</v>
      </c>
      <c r="Q367" t="s">
        <v>31</v>
      </c>
      <c r="R367" t="s">
        <v>53</v>
      </c>
    </row>
    <row r="368" spans="1:18" x14ac:dyDescent="0.25">
      <c r="A368" s="4">
        <v>44563</v>
      </c>
      <c r="B368" t="s">
        <v>36</v>
      </c>
      <c r="C368">
        <v>111</v>
      </c>
      <c r="D368" t="s">
        <v>25</v>
      </c>
      <c r="E368">
        <v>116</v>
      </c>
      <c r="F368">
        <v>-12</v>
      </c>
      <c r="G368">
        <v>-11</v>
      </c>
      <c r="H368" t="s">
        <v>80</v>
      </c>
      <c r="I368" t="s">
        <v>36</v>
      </c>
      <c r="J368">
        <v>99</v>
      </c>
      <c r="K368" t="s">
        <v>25</v>
      </c>
      <c r="L368">
        <v>111</v>
      </c>
      <c r="M368">
        <v>210</v>
      </c>
      <c r="N368">
        <v>215</v>
      </c>
      <c r="O368">
        <v>227</v>
      </c>
      <c r="P368" t="s">
        <v>22</v>
      </c>
      <c r="Q368" t="s">
        <v>31</v>
      </c>
      <c r="R368" t="s">
        <v>27</v>
      </c>
    </row>
    <row r="369" spans="1:18" x14ac:dyDescent="0.25">
      <c r="A369" s="4">
        <v>44563</v>
      </c>
      <c r="B369" t="s">
        <v>47</v>
      </c>
      <c r="C369">
        <v>104</v>
      </c>
      <c r="D369" t="s">
        <v>41</v>
      </c>
      <c r="E369">
        <v>108</v>
      </c>
      <c r="F369">
        <v>-8</v>
      </c>
      <c r="G369">
        <v>-4.5</v>
      </c>
      <c r="H369" t="s">
        <v>27</v>
      </c>
      <c r="I369" t="s">
        <v>47</v>
      </c>
      <c r="J369">
        <v>101</v>
      </c>
      <c r="K369" t="s">
        <v>41</v>
      </c>
      <c r="L369">
        <v>109</v>
      </c>
      <c r="M369">
        <v>210</v>
      </c>
      <c r="N369">
        <v>208</v>
      </c>
      <c r="O369">
        <v>212</v>
      </c>
      <c r="P369" t="s">
        <v>31</v>
      </c>
      <c r="Q369" t="s">
        <v>31</v>
      </c>
      <c r="R369" t="s">
        <v>53</v>
      </c>
    </row>
    <row r="370" spans="1:18" x14ac:dyDescent="0.25">
      <c r="A370" s="4">
        <v>44563</v>
      </c>
      <c r="B370" t="s">
        <v>26</v>
      </c>
      <c r="C370">
        <v>113</v>
      </c>
      <c r="D370" t="s">
        <v>50</v>
      </c>
      <c r="E370">
        <v>115</v>
      </c>
      <c r="F370">
        <v>1</v>
      </c>
      <c r="G370">
        <v>3.5</v>
      </c>
      <c r="H370" t="s">
        <v>80</v>
      </c>
      <c r="I370" t="s">
        <v>26</v>
      </c>
      <c r="J370">
        <v>109</v>
      </c>
      <c r="K370" t="s">
        <v>50</v>
      </c>
      <c r="L370">
        <v>108</v>
      </c>
      <c r="M370">
        <v>217</v>
      </c>
      <c r="N370">
        <v>222.5</v>
      </c>
      <c r="O370">
        <v>228</v>
      </c>
      <c r="P370" t="s">
        <v>22</v>
      </c>
      <c r="Q370" t="s">
        <v>31</v>
      </c>
      <c r="R370" t="s">
        <v>27</v>
      </c>
    </row>
    <row r="371" spans="1:18" x14ac:dyDescent="0.25">
      <c r="A371" s="4">
        <v>44563</v>
      </c>
      <c r="B371" t="s">
        <v>29</v>
      </c>
      <c r="C371">
        <v>133</v>
      </c>
      <c r="D371" t="s">
        <v>49</v>
      </c>
      <c r="E371">
        <v>99</v>
      </c>
      <c r="F371">
        <v>4</v>
      </c>
      <c r="G371">
        <v>2.5</v>
      </c>
      <c r="H371" t="s">
        <v>80</v>
      </c>
      <c r="I371" t="s">
        <v>29</v>
      </c>
      <c r="J371">
        <v>114</v>
      </c>
      <c r="K371" t="s">
        <v>49</v>
      </c>
      <c r="L371">
        <v>110</v>
      </c>
      <c r="M371">
        <v>224</v>
      </c>
      <c r="N371">
        <v>232</v>
      </c>
      <c r="O371">
        <v>232</v>
      </c>
      <c r="P371" t="s">
        <v>22</v>
      </c>
      <c r="Q371" t="s">
        <v>31</v>
      </c>
      <c r="R371" t="s">
        <v>27</v>
      </c>
    </row>
    <row r="372" spans="1:18" x14ac:dyDescent="0.25">
      <c r="A372" s="4">
        <v>44563</v>
      </c>
      <c r="B372" t="s">
        <v>56</v>
      </c>
      <c r="C372">
        <v>95</v>
      </c>
      <c r="D372" t="s">
        <v>32</v>
      </c>
      <c r="E372">
        <v>86</v>
      </c>
      <c r="F372">
        <v>2</v>
      </c>
      <c r="G372">
        <v>9</v>
      </c>
      <c r="H372" t="s">
        <v>20</v>
      </c>
      <c r="I372" t="s">
        <v>56</v>
      </c>
      <c r="J372">
        <v>103</v>
      </c>
      <c r="K372" t="s">
        <v>32</v>
      </c>
      <c r="L372">
        <v>101</v>
      </c>
      <c r="M372">
        <v>204</v>
      </c>
      <c r="N372">
        <v>206.5</v>
      </c>
      <c r="O372">
        <v>181</v>
      </c>
      <c r="P372" t="s">
        <v>22</v>
      </c>
      <c r="Q372" t="s">
        <v>22</v>
      </c>
      <c r="R372" t="s">
        <v>53</v>
      </c>
    </row>
    <row r="373" spans="1:18" x14ac:dyDescent="0.25">
      <c r="A373" s="4">
        <v>44563</v>
      </c>
      <c r="B373" t="s">
        <v>44</v>
      </c>
      <c r="C373">
        <v>103</v>
      </c>
      <c r="D373" t="s">
        <v>33</v>
      </c>
      <c r="E373">
        <v>108</v>
      </c>
      <c r="F373">
        <v>-4</v>
      </c>
      <c r="G373">
        <v>-8</v>
      </c>
      <c r="H373" t="s">
        <v>20</v>
      </c>
      <c r="I373" t="s">
        <v>44</v>
      </c>
      <c r="J373">
        <v>105</v>
      </c>
      <c r="K373" t="s">
        <v>33</v>
      </c>
      <c r="L373">
        <v>109</v>
      </c>
      <c r="M373">
        <v>214</v>
      </c>
      <c r="N373">
        <v>221</v>
      </c>
      <c r="O373">
        <v>211</v>
      </c>
      <c r="P373" t="s">
        <v>22</v>
      </c>
      <c r="Q373" t="s">
        <v>22</v>
      </c>
      <c r="R373" t="s">
        <v>86</v>
      </c>
    </row>
    <row r="374" spans="1:18" x14ac:dyDescent="0.25">
      <c r="A374" s="4">
        <v>44564</v>
      </c>
      <c r="B374" t="s">
        <v>28</v>
      </c>
      <c r="C374">
        <v>113</v>
      </c>
      <c r="D374" t="s">
        <v>18</v>
      </c>
      <c r="E374">
        <v>133</v>
      </c>
      <c r="F374">
        <v>-7</v>
      </c>
      <c r="G374">
        <v>-13</v>
      </c>
      <c r="H374" t="s">
        <v>27</v>
      </c>
      <c r="I374" t="s">
        <v>28</v>
      </c>
      <c r="J374">
        <v>105</v>
      </c>
      <c r="K374" t="s">
        <v>18</v>
      </c>
      <c r="L374">
        <v>112</v>
      </c>
      <c r="M374">
        <v>217</v>
      </c>
      <c r="N374">
        <v>217.5</v>
      </c>
      <c r="O374">
        <v>246</v>
      </c>
      <c r="P374" t="s">
        <v>22</v>
      </c>
      <c r="Q374" t="s">
        <v>31</v>
      </c>
      <c r="R374" t="s">
        <v>53</v>
      </c>
    </row>
    <row r="375" spans="1:18" x14ac:dyDescent="0.25">
      <c r="A375" s="4">
        <v>44564</v>
      </c>
      <c r="B375" t="s">
        <v>49</v>
      </c>
      <c r="C375">
        <v>121</v>
      </c>
      <c r="D375" t="s">
        <v>38</v>
      </c>
      <c r="E375">
        <v>124</v>
      </c>
      <c r="F375">
        <v>2</v>
      </c>
      <c r="G375">
        <v>-2</v>
      </c>
      <c r="H375" t="s">
        <v>80</v>
      </c>
      <c r="I375" t="s">
        <v>49</v>
      </c>
      <c r="J375">
        <v>114</v>
      </c>
      <c r="K375" t="s">
        <v>38</v>
      </c>
      <c r="L375">
        <v>112</v>
      </c>
      <c r="M375">
        <v>226</v>
      </c>
      <c r="N375">
        <v>230.5</v>
      </c>
      <c r="O375">
        <v>245</v>
      </c>
      <c r="P375" t="s">
        <v>22</v>
      </c>
      <c r="Q375" t="s">
        <v>31</v>
      </c>
      <c r="R375" t="s">
        <v>27</v>
      </c>
    </row>
    <row r="376" spans="1:18" x14ac:dyDescent="0.25">
      <c r="A376" s="4">
        <v>44564</v>
      </c>
      <c r="B376" t="s">
        <v>37</v>
      </c>
      <c r="C376">
        <v>118</v>
      </c>
      <c r="D376" t="s">
        <v>34</v>
      </c>
      <c r="E376">
        <v>104</v>
      </c>
      <c r="F376">
        <v>-5</v>
      </c>
      <c r="G376">
        <v>-6.5</v>
      </c>
      <c r="H376" t="s">
        <v>80</v>
      </c>
      <c r="I376" t="s">
        <v>37</v>
      </c>
      <c r="J376">
        <v>106</v>
      </c>
      <c r="K376" t="s">
        <v>34</v>
      </c>
      <c r="L376">
        <v>111</v>
      </c>
      <c r="M376">
        <v>217</v>
      </c>
      <c r="N376">
        <v>229.5</v>
      </c>
      <c r="O376">
        <v>222</v>
      </c>
      <c r="P376" t="s">
        <v>22</v>
      </c>
      <c r="Q376" t="s">
        <v>22</v>
      </c>
      <c r="R376" t="s">
        <v>20</v>
      </c>
    </row>
    <row r="377" spans="1:18" x14ac:dyDescent="0.25">
      <c r="A377" s="4">
        <v>44564</v>
      </c>
      <c r="B377" t="s">
        <v>36</v>
      </c>
      <c r="C377">
        <v>98</v>
      </c>
      <c r="D377" t="s">
        <v>54</v>
      </c>
      <c r="E377">
        <v>102</v>
      </c>
      <c r="F377">
        <v>-17</v>
      </c>
      <c r="G377">
        <v>-14</v>
      </c>
      <c r="H377" t="s">
        <v>80</v>
      </c>
      <c r="I377" t="s">
        <v>36</v>
      </c>
      <c r="J377">
        <v>99</v>
      </c>
      <c r="K377" t="s">
        <v>54</v>
      </c>
      <c r="L377">
        <v>116</v>
      </c>
      <c r="M377">
        <v>215</v>
      </c>
      <c r="N377">
        <v>218.5</v>
      </c>
      <c r="O377">
        <v>200</v>
      </c>
      <c r="P377" t="s">
        <v>22</v>
      </c>
      <c r="Q377" t="s">
        <v>22</v>
      </c>
      <c r="R377" t="s">
        <v>20</v>
      </c>
    </row>
    <row r="378" spans="1:18" x14ac:dyDescent="0.25">
      <c r="A378" s="4">
        <v>44564</v>
      </c>
      <c r="B378" t="s">
        <v>19</v>
      </c>
      <c r="C378">
        <v>115</v>
      </c>
      <c r="D378" t="s">
        <v>40</v>
      </c>
      <c r="E378">
        <v>106</v>
      </c>
      <c r="F378">
        <v>-17</v>
      </c>
      <c r="G378">
        <v>-16</v>
      </c>
      <c r="H378" t="s">
        <v>80</v>
      </c>
      <c r="I378" t="s">
        <v>19</v>
      </c>
      <c r="J378">
        <v>97</v>
      </c>
      <c r="K378" t="s">
        <v>40</v>
      </c>
      <c r="L378">
        <v>114</v>
      </c>
      <c r="M378">
        <v>211</v>
      </c>
      <c r="N378">
        <v>226.5</v>
      </c>
      <c r="O378">
        <v>221</v>
      </c>
      <c r="P378" t="s">
        <v>22</v>
      </c>
      <c r="Q378" t="s">
        <v>22</v>
      </c>
      <c r="R378" t="s">
        <v>20</v>
      </c>
    </row>
    <row r="379" spans="1:18" x14ac:dyDescent="0.25">
      <c r="A379" s="4">
        <v>44564</v>
      </c>
      <c r="B379" t="s">
        <v>23</v>
      </c>
      <c r="C379">
        <v>115</v>
      </c>
      <c r="D379" t="s">
        <v>45</v>
      </c>
      <c r="E379">
        <v>104</v>
      </c>
      <c r="F379">
        <v>14</v>
      </c>
      <c r="G379">
        <v>10</v>
      </c>
      <c r="H379" t="s">
        <v>80</v>
      </c>
      <c r="I379" t="s">
        <v>23</v>
      </c>
      <c r="J379">
        <v>118</v>
      </c>
      <c r="K379" t="s">
        <v>45</v>
      </c>
      <c r="L379">
        <v>104</v>
      </c>
      <c r="M379">
        <v>222</v>
      </c>
      <c r="N379">
        <v>228</v>
      </c>
      <c r="O379">
        <v>219</v>
      </c>
      <c r="P379" t="s">
        <v>22</v>
      </c>
      <c r="Q379" t="s">
        <v>22</v>
      </c>
      <c r="R379" t="s">
        <v>20</v>
      </c>
    </row>
    <row r="380" spans="1:18" x14ac:dyDescent="0.25">
      <c r="A380" s="4">
        <v>44564</v>
      </c>
      <c r="B380" t="s">
        <v>55</v>
      </c>
      <c r="C380">
        <v>89</v>
      </c>
      <c r="D380" t="s">
        <v>56</v>
      </c>
      <c r="E380">
        <v>103</v>
      </c>
      <c r="F380">
        <v>-3</v>
      </c>
      <c r="G380">
        <v>-3</v>
      </c>
      <c r="H380" t="s">
        <v>80</v>
      </c>
      <c r="I380" t="s">
        <v>55</v>
      </c>
      <c r="J380">
        <v>103</v>
      </c>
      <c r="K380" t="s">
        <v>56</v>
      </c>
      <c r="L380">
        <v>106</v>
      </c>
      <c r="M380">
        <v>209</v>
      </c>
      <c r="N380">
        <v>213.5</v>
      </c>
      <c r="O380">
        <v>192</v>
      </c>
      <c r="P380" t="s">
        <v>22</v>
      </c>
      <c r="Q380" t="s">
        <v>22</v>
      </c>
      <c r="R380" t="s">
        <v>20</v>
      </c>
    </row>
    <row r="381" spans="1:18" x14ac:dyDescent="0.25">
      <c r="A381" s="4">
        <v>44564</v>
      </c>
      <c r="B381" t="s">
        <v>26</v>
      </c>
      <c r="C381">
        <v>108</v>
      </c>
      <c r="D381" t="s">
        <v>46</v>
      </c>
      <c r="E381">
        <v>115</v>
      </c>
      <c r="F381">
        <v>-12</v>
      </c>
      <c r="G381">
        <v>-10</v>
      </c>
      <c r="H381" t="s">
        <v>80</v>
      </c>
      <c r="I381" t="s">
        <v>26</v>
      </c>
      <c r="J381">
        <v>99</v>
      </c>
      <c r="K381" t="s">
        <v>46</v>
      </c>
      <c r="L381">
        <v>111</v>
      </c>
      <c r="M381">
        <v>210</v>
      </c>
      <c r="N381">
        <v>216.5</v>
      </c>
      <c r="O381">
        <v>223</v>
      </c>
      <c r="P381" t="s">
        <v>22</v>
      </c>
      <c r="Q381" t="s">
        <v>31</v>
      </c>
      <c r="R381" t="s">
        <v>27</v>
      </c>
    </row>
    <row r="382" spans="1:18" x14ac:dyDescent="0.25">
      <c r="A382" s="4">
        <v>44564</v>
      </c>
      <c r="B382" t="s">
        <v>24</v>
      </c>
      <c r="C382">
        <v>131</v>
      </c>
      <c r="D382" t="s">
        <v>48</v>
      </c>
      <c r="E382">
        <v>136</v>
      </c>
      <c r="F382">
        <v>1</v>
      </c>
      <c r="G382">
        <v>4.5</v>
      </c>
      <c r="H382" t="s">
        <v>20</v>
      </c>
      <c r="I382" t="s">
        <v>24</v>
      </c>
      <c r="J382">
        <v>114</v>
      </c>
      <c r="K382" t="s">
        <v>48</v>
      </c>
      <c r="L382">
        <v>113</v>
      </c>
      <c r="M382">
        <v>227</v>
      </c>
      <c r="N382">
        <v>226</v>
      </c>
      <c r="O382">
        <v>267</v>
      </c>
      <c r="P382" t="s">
        <v>31</v>
      </c>
      <c r="Q382" t="s">
        <v>31</v>
      </c>
      <c r="R382" t="s">
        <v>53</v>
      </c>
    </row>
    <row r="383" spans="1:18" x14ac:dyDescent="0.25">
      <c r="A383" s="4">
        <v>44564</v>
      </c>
      <c r="B383" t="s">
        <v>44</v>
      </c>
      <c r="C383">
        <v>122</v>
      </c>
      <c r="D383" t="s">
        <v>43</v>
      </c>
      <c r="E383">
        <v>104</v>
      </c>
      <c r="F383">
        <v>-4</v>
      </c>
      <c r="G383">
        <v>-2.5</v>
      </c>
      <c r="H383" t="s">
        <v>80</v>
      </c>
      <c r="I383" t="s">
        <v>44</v>
      </c>
      <c r="J383">
        <v>102</v>
      </c>
      <c r="K383" t="s">
        <v>43</v>
      </c>
      <c r="L383">
        <v>106</v>
      </c>
      <c r="M383">
        <v>208</v>
      </c>
      <c r="N383">
        <v>216</v>
      </c>
      <c r="O383">
        <v>226</v>
      </c>
      <c r="P383" t="s">
        <v>22</v>
      </c>
      <c r="Q383" t="s">
        <v>31</v>
      </c>
      <c r="R38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119</v>
      </c>
      <c r="B2">
        <f>COUNTIF(Archive!$H2:H500,"LOSS")</f>
        <v>132</v>
      </c>
      <c r="C2">
        <f>ROUND(SUM(A2/(A2+B2)),3)</f>
        <v>0.47399999999999998</v>
      </c>
      <c r="D2">
        <f>COUNTIF(Archive!$R2:R500,"WIN")</f>
        <v>136</v>
      </c>
      <c r="E2">
        <f>COUNTIF(Archive!$R2:R500,"LOSS")</f>
        <v>159</v>
      </c>
      <c r="F2">
        <f>ROUND(SUM(D2/(D2+E2)),3)</f>
        <v>0.46100000000000002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45</v>
      </c>
      <c r="B5">
        <v>37</v>
      </c>
      <c r="C5">
        <f>ROUND(SUM(A5/(A5+B5)),3)</f>
        <v>0.54900000000000004</v>
      </c>
      <c r="D5">
        <v>57</v>
      </c>
      <c r="E5">
        <v>60</v>
      </c>
      <c r="F5">
        <f>ROUND(SUM(D5/(D5+E5)),3)</f>
        <v>0.48699999999999999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37</v>
      </c>
      <c r="B8">
        <v>45</v>
      </c>
      <c r="C8">
        <f>ROUND(SUM(A8/(A8+B8)),3)</f>
        <v>0.45100000000000001</v>
      </c>
      <c r="D8">
        <v>37</v>
      </c>
      <c r="E8">
        <v>50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2022-01-04T23:09:01Z</dcterms:modified>
</cp:coreProperties>
</file>