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A18F096-F58D-466B-BD0B-2CC7A8DB16E5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<sst xmlns="http://schemas.openxmlformats.org/spreadsheetml/2006/main" count="2539" uniqueCount="88">
  <si>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</si>
  <si>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</si>
  <si>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</si>
  <si>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</si>
  <si>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</si>
  <si>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</si>
  <si>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</si>
  <si>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</si>
  <si>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</si>
  <si>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</si>
  <si>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</si>
  <si>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</si>
  <si>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</si>
  <si>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</si>
  <si>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</si>
  <si>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</si>
  <si>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</si>
  <si>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</si>
  <si>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</si>
  <si>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</si>
  <si>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</si>
  <si>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</si>
  <si>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</si>
  <si>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</si>
  <si>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</si>
  <si>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</si>
  <si>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</si>
  <si>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</si>
  <si>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</si>
  <si>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</si>
  <si>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</si>
  <si>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</si>
  <si>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</si>
  <si>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</si>
  <si>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</si>
  <si>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</si>
  <si>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</si>
  <si>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</si>
  <si>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</si>
  <si>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</si>
  <si>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</si>
  <si>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</si>
  <si>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</si>
  <si>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</si>
  <si>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</si>
  <si>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</si>
  <si>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</si>
  <si>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</si>
  <si>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</si>
  <si>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</si>
  <si>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</si>
  <si>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</si>
  <si>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</si>
  <si>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</si>
  <si>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</si>
  <si>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</si>
  <si>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</si>
  <si>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</si>
  <si>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</si>
  <si>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</si>
  <si>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</si>
  <si>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</si>
  <si>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</si>
  <si>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</si>
  <si>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</si>
  <si>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</si>
  <si>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</si>
  <si>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</si>
  <si>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</si>
  <si>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</si>
  <si>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</si>
  <si>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</si>
  <si>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</si>
  <si>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</si>
  <si>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</si>
  <si>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</si>
  <si>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</si>
  <si>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</si>
  <si>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</si>
  <si>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</si>
  <si>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</si>
  <si>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</si>
  <si>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</si>
  <si>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</si>
  <si>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</si>
  <si>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Chicago -2</t>
  </si>
  <si>
    <t>Los Angeles +12</t>
  </si>
  <si>
    <t>Houston +6.5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</si>
</sst>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C1" workbookViewId="0">
      <selection activeCell="J6" sqref="J6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-11.5</v>
      </c>
      <c r="B2" t="s">
        <v>80</v>
      </c>
      <c r="C2" t="s">
        <v>83</v>
      </c>
      <c r="D2" t="s">
        <v>45</v>
      </c>
      <c r="E2">
        <v>101</v>
      </c>
      <c r="F2" t="s">
        <v>40</v>
      </c>
      <c r="G2">
        <v>115</v>
      </c>
      <c r="H2">
        <v>216</v>
      </c>
      <c r="I2">
        <v>223</v>
      </c>
      <c r="J2" t="s">
        <v>22</v>
      </c>
      <c r="K2" t="s">
        <v>64</v>
      </c>
    </row>
    <row r="3" spans="1:11" x14ac:dyDescent="0.25">
      <c r="A3" s="17">
        <v>6.5</v>
      </c>
      <c r="B3" t="s">
        <v>80</v>
      </c>
      <c r="C3" t="s">
        <v>83</v>
      </c>
      <c r="D3" t="s">
        <v>35</v>
      </c>
      <c r="E3">
        <v>110</v>
      </c>
      <c r="F3" t="s">
        <v>19</v>
      </c>
      <c r="G3">
        <v>101</v>
      </c>
      <c r="H3">
        <v>211</v>
      </c>
      <c r="I3">
        <v>224</v>
      </c>
      <c r="J3" t="s">
        <v>22</v>
      </c>
      <c r="K3" t="s">
        <v>64</v>
      </c>
    </row>
    <row r="4" spans="1:11" x14ac:dyDescent="0.25">
      <c r="A4" s="17">
        <v>2</v>
      </c>
      <c r="B4" t="s">
        <v>85</v>
      </c>
      <c r="C4" t="s">
        <v>84</v>
      </c>
      <c r="D4" t="s">
        <v>54</v>
      </c>
      <c r="E4">
        <v>111</v>
      </c>
      <c r="F4" t="s">
        <v>38</v>
      </c>
      <c r="G4">
        <v>105</v>
      </c>
      <c r="H4">
        <v>216</v>
      </c>
      <c r="I4">
        <v>221</v>
      </c>
      <c r="J4" t="s">
        <v>22</v>
      </c>
      <c r="K4" t="s">
        <v>84</v>
      </c>
    </row>
    <row r="5" spans="1:11" x14ac:dyDescent="0.25">
      <c r="A5" s="17">
        <v>-12</v>
      </c>
      <c r="B5" t="s">
        <v>86</v>
      </c>
      <c r="C5" t="s">
        <v>84</v>
      </c>
      <c r="D5" t="s">
        <v>43</v>
      </c>
      <c r="E5">
        <v>100</v>
      </c>
      <c r="F5" t="s">
        <v>34</v>
      </c>
      <c r="G5">
        <v>108</v>
      </c>
      <c r="H5">
        <v>208</v>
      </c>
      <c r="I5">
        <v>220.5</v>
      </c>
      <c r="J5" t="s">
        <v>22</v>
      </c>
      <c r="K5" t="s">
        <v>64</v>
      </c>
    </row>
    <row r="6" spans="1:11" x14ac:dyDescent="0.25">
      <c r="A6">
        <v>6.5</v>
      </c>
      <c r="B6" t="s">
        <v>87</v>
      </c>
      <c r="C6" t="s">
        <v>84</v>
      </c>
      <c r="D6" t="s">
        <v>55</v>
      </c>
      <c r="E6">
        <v>109</v>
      </c>
      <c r="F6" t="s">
        <v>28</v>
      </c>
      <c r="G6">
        <v>107</v>
      </c>
      <c r="H6">
        <v>216</v>
      </c>
      <c r="I6">
        <v>224</v>
      </c>
      <c r="J6" t="s">
        <v>22</v>
      </c>
      <c r="K6" t="s">
        <v>64</v>
      </c>
    </row>
    <row r="7" spans="1:11" x14ac:dyDescent="0.25">
      <c r="A7">
        <v>-4.5</v>
      </c>
      <c r="B7" t="s">
        <v>80</v>
      </c>
      <c r="C7" t="s">
        <v>83</v>
      </c>
      <c r="D7" t="s">
        <v>46</v>
      </c>
      <c r="E7">
        <v>106</v>
      </c>
      <c r="F7" t="s">
        <v>23</v>
      </c>
      <c r="G7">
        <v>110</v>
      </c>
      <c r="H7">
        <v>216</v>
      </c>
      <c r="I7">
        <v>223.5</v>
      </c>
      <c r="J7" t="s">
        <v>22</v>
      </c>
      <c r="K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0"/>
  <sheetViews>
    <sheetView topLeftCell="E344" workbookViewId="0">
      <selection activeCell="R361" sqref="R361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  <col min="11" max="11" width="2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  <row r="340" spans="1:18" x14ac:dyDescent="0.25">
      <c r="A340" s="4">
        <v>44559</v>
      </c>
      <c r="B340" t="s">
        <v>39</v>
      </c>
      <c r="C340">
        <v>94</v>
      </c>
      <c r="D340" t="s">
        <v>19</v>
      </c>
      <c r="E340">
        <v>85</v>
      </c>
      <c r="F340">
        <v>3</v>
      </c>
      <c r="G340">
        <v>8.5</v>
      </c>
      <c r="H340" t="s">
        <v>27</v>
      </c>
      <c r="I340" t="s">
        <v>39</v>
      </c>
      <c r="J340">
        <v>105</v>
      </c>
      <c r="K340" t="s">
        <v>19</v>
      </c>
      <c r="L340">
        <v>102</v>
      </c>
      <c r="M340">
        <v>207</v>
      </c>
      <c r="N340">
        <v>214.5</v>
      </c>
      <c r="O340">
        <v>179</v>
      </c>
      <c r="P340" t="s">
        <v>22</v>
      </c>
      <c r="Q340" t="s">
        <v>22</v>
      </c>
      <c r="R340" t="s">
        <v>20</v>
      </c>
    </row>
    <row r="341" spans="1:18" x14ac:dyDescent="0.25">
      <c r="A341" s="4">
        <v>44559</v>
      </c>
      <c r="B341" t="s">
        <v>49</v>
      </c>
      <c r="C341">
        <v>116</v>
      </c>
      <c r="D341" t="s">
        <v>47</v>
      </c>
      <c r="E341">
        <v>108</v>
      </c>
      <c r="F341">
        <v>-1</v>
      </c>
      <c r="G341">
        <v>-3</v>
      </c>
      <c r="H341" t="s">
        <v>80</v>
      </c>
      <c r="I341" t="s">
        <v>49</v>
      </c>
      <c r="J341">
        <v>112</v>
      </c>
      <c r="K341" t="s">
        <v>47</v>
      </c>
      <c r="L341">
        <v>113</v>
      </c>
      <c r="M341">
        <v>225</v>
      </c>
      <c r="N341">
        <v>226</v>
      </c>
      <c r="O341">
        <v>224</v>
      </c>
      <c r="P341" t="s">
        <v>22</v>
      </c>
      <c r="Q341" t="s">
        <v>22</v>
      </c>
      <c r="R341" t="s">
        <v>53</v>
      </c>
    </row>
    <row r="342" spans="1:18" x14ac:dyDescent="0.25">
      <c r="A342" s="4">
        <v>44559</v>
      </c>
      <c r="B342" t="s">
        <v>43</v>
      </c>
      <c r="C342">
        <v>91</v>
      </c>
      <c r="D342" t="s">
        <v>25</v>
      </c>
      <c r="E342">
        <v>82</v>
      </c>
      <c r="F342">
        <v>-2</v>
      </c>
      <c r="G342">
        <v>-6</v>
      </c>
      <c r="H342" t="s">
        <v>20</v>
      </c>
      <c r="I342" t="s">
        <v>43</v>
      </c>
      <c r="J342">
        <v>102</v>
      </c>
      <c r="K342" t="s">
        <v>25</v>
      </c>
      <c r="L342">
        <v>104</v>
      </c>
      <c r="M342">
        <v>206</v>
      </c>
      <c r="N342">
        <v>209.5</v>
      </c>
      <c r="O342">
        <v>173</v>
      </c>
      <c r="P342" t="s">
        <v>22</v>
      </c>
      <c r="Q342" t="s">
        <v>22</v>
      </c>
      <c r="R342" t="s">
        <v>53</v>
      </c>
    </row>
    <row r="343" spans="1:18" x14ac:dyDescent="0.25">
      <c r="A343" s="4">
        <v>44559</v>
      </c>
      <c r="B343" t="s">
        <v>24</v>
      </c>
      <c r="C343">
        <v>117</v>
      </c>
      <c r="D343" t="s">
        <v>54</v>
      </c>
      <c r="E343">
        <v>131</v>
      </c>
      <c r="F343">
        <v>-7</v>
      </c>
      <c r="G343">
        <v>-7.5</v>
      </c>
      <c r="H343" t="s">
        <v>80</v>
      </c>
      <c r="I343" t="s">
        <v>24</v>
      </c>
      <c r="J343">
        <v>108</v>
      </c>
      <c r="K343" t="s">
        <v>54</v>
      </c>
      <c r="L343">
        <v>115</v>
      </c>
      <c r="M343">
        <v>223</v>
      </c>
      <c r="N343">
        <v>227</v>
      </c>
      <c r="O343">
        <v>248</v>
      </c>
      <c r="P343" t="s">
        <v>22</v>
      </c>
      <c r="Q343" t="s">
        <v>31</v>
      </c>
      <c r="R343" t="s">
        <v>27</v>
      </c>
    </row>
    <row r="344" spans="1:18" x14ac:dyDescent="0.25">
      <c r="A344" s="4">
        <v>44559</v>
      </c>
      <c r="B344" t="s">
        <v>33</v>
      </c>
      <c r="C344">
        <v>99</v>
      </c>
      <c r="D344" t="s">
        <v>37</v>
      </c>
      <c r="E344">
        <v>104</v>
      </c>
      <c r="F344">
        <v>-5</v>
      </c>
      <c r="G344">
        <v>-5.5</v>
      </c>
      <c r="H344" t="s">
        <v>80</v>
      </c>
      <c r="I344" t="s">
        <v>33</v>
      </c>
      <c r="J344">
        <v>106</v>
      </c>
      <c r="K344" t="s">
        <v>37</v>
      </c>
      <c r="L344">
        <v>111</v>
      </c>
      <c r="M344">
        <v>217</v>
      </c>
      <c r="N344">
        <v>224</v>
      </c>
      <c r="O344">
        <v>203</v>
      </c>
      <c r="P344" t="s">
        <v>22</v>
      </c>
      <c r="Q344" t="s">
        <v>22</v>
      </c>
      <c r="R344" t="s">
        <v>20</v>
      </c>
    </row>
    <row r="345" spans="1:18" x14ac:dyDescent="0.25">
      <c r="A345" s="4">
        <v>44559</v>
      </c>
      <c r="B345" t="s">
        <v>32</v>
      </c>
      <c r="C345">
        <v>97</v>
      </c>
      <c r="D345" t="s">
        <v>29</v>
      </c>
      <c r="E345">
        <v>115</v>
      </c>
      <c r="F345">
        <v>-20</v>
      </c>
      <c r="G345">
        <v>-14.5</v>
      </c>
      <c r="H345" t="s">
        <v>20</v>
      </c>
      <c r="I345" t="s">
        <v>32</v>
      </c>
      <c r="J345">
        <v>93</v>
      </c>
      <c r="K345" t="s">
        <v>29</v>
      </c>
      <c r="L345">
        <v>113</v>
      </c>
      <c r="M345">
        <v>206</v>
      </c>
      <c r="N345">
        <v>220</v>
      </c>
      <c r="O345">
        <v>212</v>
      </c>
      <c r="P345" t="s">
        <v>22</v>
      </c>
      <c r="Q345" t="s">
        <v>22</v>
      </c>
      <c r="R345" t="s">
        <v>20</v>
      </c>
    </row>
    <row r="346" spans="1:18" x14ac:dyDescent="0.25">
      <c r="A346" s="4">
        <v>44559</v>
      </c>
      <c r="B346" t="s">
        <v>23</v>
      </c>
      <c r="C346">
        <v>120</v>
      </c>
      <c r="D346" t="s">
        <v>48</v>
      </c>
      <c r="E346">
        <v>105</v>
      </c>
      <c r="F346">
        <v>11</v>
      </c>
      <c r="G346">
        <v>7.5</v>
      </c>
      <c r="H346" t="s">
        <v>27</v>
      </c>
      <c r="I346" t="s">
        <v>23</v>
      </c>
      <c r="J346">
        <v>118</v>
      </c>
      <c r="K346" t="s">
        <v>48</v>
      </c>
      <c r="L346">
        <v>107</v>
      </c>
      <c r="M346">
        <v>225</v>
      </c>
      <c r="N346">
        <v>229.5</v>
      </c>
      <c r="O346">
        <v>225</v>
      </c>
      <c r="P346" t="s">
        <v>22</v>
      </c>
      <c r="Q346" t="s">
        <v>22</v>
      </c>
      <c r="R346" t="s">
        <v>20</v>
      </c>
    </row>
    <row r="347" spans="1:18" x14ac:dyDescent="0.25">
      <c r="A347" s="4">
        <v>44559</v>
      </c>
      <c r="B347" t="s">
        <v>56</v>
      </c>
      <c r="C347">
        <v>94</v>
      </c>
      <c r="D347" t="s">
        <v>50</v>
      </c>
      <c r="E347">
        <v>95</v>
      </c>
      <c r="F347">
        <v>-3</v>
      </c>
      <c r="G347">
        <v>1.5</v>
      </c>
      <c r="H347" t="s">
        <v>80</v>
      </c>
      <c r="I347" t="s">
        <v>56</v>
      </c>
      <c r="J347">
        <v>107</v>
      </c>
      <c r="K347" t="s">
        <v>50</v>
      </c>
      <c r="L347">
        <v>110</v>
      </c>
      <c r="M347">
        <v>217</v>
      </c>
      <c r="N347">
        <v>220</v>
      </c>
      <c r="O347">
        <v>189</v>
      </c>
      <c r="P347" t="s">
        <v>22</v>
      </c>
      <c r="Q347" t="s">
        <v>22</v>
      </c>
      <c r="R347" t="s">
        <v>53</v>
      </c>
    </row>
    <row r="348" spans="1:18" x14ac:dyDescent="0.25">
      <c r="A348" s="4">
        <v>44560</v>
      </c>
      <c r="B348" t="s">
        <v>18</v>
      </c>
      <c r="C348">
        <v>110</v>
      </c>
      <c r="D348" t="s">
        <v>34</v>
      </c>
      <c r="E348">
        <v>102</v>
      </c>
      <c r="F348">
        <v>-11</v>
      </c>
      <c r="G348">
        <v>-5.5</v>
      </c>
      <c r="H348" t="s">
        <v>27</v>
      </c>
      <c r="I348" t="s">
        <v>18</v>
      </c>
      <c r="J348">
        <v>101</v>
      </c>
      <c r="K348" t="s">
        <v>34</v>
      </c>
      <c r="L348">
        <v>112</v>
      </c>
      <c r="M348">
        <v>213</v>
      </c>
      <c r="N348">
        <v>222.5</v>
      </c>
      <c r="O348">
        <v>212</v>
      </c>
      <c r="P348" t="s">
        <v>22</v>
      </c>
      <c r="Q348" t="s">
        <v>22</v>
      </c>
      <c r="R348" t="s">
        <v>20</v>
      </c>
    </row>
    <row r="349" spans="1:18" x14ac:dyDescent="0.25">
      <c r="A349" s="4">
        <v>44560</v>
      </c>
      <c r="B349" t="s">
        <v>40</v>
      </c>
      <c r="C349">
        <v>136</v>
      </c>
      <c r="D349" t="s">
        <v>36</v>
      </c>
      <c r="E349">
        <v>118</v>
      </c>
      <c r="F349">
        <v>11</v>
      </c>
      <c r="G349">
        <v>14</v>
      </c>
      <c r="H349" t="s">
        <v>80</v>
      </c>
      <c r="I349" t="s">
        <v>40</v>
      </c>
      <c r="J349">
        <v>112</v>
      </c>
      <c r="K349" t="s">
        <v>36</v>
      </c>
      <c r="L349">
        <v>101</v>
      </c>
      <c r="M349">
        <v>213</v>
      </c>
      <c r="N349">
        <v>217.5</v>
      </c>
      <c r="O349">
        <v>254</v>
      </c>
      <c r="P349" t="s">
        <v>22</v>
      </c>
      <c r="Q349" t="s">
        <v>31</v>
      </c>
      <c r="R349" t="s">
        <v>27</v>
      </c>
    </row>
    <row r="350" spans="1:18" x14ac:dyDescent="0.25">
      <c r="A350" s="4">
        <v>44560</v>
      </c>
      <c r="B350" t="s">
        <v>41</v>
      </c>
      <c r="C350">
        <v>93</v>
      </c>
      <c r="D350" t="s">
        <v>38</v>
      </c>
      <c r="E350">
        <v>110</v>
      </c>
      <c r="F350">
        <v>7</v>
      </c>
      <c r="G350">
        <v>-4.5</v>
      </c>
      <c r="H350" t="s">
        <v>80</v>
      </c>
      <c r="I350" t="s">
        <v>41</v>
      </c>
      <c r="J350">
        <v>108</v>
      </c>
      <c r="K350" t="s">
        <v>38</v>
      </c>
      <c r="L350">
        <v>101</v>
      </c>
      <c r="M350">
        <v>209</v>
      </c>
      <c r="N350">
        <v>211</v>
      </c>
      <c r="O350">
        <v>203</v>
      </c>
      <c r="P350" t="s">
        <v>22</v>
      </c>
      <c r="Q350" t="s">
        <v>22</v>
      </c>
      <c r="R350" t="s">
        <v>53</v>
      </c>
    </row>
    <row r="351" spans="1:18" x14ac:dyDescent="0.25">
      <c r="A351" s="4">
        <v>44561</v>
      </c>
      <c r="B351" t="s">
        <v>29</v>
      </c>
      <c r="C351">
        <v>108</v>
      </c>
      <c r="D351" t="s">
        <v>25</v>
      </c>
      <c r="E351">
        <v>123</v>
      </c>
      <c r="F351">
        <v>6</v>
      </c>
      <c r="G351">
        <v>3.5</v>
      </c>
      <c r="H351" t="s">
        <v>80</v>
      </c>
      <c r="I351" t="s">
        <v>29</v>
      </c>
      <c r="J351">
        <v>108</v>
      </c>
      <c r="K351" t="s">
        <v>25</v>
      </c>
      <c r="L351">
        <v>102</v>
      </c>
      <c r="M351">
        <v>210</v>
      </c>
      <c r="N351">
        <v>217</v>
      </c>
      <c r="O351">
        <v>231</v>
      </c>
      <c r="P351" t="s">
        <v>22</v>
      </c>
      <c r="Q351" t="s">
        <v>31</v>
      </c>
      <c r="R351" t="s">
        <v>27</v>
      </c>
    </row>
    <row r="352" spans="1:18" x14ac:dyDescent="0.25">
      <c r="A352" s="4">
        <v>44561</v>
      </c>
      <c r="B352" t="s">
        <v>54</v>
      </c>
      <c r="C352">
        <v>108</v>
      </c>
      <c r="D352" t="s">
        <v>47</v>
      </c>
      <c r="E352">
        <v>106</v>
      </c>
      <c r="F352">
        <v>2</v>
      </c>
      <c r="G352">
        <v>3.5</v>
      </c>
      <c r="H352" t="s">
        <v>80</v>
      </c>
      <c r="I352" t="s">
        <v>54</v>
      </c>
      <c r="J352">
        <v>110</v>
      </c>
      <c r="K352" t="s">
        <v>47</v>
      </c>
      <c r="L352">
        <v>108</v>
      </c>
      <c r="M352">
        <v>218</v>
      </c>
      <c r="N352">
        <v>220.5</v>
      </c>
      <c r="O352">
        <v>214</v>
      </c>
      <c r="P352" t="s">
        <v>22</v>
      </c>
      <c r="Q352" t="s">
        <v>22</v>
      </c>
      <c r="R352" t="s">
        <v>53</v>
      </c>
    </row>
    <row r="353" spans="1:18" x14ac:dyDescent="0.25">
      <c r="A353" s="4">
        <v>44561</v>
      </c>
      <c r="B353" t="s">
        <v>56</v>
      </c>
      <c r="C353">
        <v>112</v>
      </c>
      <c r="D353" t="s">
        <v>50</v>
      </c>
      <c r="E353">
        <v>96</v>
      </c>
      <c r="F353">
        <v>-4</v>
      </c>
      <c r="G353">
        <v>1.5</v>
      </c>
      <c r="H353" t="s">
        <v>80</v>
      </c>
      <c r="I353" t="s">
        <v>56</v>
      </c>
      <c r="J353">
        <v>106</v>
      </c>
      <c r="K353" t="s">
        <v>50</v>
      </c>
      <c r="L353">
        <v>110</v>
      </c>
      <c r="M353">
        <v>216</v>
      </c>
      <c r="N353">
        <v>216.5</v>
      </c>
      <c r="O353">
        <v>208</v>
      </c>
      <c r="P353" t="s">
        <v>22</v>
      </c>
      <c r="Q353" t="s">
        <v>22</v>
      </c>
      <c r="R353" t="s">
        <v>53</v>
      </c>
    </row>
    <row r="354" spans="1:18" x14ac:dyDescent="0.25">
      <c r="A354" s="4">
        <v>44561</v>
      </c>
      <c r="B354" t="s">
        <v>26</v>
      </c>
      <c r="C354">
        <v>120</v>
      </c>
      <c r="D354" t="s">
        <v>28</v>
      </c>
      <c r="E354">
        <v>110</v>
      </c>
      <c r="F354">
        <v>4</v>
      </c>
      <c r="G354">
        <v>3.5</v>
      </c>
      <c r="H354" t="s">
        <v>80</v>
      </c>
      <c r="I354" t="s">
        <v>26</v>
      </c>
      <c r="J354">
        <v>110</v>
      </c>
      <c r="K354" t="s">
        <v>28</v>
      </c>
      <c r="L354">
        <v>106</v>
      </c>
      <c r="M354">
        <v>216</v>
      </c>
      <c r="N354">
        <v>217</v>
      </c>
      <c r="O354">
        <v>230</v>
      </c>
      <c r="P354" t="s">
        <v>22</v>
      </c>
      <c r="Q354" t="s">
        <v>31</v>
      </c>
      <c r="R354" t="s">
        <v>53</v>
      </c>
    </row>
    <row r="355" spans="1:18" x14ac:dyDescent="0.25">
      <c r="A355" s="4">
        <v>44561</v>
      </c>
      <c r="B355" t="s">
        <v>24</v>
      </c>
      <c r="C355">
        <v>121</v>
      </c>
      <c r="D355" t="s">
        <v>41</v>
      </c>
      <c r="E355">
        <v>118</v>
      </c>
      <c r="F355">
        <v>-9</v>
      </c>
      <c r="G355">
        <v>-1.5</v>
      </c>
      <c r="H355" t="s">
        <v>27</v>
      </c>
      <c r="I355" t="s">
        <v>24</v>
      </c>
      <c r="J355">
        <v>104</v>
      </c>
      <c r="K355" t="s">
        <v>41</v>
      </c>
      <c r="L355">
        <v>113</v>
      </c>
      <c r="M355">
        <v>217</v>
      </c>
      <c r="N355">
        <v>217.5</v>
      </c>
      <c r="O355">
        <v>239</v>
      </c>
      <c r="P355" t="s">
        <v>22</v>
      </c>
      <c r="Q355" t="s">
        <v>31</v>
      </c>
      <c r="R355" t="s">
        <v>53</v>
      </c>
    </row>
    <row r="356" spans="1:18" x14ac:dyDescent="0.25">
      <c r="A356" s="4">
        <v>44561</v>
      </c>
      <c r="B356" t="s">
        <v>43</v>
      </c>
      <c r="C356">
        <v>108</v>
      </c>
      <c r="D356" t="s">
        <v>42</v>
      </c>
      <c r="E356">
        <v>116</v>
      </c>
      <c r="F356">
        <v>0</v>
      </c>
      <c r="G356">
        <v>-7</v>
      </c>
      <c r="H356" t="s">
        <v>27</v>
      </c>
      <c r="I356" t="s">
        <v>43</v>
      </c>
      <c r="J356">
        <v>104</v>
      </c>
      <c r="K356" t="s">
        <v>42</v>
      </c>
      <c r="L356">
        <v>104</v>
      </c>
      <c r="M356">
        <v>208</v>
      </c>
      <c r="N356">
        <v>210.5</v>
      </c>
      <c r="O356">
        <v>224</v>
      </c>
      <c r="P356" t="s">
        <v>22</v>
      </c>
      <c r="Q356" t="s">
        <v>31</v>
      </c>
      <c r="R356" t="s">
        <v>53</v>
      </c>
    </row>
    <row r="357" spans="1:18" x14ac:dyDescent="0.25">
      <c r="A357" s="4">
        <v>44561</v>
      </c>
      <c r="B357" t="s">
        <v>35</v>
      </c>
      <c r="C357">
        <v>105</v>
      </c>
      <c r="D357" t="s">
        <v>37</v>
      </c>
      <c r="E357">
        <v>118</v>
      </c>
      <c r="F357">
        <v>-2</v>
      </c>
      <c r="G357">
        <v>-5.5</v>
      </c>
      <c r="H357" t="s">
        <v>27</v>
      </c>
      <c r="I357" t="s">
        <v>35</v>
      </c>
      <c r="J357">
        <v>109</v>
      </c>
      <c r="K357" t="s">
        <v>37</v>
      </c>
      <c r="L357">
        <v>111</v>
      </c>
      <c r="M357">
        <v>220</v>
      </c>
      <c r="N357">
        <v>226</v>
      </c>
      <c r="O357">
        <v>223</v>
      </c>
      <c r="P357" t="s">
        <v>22</v>
      </c>
      <c r="Q357" t="s">
        <v>22</v>
      </c>
      <c r="R357" t="s">
        <v>20</v>
      </c>
    </row>
    <row r="358" spans="1:18" x14ac:dyDescent="0.25">
      <c r="A358" s="4">
        <v>44561</v>
      </c>
      <c r="B358" t="s">
        <v>39</v>
      </c>
      <c r="C358">
        <v>80</v>
      </c>
      <c r="D358" t="s">
        <v>32</v>
      </c>
      <c r="E358">
        <v>95</v>
      </c>
      <c r="F358">
        <v>2</v>
      </c>
      <c r="G358">
        <v>4.5</v>
      </c>
      <c r="H358" t="s">
        <v>80</v>
      </c>
      <c r="I358" t="s">
        <v>39</v>
      </c>
      <c r="J358">
        <v>104</v>
      </c>
      <c r="K358" t="s">
        <v>32</v>
      </c>
      <c r="L358">
        <v>102</v>
      </c>
      <c r="M358">
        <v>206</v>
      </c>
      <c r="N358">
        <v>206</v>
      </c>
      <c r="O358">
        <v>175</v>
      </c>
      <c r="P358" t="s">
        <v>31</v>
      </c>
      <c r="Q358" t="s">
        <v>22</v>
      </c>
      <c r="R358" t="s">
        <v>53</v>
      </c>
    </row>
    <row r="359" spans="1:18" x14ac:dyDescent="0.25">
      <c r="A359" s="4">
        <v>44561</v>
      </c>
      <c r="B359" t="s">
        <v>44</v>
      </c>
      <c r="C359">
        <v>108</v>
      </c>
      <c r="D359" t="s">
        <v>23</v>
      </c>
      <c r="E359">
        <v>120</v>
      </c>
      <c r="F359">
        <v>-13</v>
      </c>
      <c r="G359">
        <v>-12.5</v>
      </c>
      <c r="H359" t="s">
        <v>80</v>
      </c>
      <c r="I359" t="s">
        <v>44</v>
      </c>
      <c r="J359">
        <v>103</v>
      </c>
      <c r="K359" t="s">
        <v>23</v>
      </c>
      <c r="L359">
        <v>116</v>
      </c>
      <c r="M359">
        <v>219</v>
      </c>
      <c r="N359">
        <v>221.5</v>
      </c>
      <c r="O359">
        <v>228</v>
      </c>
      <c r="P359" t="s">
        <v>22</v>
      </c>
      <c r="Q359" t="s">
        <v>31</v>
      </c>
      <c r="R359" t="s">
        <v>53</v>
      </c>
    </row>
    <row r="360" spans="1:18" x14ac:dyDescent="0.25">
      <c r="A360" s="4">
        <v>44561</v>
      </c>
      <c r="B360" t="s">
        <v>48</v>
      </c>
      <c r="C360">
        <v>106</v>
      </c>
      <c r="D360" t="s">
        <v>33</v>
      </c>
      <c r="E360">
        <v>139</v>
      </c>
      <c r="F360">
        <v>-7</v>
      </c>
      <c r="G360">
        <v>-5.5</v>
      </c>
      <c r="H360" t="s">
        <v>80</v>
      </c>
      <c r="I360" t="s">
        <v>48</v>
      </c>
      <c r="J360">
        <v>106</v>
      </c>
      <c r="K360" t="s">
        <v>33</v>
      </c>
      <c r="L360">
        <v>113</v>
      </c>
      <c r="M360">
        <v>219</v>
      </c>
      <c r="N360">
        <v>227</v>
      </c>
      <c r="O360">
        <v>245</v>
      </c>
      <c r="P360" t="s">
        <v>22</v>
      </c>
      <c r="Q360" t="s">
        <v>31</v>
      </c>
      <c r="R36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D6" sqref="D6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115</v>
      </c>
      <c r="B2">
        <f>COUNTIF(Archive!$H2:H500,"LOSS")</f>
        <v>127</v>
      </c>
      <c r="C2">
        <f>ROUND(SUM(A2/(A2+B2)),3)</f>
        <v>0.47499999999999998</v>
      </c>
      <c r="D2">
        <f>COUNTIF(Archive!$R2:R500,"WIN")</f>
        <v>131</v>
      </c>
      <c r="E2">
        <f>COUNTIF(Archive!$R2:R500,"LOSS")</f>
        <v>148</v>
      </c>
      <c r="F2">
        <f>ROUND(SUM(D2/(D2+E2)),3)</f>
        <v>0.47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44</v>
      </c>
      <c r="B5">
        <v>37</v>
      </c>
      <c r="C5">
        <f>ROUND(SUM(A5/(A5+B5)),3)</f>
        <v>0.54300000000000004</v>
      </c>
      <c r="D5">
        <v>54</v>
      </c>
      <c r="E5">
        <v>49</v>
      </c>
      <c r="F5">
        <f>ROUND(SUM(D5/(D5+E5)),3)</f>
        <v>0.52400000000000002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34</v>
      </c>
      <c r="B8">
        <v>40</v>
      </c>
      <c r="C8">
        <f>ROUND(SUM(A8/(A8+B8)),3)</f>
        <v>0.45900000000000002</v>
      </c>
      <c r="D8">
        <v>34</v>
      </c>
      <c r="E8">
        <v>46</v>
      </c>
      <c r="F8">
        <f>ROUND(SUM(D8/(D8+E8)),3)</f>
        <v>0.42499999999999999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2022-01-01T20:52:05Z</dcterms:modified>
</cp:coreProperties>
</file>