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n/Documents/myprog/python/PythonBasic/pandas/"/>
    </mc:Choice>
  </mc:AlternateContent>
  <xr:revisionPtr revIDLastSave="0" documentId="8_{AA642D22-D88D-6043-BF52-BED960528478}" xr6:coauthVersionLast="43" xr6:coauthVersionMax="43" xr10:uidLastSave="{00000000-0000-0000-0000-000000000000}"/>
  <bookViews>
    <workbookView xWindow="0" yWindow="460" windowWidth="28800" windowHeight="16780" xr2:uid="{9A435530-7C4F-6846-92AD-E48E3188F75E}"/>
  </bookViews>
  <sheets>
    <sheet name="2019_2Q" sheetId="1" r:id="rId1"/>
    <sheet name="记账" sheetId="2" r:id="rId2"/>
  </sheets>
  <definedNames>
    <definedName name="_xlnm._FilterDatabase" localSheetId="0" hidden="1">'2019_2Q'!$A$1:$G$6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9" i="1" l="1"/>
  <c r="G7" i="1" l="1"/>
  <c r="G6" i="1" l="1"/>
  <c r="G3" i="2" l="1"/>
  <c r="G2" i="2"/>
  <c r="G2" i="1"/>
</calcChain>
</file>

<file path=xl/sharedStrings.xml><?xml version="1.0" encoding="utf-8"?>
<sst xmlns="http://schemas.openxmlformats.org/spreadsheetml/2006/main" count="63" uniqueCount="30">
  <si>
    <t>客户</t>
    <phoneticPr fontId="1" type="noConversion"/>
  </si>
  <si>
    <t>广东移动</t>
    <phoneticPr fontId="1" type="noConversion"/>
  </si>
  <si>
    <t>费用类型</t>
    <phoneticPr fontId="1" type="noConversion"/>
  </si>
  <si>
    <t>参加人员</t>
    <phoneticPr fontId="1" type="noConversion"/>
  </si>
  <si>
    <t>人工Rate</t>
    <phoneticPr fontId="1" type="noConversion"/>
  </si>
  <si>
    <t>数量</t>
    <phoneticPr fontId="1" type="noConversion"/>
  </si>
  <si>
    <t>总费用</t>
    <phoneticPr fontId="1" type="noConversion"/>
  </si>
  <si>
    <t>浙江移动</t>
    <phoneticPr fontId="1" type="noConversion"/>
  </si>
  <si>
    <t>人工费用</t>
    <phoneticPr fontId="1" type="noConversion"/>
  </si>
  <si>
    <t>差旅费用</t>
    <phoneticPr fontId="1" type="noConversion"/>
  </si>
  <si>
    <t>李清</t>
    <phoneticPr fontId="1" type="noConversion"/>
  </si>
  <si>
    <t>-</t>
    <phoneticPr fontId="1" type="noConversion"/>
  </si>
  <si>
    <t>人工Rate (KRMB)</t>
    <phoneticPr fontId="1" type="noConversion"/>
  </si>
  <si>
    <t>数量 (Hour)</t>
    <phoneticPr fontId="1" type="noConversion"/>
  </si>
  <si>
    <t>总费用 （KRMB）</t>
    <phoneticPr fontId="1" type="noConversion"/>
  </si>
  <si>
    <t>韩冬</t>
    <phoneticPr fontId="1" type="noConversion"/>
  </si>
  <si>
    <t>项目</t>
    <phoneticPr fontId="1" type="noConversion"/>
  </si>
  <si>
    <t>POC项目</t>
    <phoneticPr fontId="1" type="noConversion"/>
  </si>
  <si>
    <t>一期问题客户交流</t>
    <phoneticPr fontId="1" type="noConversion"/>
  </si>
  <si>
    <t>远程支持客户内部培训</t>
    <phoneticPr fontId="1" type="noConversion"/>
  </si>
  <si>
    <t>tbd</t>
    <phoneticPr fontId="1" type="noConversion"/>
  </si>
  <si>
    <t>四川移动</t>
    <phoneticPr fontId="1" type="noConversion"/>
  </si>
  <si>
    <t>4月10-11日客户出差</t>
    <phoneticPr fontId="1" type="noConversion"/>
  </si>
  <si>
    <t>原有模型的串联</t>
    <phoneticPr fontId="1" type="noConversion"/>
  </si>
  <si>
    <t>人工开发</t>
    <phoneticPr fontId="1" type="noConversion"/>
  </si>
  <si>
    <t>四川电信</t>
    <phoneticPr fontId="1" type="noConversion"/>
  </si>
  <si>
    <t>AI基础和AI平台的两天培训</t>
    <phoneticPr fontId="1" type="noConversion"/>
  </si>
  <si>
    <t>人工</t>
    <phoneticPr fontId="1" type="noConversion"/>
  </si>
  <si>
    <t>韩·冬</t>
    <phoneticPr fontId="1" type="noConversion"/>
  </si>
  <si>
    <t>DP箱物体识别扩展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</si>
</sst>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206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8366-0068-704A-A450-883061DE2961}">
  <dimension ref="A1:G15"/>
  <sheetViews>
    <sheetView tabSelected="1" workbookViewId="0">
      <selection activeCell="L11" sqref="L11"/>
    </sheetView>
  </sheetViews>
  <sheetFormatPr baseColWidth="10" defaultRowHeight="16"/>
  <cols>
    <col min="1" max="1" width="14.33203125" style="1" customWidth="1"/>
    <col min="2" max="2" width="25" style="1" customWidth="1"/>
    <col min="3" max="3" width="20" style="1" customWidth="1"/>
    <col min="4" max="4" width="17.1640625" style="1" customWidth="1"/>
    <col min="5" max="5" width="22" style="1" customWidth="1"/>
    <col min="6" max="6" width="16.5" style="1" customWidth="1"/>
    <col min="7" max="7" width="22.6640625" style="1" customWidth="1"/>
    <col min="8" max="16384" width="10.83203125" style="1"/>
  </cols>
  <sheetData>
    <row r="1" spans="1:7" s="2" customFormat="1">
      <c r="A1" s="2" t="s">
        <v>0</v>
      </c>
      <c r="B1" s="2" t="s">
        <v>16</v>
      </c>
      <c r="C1" s="2" t="s">
        <v>2</v>
      </c>
      <c r="D1" s="2" t="s">
        <v>3</v>
      </c>
      <c r="E1" s="2" t="s">
        <v>12</v>
      </c>
      <c r="F1" s="2" t="s">
        <v>13</v>
      </c>
      <c r="G1" s="2" t="s">
        <v>14</v>
      </c>
    </row>
    <row r="2" spans="1:7">
      <c r="A2" s="1" t="s">
        <v>1</v>
      </c>
      <c r="B2" s="1" t="s">
        <v>17</v>
      </c>
      <c r="C2" s="1" t="s">
        <v>8</v>
      </c>
      <c r="D2" s="1" t="s">
        <v>10</v>
      </c>
      <c r="E2" s="1">
        <v>0.68600000000000005</v>
      </c>
      <c r="F2" s="1">
        <v>64</v>
      </c>
      <c r="G2" s="1">
        <f>F2*E2</f>
        <v>43.904000000000003</v>
      </c>
    </row>
    <row r="3" spans="1:7">
      <c r="A3" s="1" t="s">
        <v>1</v>
      </c>
      <c r="B3" s="1" t="s">
        <v>17</v>
      </c>
      <c r="C3" s="1" t="s">
        <v>9</v>
      </c>
      <c r="D3" s="1" t="s">
        <v>10</v>
      </c>
      <c r="E3" s="1" t="s">
        <v>11</v>
      </c>
      <c r="F3" s="1" t="s">
        <v>11</v>
      </c>
      <c r="G3" s="1">
        <v>7.0591999999999997</v>
      </c>
    </row>
    <row r="4" spans="1:7">
      <c r="A4" s="1" t="s">
        <v>7</v>
      </c>
      <c r="B4" s="1" t="s">
        <v>18</v>
      </c>
      <c r="C4" s="1" t="s">
        <v>9</v>
      </c>
      <c r="D4" s="1" t="s">
        <v>15</v>
      </c>
      <c r="E4" s="1" t="s">
        <v>11</v>
      </c>
      <c r="F4" s="1" t="s">
        <v>11</v>
      </c>
      <c r="G4" s="1">
        <v>5.0183900000000001</v>
      </c>
    </row>
    <row r="5" spans="1:7">
      <c r="A5" s="1" t="s">
        <v>21</v>
      </c>
      <c r="B5" s="1" t="s">
        <v>22</v>
      </c>
      <c r="C5" s="1" t="s">
        <v>9</v>
      </c>
      <c r="D5" s="1" t="s">
        <v>10</v>
      </c>
      <c r="E5" s="1" t="s">
        <v>11</v>
      </c>
      <c r="F5" s="1" t="s">
        <v>11</v>
      </c>
      <c r="G5" s="1">
        <v>4.3782899999999998</v>
      </c>
    </row>
    <row r="6" spans="1:7">
      <c r="A6" s="1" t="s">
        <v>21</v>
      </c>
      <c r="B6" s="1" t="s">
        <v>23</v>
      </c>
      <c r="C6" s="1" t="s">
        <v>24</v>
      </c>
      <c r="D6" s="1" t="s">
        <v>10</v>
      </c>
      <c r="E6" s="1">
        <v>0.68600000000000005</v>
      </c>
      <c r="F6" s="1">
        <v>8</v>
      </c>
      <c r="G6" s="1">
        <f>E6*F6</f>
        <v>5.4880000000000004</v>
      </c>
    </row>
    <row r="7" spans="1:7">
      <c r="A7" s="1" t="s">
        <v>25</v>
      </c>
      <c r="B7" s="1" t="s">
        <v>26</v>
      </c>
      <c r="C7" s="1" t="s">
        <v>27</v>
      </c>
      <c r="D7" s="1" t="s">
        <v>28</v>
      </c>
      <c r="E7" s="1">
        <v>0.68600000000000005</v>
      </c>
      <c r="F7" s="1">
        <v>16</v>
      </c>
      <c r="G7" s="1">
        <f>E7*F7</f>
        <v>10.976000000000001</v>
      </c>
    </row>
    <row r="8" spans="1:7">
      <c r="A8" s="1" t="s">
        <v>25</v>
      </c>
      <c r="B8" s="1" t="s">
        <v>26</v>
      </c>
      <c r="C8" s="1" t="s">
        <v>9</v>
      </c>
      <c r="D8" s="1" t="s">
        <v>15</v>
      </c>
      <c r="E8" s="1" t="s">
        <v>11</v>
      </c>
      <c r="F8" s="1" t="s">
        <v>11</v>
      </c>
      <c r="G8" s="1">
        <v>4.2568599999999996</v>
      </c>
    </row>
    <row r="9" spans="1:7">
      <c r="A9" s="1" t="s">
        <v>21</v>
      </c>
      <c r="B9" s="1" t="s">
        <v>29</v>
      </c>
      <c r="C9" s="1" t="s">
        <v>27</v>
      </c>
      <c r="D9" s="1" t="s">
        <v>10</v>
      </c>
      <c r="E9" s="1">
        <v>0.68600000000000005</v>
      </c>
      <c r="F9" s="1">
        <v>24</v>
      </c>
      <c r="G9" s="1">
        <f>E9*F9</f>
        <v>16.464000000000002</v>
      </c>
    </row>
    <row r="15" spans="1:7">
      <c r="G15" s="3">
        <f>SUM(G2:G14)</f>
        <v>97.544740000000004</v>
      </c>
    </row>
  </sheetData>
  <autoFilter ref="A1:G6" xr:uid="{6A3BA42A-285A-984F-B4D3-73B36471753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FB33-82C2-B747-B800-624378A10B14}">
  <dimension ref="A1:G3"/>
  <sheetViews>
    <sheetView workbookViewId="0">
      <selection activeCell="A4" sqref="A4"/>
    </sheetView>
  </sheetViews>
  <sheetFormatPr baseColWidth="10" defaultRowHeight="16"/>
  <cols>
    <col min="2" max="2" width="23.1640625" bestFit="1" customWidth="1"/>
  </cols>
  <sheetData>
    <row r="1" spans="1:7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18</v>
      </c>
      <c r="C2" t="s">
        <v>8</v>
      </c>
      <c r="D2" t="s">
        <v>15</v>
      </c>
      <c r="E2">
        <v>0.91</v>
      </c>
      <c r="F2">
        <v>8</v>
      </c>
      <c r="G2">
        <f>E2*F2</f>
        <v>7.28</v>
      </c>
    </row>
    <row r="3" spans="1:7">
      <c r="A3" t="s">
        <v>7</v>
      </c>
      <c r="B3" t="s">
        <v>19</v>
      </c>
      <c r="C3" t="s">
        <v>8</v>
      </c>
      <c r="D3" t="s">
        <v>15</v>
      </c>
      <c r="E3">
        <v>0.91</v>
      </c>
      <c r="F3" t="s">
        <v>20</v>
      </c>
      <c r="G3" t="e">
        <f>E3*F3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2019_2Q</vt:lpstr>
      <vt:lpstr>记账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l'hiver H</cp:lastModifiedBy>
  <dcterms:created xsi:type="dcterms:W3CDTF">2019-05-12T04:24:54Z</dcterms:created>
  <dcterms:modified xsi:type="dcterms:W3CDTF">2019-06-28T08:51:27Z</dcterms:modified>
</cp:coreProperties>
</file>