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activeTab="2"/>
  </bookViews>
  <sheets>
    <sheet name="Pv" sheetId="7" r:id="rId1"/>
    <sheet name="Sls CD4 Desc#" sheetId="6" r:id="rId2"/>
    <sheet name="data" sheetId="9" r:id="rId3"/>
  </sheets>
  <definedNames>
    <definedName name="_xlnm._FilterDatabase" localSheetId="2" hidden="1">data!$A$1:$AA$589</definedName>
  </definedNames>
  <calcPr calcId="125725"/>
  <pivotCaches>
    <pivotCache cacheId="87" r:id="rId4"/>
  </pivotCaches>
</workbook>
</file>

<file path=xl/calcChain.xml><?xml version="1.0" encoding="utf-8"?>
<calcChain xmlns="http://schemas.openxmlformats.org/spreadsheetml/2006/main">
  <c r="X548" i="9"/>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1"/>
  <c r="X8"/>
  <c r="X30"/>
  <c r="X38"/>
  <c r="X64"/>
  <c r="X39"/>
  <c r="X45"/>
  <c r="X63"/>
  <c r="X9"/>
  <c r="X3"/>
  <c r="X35"/>
  <c r="X2"/>
  <c r="X46"/>
  <c r="X61"/>
  <c r="X52"/>
  <c r="X60"/>
  <c r="X4"/>
  <c r="X54"/>
  <c r="X34"/>
  <c r="X62"/>
  <c r="X17"/>
  <c r="X42"/>
  <c r="X37"/>
  <c r="X53"/>
  <c r="X36"/>
  <c r="X44"/>
  <c r="X43"/>
  <c r="X5" l="1"/>
  <c r="X6"/>
  <c r="X7"/>
  <c r="X10"/>
  <c r="X11"/>
  <c r="X12"/>
  <c r="X13"/>
  <c r="X14"/>
  <c r="X15"/>
  <c r="X16"/>
  <c r="X18"/>
  <c r="X19"/>
  <c r="X20"/>
  <c r="X21"/>
  <c r="X22"/>
  <c r="X23"/>
  <c r="X24"/>
  <c r="X25"/>
  <c r="X26"/>
  <c r="X27"/>
  <c r="X28"/>
  <c r="X29"/>
  <c r="X31"/>
  <c r="X32"/>
  <c r="X33"/>
  <c r="X40"/>
  <c r="X41"/>
  <c r="X47"/>
  <c r="X48"/>
  <c r="X49"/>
  <c r="X50"/>
  <c r="X55"/>
  <c r="X56"/>
  <c r="X57"/>
  <c r="X58"/>
  <c r="X59"/>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alcChain>
</file>

<file path=xl/sharedStrings.xml><?xml version="1.0" encoding="utf-8"?>
<sst xmlns="http://schemas.openxmlformats.org/spreadsheetml/2006/main" count="6489" uniqueCount="2945">
  <si>
    <t>KOTA SURAKARTA (SOLO) - LAWEYAN, JAWA TENGAH, ID</t>
  </si>
  <si>
    <t>Genius</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</si>
  <si>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</si>
  <si>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</si>
  <si>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</si>
  <si>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</si>
  <si>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</si>
  <si>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</si>
  <si>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</si>
  <si>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</si>
  <si>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</si>
  <si>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</si>
  <si>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</si>
  <si>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</si>
  <si>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</si>
  <si>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</si>
  <si>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</si>
  <si>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</si>
  <si>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</si>
  <si>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</si>
  <si>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</si>
  <si>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</si>
  <si>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</si>
  <si>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</si>
  <si>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</si>
  <si>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</si>
  <si>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</si>
  <si>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</si>
  <si>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</si>
  <si>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</si>
  <si>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</si>
  <si>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</si>
  <si>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</si>
  <si>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</si>
  <si>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</si>
  <si>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</si>
  <si>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</si>
  <si>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</si>
  <si>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</si>
  <si>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</si>
  <si>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</si>
  <si>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</si>
  <si>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</si>
  <si>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</si>
  <si>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</si>
  <si>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</si>
  <si>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</si>
  <si>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</si>
  <si>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</si>
  <si>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</si>
  <si>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</si>
  <si>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</si>
  <si>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</si>
  <si>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</si>
  <si>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</si>
  <si>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</si>
  <si>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</si>
  <si>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</si>
  <si>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</si>
  <si>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</si>
  <si>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</si>
  <si>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</si>
  <si>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</si>
  <si>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</si>
  <si>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</si>
  <si>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</si>
  <si>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</si>
  <si>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</si>
  <si>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</si>
  <si>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</si>
  <si>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</si>
  <si>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</si>
  <si>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</si>
  <si>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</si>
  <si>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</si>
  <si>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</si>
  <si>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</si>
  <si>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</si>
  <si>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</si>
  <si>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</si>
  <si>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</si>
  <si>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</si>
  <si>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</si>
  <si>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</si>
  <si>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</si>
  <si>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</si>
  <si>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</si>
  <si>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</si>
  <si>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</si>
  <si>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</si>
  <si>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</si>
  <si>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</si>
  <si>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</si>
  <si>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</si>
  <si>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</si>
  <si>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r1sno27</t>
  </si>
  <si>
    <t>https://id.xiapibuy.com/r1sno27</t>
  </si>
  <si>
    <t>KAB. TANGERANG - SEPATAN, BANTEN, ID</t>
  </si>
  <si>
    <t>Drawing Tablet Genius G-Pen i405x</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</si>
  <si>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</si>
  <si>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</si>
  <si>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</si>
  <si>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</si>
  <si>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</si>
  <si>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</si>
  <si>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</si>
  <si>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</si>
  <si>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</si>
  <si>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</si>
  <si>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</si>
  <si>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</si>
  <si>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</si>
  <si>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</si>
  <si>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</si>
  <si>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</si>
  <si>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</si>
  <si>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</si>
  <si>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</si>
  <si>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</si>
  <si>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</si>
  <si>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</si>
  <si>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</si>
  <si>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</si>
  <si>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</si>
  <si>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</si>
  <si>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</si>
  <si>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</si>
  <si>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</si>
  <si>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</si>
  <si>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</si>
  <si>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</si>
  <si>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</si>
  <si>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</si>
  <si>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</si>
  <si>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</si>
  <si>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</si>
  <si>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</si>
  <si>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</si>
  <si>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</si>
  <si>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</si>
  <si>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</si>
  <si>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</si>
  <si>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</si>
  <si>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</si>
  <si>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</si>
  <si>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</si>
  <si>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</si>
  <si>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sgr666</t>
  </si>
  <si>
    <t>https://id.xiapibuy.com/sgr666</t>
  </si>
  <si>
    <t>KOTA JAKARTA PUSAT - KEMAYORAN, DKI JAKARTA, ID</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</si>
  <si>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</si>
  <si>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</si>
  <si>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</si>
  <si>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</si>
  <si>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</si>
  <si>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</si>
  <si>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</si>
  <si>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</si>
  <si>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</si>
  <si>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</si>
  <si>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</si>
  <si>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</si>
  <si>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</si>
  <si>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</si>
  <si>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</si>
  <si>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</si>
  <si>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</si>
  <si>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</si>
  <si>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</si>
  <si>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</si>
  <si>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</si>
  <si>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</si>
  <si>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</si>
  <si>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</si>
  <si>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</si>
  <si>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</si>
  <si>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</si>
  <si>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</si>
  <si>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</si>
  <si>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</si>
  <si>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</si>
  <si>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</si>
  <si>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</si>
  <si>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</si>
  <si>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</si>
  <si>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</si>
  <si>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</si>
  <si>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</si>
  <si>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</si>
  <si>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</si>
  <si>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</si>
  <si>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</si>
  <si>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</si>
  <si>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</si>
  <si>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</si>
  <si>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</si>
  <si>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</si>
  <si>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</si>
  <si>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</si>
  <si>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</si>
  <si>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</si>
  <si>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</si>
  <si>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</si>
  <si>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</si>
  <si>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</si>
  <si>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</si>
  <si>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</si>
  <si>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</si>
  <si>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</si>
  <si>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</si>
  <si>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</si>
  <si>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</si>
  <si>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</si>
  <si>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</si>
  <si>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</si>
  <si>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</si>
  <si>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</si>
  <si>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</si>
  <si>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</si>
  <si>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</si>
  <si>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</si>
  <si>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</si>
  <si>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</si>
  <si>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</si>
  <si>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</si>
  <si>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</si>
  <si>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</si>
  <si>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KOTA JAKARTA BARAT - TAMAN SARI, DKI JAKARTA, ID</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</si>
  <si>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</si>
  <si>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</si>
  <si>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</si>
  <si>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</si>
  <si>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</si>
  <si>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</si>
  <si>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</si>
  <si>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</si>
  <si>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</si>
  <si>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</si>
  <si>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</si>
  <si>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</si>
  <si>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</si>
  <si>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</si>
  <si>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</si>
  <si>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</si>
  <si>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</si>
  <si>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</si>
  <si>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</si>
  <si>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</si>
  <si>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</si>
  <si>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</si>
  <si>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</si>
  <si>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</si>
  <si>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</si>
  <si>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</si>
  <si>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</si>
  <si>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</si>
  <si>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</si>
  <si>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</si>
  <si>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</si>
  <si>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</si>
  <si>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</si>
  <si>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</si>
  <si>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</si>
  <si>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</si>
  <si>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</si>
  <si>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</si>
  <si>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</si>
  <si>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</si>
  <si>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</si>
  <si>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</si>
  <si>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</si>
  <si>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</si>
  <si>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</si>
  <si>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</si>
  <si>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</si>
  <si>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</si>
  <si>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</si>
  <si>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</si>
  <si>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</si>
  <si>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</si>
  <si>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</si>
  <si>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</si>
  <si>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</si>
  <si>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</si>
  <si>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</si>
  <si>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</si>
  <si>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</si>
  <si>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</si>
  <si>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</si>
  <si>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</si>
  <si>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</si>
  <si>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</si>
  <si>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</si>
  <si>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</si>
  <si>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</si>
  <si>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</si>
  <si>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</si>
  <si>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</si>
  <si>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</si>
  <si>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</si>
  <si>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</si>
  <si>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</si>
  <si>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</si>
  <si>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</si>
  <si>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</si>
  <si>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</si>
  <si>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</si>
  <si>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</si>
  <si>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</si>
  <si>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</si>
  <si>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</si>
  <si>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</si>
  <si>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</si>
  <si>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</si>
  <si>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</si>
  <si>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</si>
  <si>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</si>
  <si>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</si>
  <si>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</si>
  <si>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</si>
  <si>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</si>
  <si>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</si>
  <si>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</si>
  <si>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</si>
  <si>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</si>
  <si>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</si>
  <si>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</si>
  <si>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</si>
  <si>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</si>
  <si>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</si>
  <si>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</si>
  <si>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</si>
  <si>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</si>
  <si>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</si>
  <si>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</si>
  <si>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</si>
  <si>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</si>
  <si>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</si>
  <si>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</si>
  <si>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</si>
  <si>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</si>
  <si>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</si>
  <si>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</si>
  <si>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</si>
  <si>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</si>
  <si>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</si>
  <si>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</si>
  <si>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</si>
  <si>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</si>
  <si>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</si>
  <si>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</si>
  <si>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</si>
  <si>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</si>
  <si>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</si>
  <si>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</si>
  <si>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</si>
  <si>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</si>
  <si>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</si>
  <si>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</si>
  <si>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</si>
  <si>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</si>
  <si>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</si>
  <si>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</si>
  <si>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</si>
  <si>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</si>
  <si>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</si>
  <si>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</si>
  <si>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</si>
  <si>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</si>
  <si>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tokosscomsolo</t>
  </si>
  <si>
    <t>https://id.xiapibuy.com/tokosscomsolo</t>
  </si>
  <si>
    <t>New Paket Keyboard &amp; Mouse genius KB100 DX125</t>
  </si>
  <si>
    <t>mzain_comp</t>
  </si>
  <si>
    <t>https://id.xiapibuy.com/mzain_comp</t>
  </si>
  <si>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</si>
  <si>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</si>
  <si>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</si>
  <si>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</si>
  <si>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</si>
  <si>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</si>
  <si>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</si>
  <si>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</si>
  <si>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</si>
  <si>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</si>
  <si>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</si>
  <si>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</si>
  <si>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</si>
  <si>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</si>
  <si>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</si>
  <si>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</si>
  <si>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</si>
  <si>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</si>
  <si>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</si>
  <si>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</si>
  <si>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KOTA JAKARTA SELATAN - JAGAKARSA, DKI JAKARTA, ID</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</si>
  <si>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</si>
  <si>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</si>
  <si>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</si>
  <si>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hendrycomp</t>
  </si>
  <si>
    <t>https://id.xiapibuy.com/hendrycomp</t>
  </si>
  <si>
    <t>KOTA CIREBON - PEKALIPAN, JAWA BARAT, ID</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</si>
  <si>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</si>
  <si>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</si>
  <si>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</si>
  <si>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</si>
  <si>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</si>
  <si>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</si>
  <si>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</si>
  <si>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</si>
  <si>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</si>
  <si>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</si>
  <si>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</si>
  <si>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</si>
  <si>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</si>
  <si>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</si>
  <si>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</si>
  <si>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</si>
  <si>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</si>
  <si>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</si>
  <si>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</si>
  <si>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</si>
  <si>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</si>
  <si>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</si>
  <si>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</si>
  <si>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</si>
  <si>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</si>
  <si>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</si>
  <si>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</si>
  <si>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</si>
  <si>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</si>
  <si>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</si>
  <si>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</si>
  <si>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</si>
  <si>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</si>
  <si>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</si>
  <si>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</si>
  <si>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</si>
  <si>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</si>
  <si>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</si>
  <si>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</si>
  <si>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</si>
  <si>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</si>
  <si>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</si>
  <si>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</si>
  <si>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</si>
  <si>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</si>
  <si>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</si>
  <si>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</si>
  <si>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</si>
  <si>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</si>
  <si>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</si>
  <si>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</si>
  <si>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</si>
  <si>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</si>
  <si>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</si>
  <si>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</si>
  <si>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</si>
  <si>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</si>
  <si>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</si>
  <si>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</si>
  <si>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</si>
  <si>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KAB. BANDUNG BARAT - PADALARANG, JAWA BARAT, ID</t>
  </si>
  <si>
    <t>asnstoresolo</t>
  </si>
  <si>
    <t>https://id.xiapibuy.com/asnstoresolo</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</si>
  <si>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</si>
  <si>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</si>
  <si>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</si>
  <si>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</si>
  <si>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</si>
  <si>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</si>
  <si>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</si>
  <si>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</si>
  <si>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</si>
  <si>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</si>
  <si>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</si>
  <si>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</si>
  <si>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</si>
  <si>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</si>
  <si>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</si>
  <si>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</si>
  <si>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</si>
  <si>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</si>
  <si>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</si>
  <si>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</si>
  <si>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</si>
  <si>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</si>
  <si>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</si>
  <si>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</si>
  <si>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</si>
  <si>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</si>
  <si>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</si>
  <si>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</si>
  <si>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</si>
  <si>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</si>
  <si>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</si>
  <si>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</si>
  <si>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</si>
  <si>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</si>
  <si>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</si>
  <si>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</si>
  <si>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</si>
  <si>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</si>
  <si>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</si>
  <si>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</si>
  <si>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</si>
  <si>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</si>
  <si>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</si>
  <si>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</si>
  <si>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</si>
  <si>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</si>
  <si>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</si>
  <si>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</si>
  <si>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</si>
  <si>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</si>
  <si>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</si>
  <si>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</si>
  <si>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</si>
  <si>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</si>
  <si>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</si>
  <si>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</si>
  <si>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</si>
  <si>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</si>
  <si>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</si>
  <si>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</si>
  <si>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</si>
  <si>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</si>
  <si>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</si>
  <si>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</si>
  <si>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</si>
  <si>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</si>
  <si>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</si>
  <si>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</si>
  <si>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</si>
  <si>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</si>
  <si>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</si>
  <si>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</si>
  <si>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</si>
  <si>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</si>
  <si>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</si>
  <si>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</si>
  <si>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</si>
  <si>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</si>
  <si>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</si>
  <si>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</si>
  <si>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</si>
  <si>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</si>
  <si>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</si>
  <si>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</si>
  <si>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</si>
  <si>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</si>
  <si>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</si>
  <si>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</si>
  <si>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</si>
  <si>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</si>
  <si>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</si>
  <si>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</si>
  <si>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</si>
  <si>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</si>
  <si>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</si>
  <si>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</si>
  <si>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</si>
  <si>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</si>
  <si>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</si>
  <si>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</si>
  <si>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</si>
  <si>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</si>
  <si>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</si>
  <si>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</si>
  <si>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</si>
  <si>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</si>
  <si>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</si>
  <si>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</si>
  <si>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</si>
  <si>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</si>
  <si>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</si>
  <si>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</si>
  <si>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</si>
  <si>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</si>
  <si>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</si>
  <si>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</si>
  <si>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</si>
  <si>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</si>
  <si>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</si>
  <si>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</si>
  <si>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</si>
  <si>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</si>
  <si>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</si>
  <si>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</si>
  <si>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</si>
  <si>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</si>
  <si>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</si>
  <si>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</si>
  <si>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</si>
  <si>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</si>
  <si>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</si>
  <si>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</si>
  <si>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</si>
  <si>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</si>
  <si>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</si>
  <si>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</si>
  <si>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</si>
  <si>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</si>
  <si>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</si>
  <si>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</si>
  <si>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</si>
  <si>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</si>
  <si>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</si>
  <si>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</si>
  <si>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</si>
  <si>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</si>
  <si>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</si>
  <si>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</si>
  <si>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</si>
  <si>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</si>
  <si>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</si>
  <si>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</si>
  <si>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</si>
  <si>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</si>
  <si>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</si>
  <si>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</si>
  <si>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</si>
  <si>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</si>
  <si>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</si>
  <si>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</si>
  <si>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</si>
  <si>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</si>
  <si>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</si>
  <si>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</si>
  <si>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</si>
  <si>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</si>
  <si>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</si>
  <si>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</si>
  <si>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</si>
  <si>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</si>
  <si>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</si>
  <si>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</si>
  <si>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</si>
  <si>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</si>
  <si>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</si>
  <si>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</si>
  <si>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</si>
  <si>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</si>
  <si>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</si>
  <si>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</si>
  <si>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</si>
  <si>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</si>
  <si>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</si>
  <si>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</si>
  <si>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</si>
  <si>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</si>
  <si>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</si>
  <si>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</si>
  <si>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</si>
  <si>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</si>
  <si>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</si>
  <si>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</si>
  <si>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</si>
  <si>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</si>
  <si>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</si>
  <si>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</si>
  <si>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</si>
  <si>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</si>
  <si>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</si>
  <si>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</si>
  <si>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</si>
  <si>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</si>
  <si>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</si>
  <si>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</si>
  <si>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</si>
  <si>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</si>
  <si>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</si>
  <si>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</si>
  <si>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</si>
  <si>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</si>
  <si>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</si>
  <si>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</si>
  <si>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</si>
  <si>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</si>
  <si>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</si>
  <si>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</si>
  <si>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</si>
  <si>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</si>
  <si>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</si>
  <si>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</si>
  <si>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</si>
  <si>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</si>
  <si>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</si>
  <si>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</si>
  <si>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</si>
  <si>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</si>
  <si>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</si>
  <si>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</si>
  <si>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</si>
  <si>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</si>
  <si>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</si>
  <si>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</si>
  <si>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</si>
  <si>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</si>
  <si>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</si>
  <si>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</si>
  <si>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</si>
  <si>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</si>
  <si>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</si>
  <si>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</si>
  <si>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</si>
  <si>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</si>
  <si>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</si>
  <si>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</si>
  <si>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</si>
  <si>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</si>
  <si>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</si>
  <si>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</si>
  <si>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</si>
  <si>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</si>
  <si>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</si>
  <si>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</si>
  <si>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</si>
  <si>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</si>
  <si>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</si>
  <si>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</si>
  <si>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</si>
  <si>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</si>
  <si>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</si>
  <si>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</si>
  <si>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</si>
  <si>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</si>
  <si>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</si>
  <si>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</si>
  <si>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</si>
  <si>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</si>
  <si>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</si>
  <si>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</si>
  <si>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</si>
  <si>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</si>
  <si>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</si>
  <si>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</si>
  <si>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</si>
  <si>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</si>
  <si>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</si>
  <si>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</si>
  <si>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</si>
  <si>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</si>
  <si>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</si>
  <si>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</si>
  <si>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</si>
  <si>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</si>
  <si>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</si>
  <si>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</si>
  <si>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</si>
  <si>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</si>
  <si>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</si>
  <si>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</si>
  <si>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</si>
  <si>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</si>
  <si>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</si>
  <si>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</si>
  <si>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</si>
  <si>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</si>
  <si>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</si>
  <si>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</si>
  <si>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</si>
  <si>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</si>
  <si>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</si>
  <si>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</si>
  <si>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</si>
  <si>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</si>
  <si>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</si>
  <si>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</si>
  <si>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</si>
  <si>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</si>
  <si>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</si>
  <si>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nardiyujaya</t>
  </si>
  <si>
    <t>https://id.xiapibuy.com/nardiyujaya</t>
  </si>
  <si>
    <t>KOTA JAKARTA PUSAT - MENTENG, DKI JAKARTA, ID</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</si>
  <si>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</si>
  <si>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</si>
  <si>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</si>
  <si>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</si>
  <si>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</si>
  <si>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</si>
  <si>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</si>
  <si>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</si>
  <si>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</si>
  <si>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</si>
  <si>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</si>
  <si>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</si>
  <si>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</si>
  <si>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</si>
  <si>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</si>
  <si>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</si>
  <si>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</si>
  <si>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</si>
  <si>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</si>
  <si>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</si>
  <si>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</si>
  <si>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</si>
  <si>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</si>
  <si>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</si>
  <si>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</si>
  <si>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</si>
  <si>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</si>
  <si>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</si>
  <si>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</si>
  <si>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</si>
  <si>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</si>
  <si>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</si>
  <si>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</si>
  <si>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</si>
  <si>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</si>
  <si>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</si>
  <si>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</si>
  <si>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</si>
  <si>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</si>
  <si>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</si>
  <si>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</si>
  <si>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</si>
  <si>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</si>
  <si>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</si>
  <si>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</si>
  <si>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</si>
  <si>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</si>
  <si>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</si>
  <si>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</si>
  <si>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</si>
  <si>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</si>
  <si>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</si>
  <si>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</si>
  <si>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</si>
  <si>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</si>
  <si>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</si>
  <si>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</si>
  <si>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</si>
  <si>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</si>
  <si>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</si>
  <si>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</si>
  <si>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</si>
  <si>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</si>
  <si>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</si>
  <si>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</si>
  <si>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</si>
  <si>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</si>
  <si>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</si>
  <si>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</si>
  <si>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</si>
  <si>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</si>
  <si>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</si>
  <si>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</si>
  <si>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KOTA JAKARTA UTARA - KOJA, DKI JAKARTA, ID</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</si>
  <si>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</si>
  <si>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</si>
  <si>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</si>
  <si>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</si>
  <si>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</si>
  <si>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</si>
  <si>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</si>
  <si>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</si>
  <si>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</si>
  <si>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</si>
  <si>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</si>
  <si>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</si>
  <si>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</si>
  <si>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</si>
  <si>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</si>
  <si>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KOTA YOGYAKARTA - GONDOMANAN, DI YOGYAKARTA, ID</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</si>
  <si>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</si>
  <si>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</si>
  <si>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</si>
  <si>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</si>
  <si>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</si>
  <si>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</si>
  <si>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</si>
  <si>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</si>
  <si>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</si>
  <si>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</si>
  <si>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</si>
  <si>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</si>
  <si>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</si>
  <si>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</si>
  <si>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</si>
  <si>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</si>
  <si>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</si>
  <si>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</si>
  <si>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</si>
  <si>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</si>
  <si>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</si>
  <si>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</si>
  <si>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</si>
  <si>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</si>
  <si>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</si>
  <si>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</si>
  <si>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</si>
  <si>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</si>
  <si>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</si>
  <si>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</si>
  <si>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</si>
  <si>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</si>
  <si>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</si>
  <si>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</si>
  <si>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</si>
  <si>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</si>
  <si>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</si>
  <si>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</si>
  <si>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</si>
  <si>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</si>
  <si>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</si>
  <si>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</si>
  <si>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</si>
  <si>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</si>
  <si>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</si>
  <si>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</si>
  <si>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</si>
  <si>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</si>
  <si>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</si>
  <si>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</si>
  <si>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</si>
  <si>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</si>
  <si>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</si>
  <si>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</si>
  <si>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</si>
  <si>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</si>
  <si>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</si>
  <si>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</si>
  <si>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</si>
  <si>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</si>
  <si>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</si>
  <si>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</si>
  <si>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</si>
  <si>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</si>
  <si>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</si>
  <si>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</si>
  <si>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</si>
  <si>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</si>
  <si>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</si>
  <si>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</si>
  <si>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</si>
  <si>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</si>
  <si>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</si>
  <si>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genius DX110</t>
  </si>
  <si>
    <t>eraskw</t>
  </si>
  <si>
    <t>https://id.xiapibuy.com/eraskw</t>
  </si>
  <si>
    <t>KOTA SINGKAWANG - SINGKAWANG BARAT, KALIMANTAN BARAT, ID</t>
  </si>
  <si>
    <t>mouse genius DX110 colokan usb</t>
  </si>
  <si>
    <t>https://id.xiapibuy.com//mouse-genius-DX110-i.32368635.5833313828</t>
  </si>
  <si>
    <t>Keyboard usb genius kb-100</t>
  </si>
  <si>
    <t>Keyboard genius usb kb-100 ORIGINAL
GARANSI 1 MINGGU</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</si>
  <si>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</si>
  <si>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</si>
  <si>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</si>
  <si>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</si>
  <si>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</si>
  <si>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</si>
  <si>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</si>
  <si>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</si>
  <si>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</si>
  <si>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</si>
  <si>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</si>
  <si>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</si>
  <si>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</si>
  <si>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</si>
  <si>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</si>
  <si>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</si>
  <si>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</si>
  <si>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</si>
  <si>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</si>
  <si>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</si>
  <si>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</si>
  <si>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</si>
  <si>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</si>
  <si>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</si>
  <si>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</si>
  <si>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</si>
  <si>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</si>
  <si>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</si>
  <si>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</si>
  <si>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</si>
  <si>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</si>
  <si>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</si>
  <si>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</si>
  <si>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</si>
  <si>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</si>
  <si>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</si>
  <si>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</si>
  <si>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</si>
  <si>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</si>
  <si>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</si>
  <si>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</si>
  <si>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</si>
  <si>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</si>
  <si>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</si>
  <si>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</si>
  <si>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</si>
  <si>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</si>
  <si>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</si>
  <si>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</si>
  <si>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</si>
  <si>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</si>
  <si>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</si>
  <si>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</si>
  <si>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</si>
  <si>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</si>
  <si>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</si>
  <si>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</si>
  <si>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</si>
  <si>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</si>
  <si>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</si>
  <si>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</si>
  <si>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</si>
  <si>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</si>
  <si>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</si>
  <si>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</si>
  <si>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</si>
  <si>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</si>
  <si>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</si>
  <si>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</si>
  <si>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</si>
  <si>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</si>
  <si>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</si>
  <si>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</si>
  <si>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</si>
  <si>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</si>
  <si>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</si>
  <si>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</si>
  <si>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</si>
  <si>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</si>
  <si>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</si>
  <si>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</si>
  <si>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</si>
  <si>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</si>
  <si>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</si>
  <si>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</si>
  <si>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</si>
  <si>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</si>
  <si>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</si>
  <si>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</si>
  <si>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</si>
  <si>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</si>
  <si>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</si>
  <si>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</si>
  <si>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</si>
  <si>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</si>
  <si>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</si>
  <si>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</si>
  <si>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</si>
  <si>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</si>
  <si>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</si>
  <si>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</si>
  <si>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</si>
  <si>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</si>
  <si>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</si>
  <si>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</si>
  <si>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</si>
  <si>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</si>
  <si>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</si>
  <si>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</si>
  <si>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</si>
  <si>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</si>
  <si>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</si>
  <si>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</si>
  <si>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KOTA SEMARANG - SEMARANG SELATAN, JAWA TENGAH, ID</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</si>
  <si>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</si>
  <si>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</si>
  <si>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</si>
  <si>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</si>
  <si>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</si>
  <si>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</si>
  <si>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</si>
  <si>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</si>
  <si>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</si>
  <si>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</si>
  <si>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</si>
  <si>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</si>
  <si>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</si>
  <si>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</si>
  <si>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</si>
  <si>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</si>
  <si>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</si>
  <si>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</si>
  <si>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</si>
  <si>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</si>
  <si>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</si>
  <si>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</si>
  <si>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</si>
  <si>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</si>
  <si>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</si>
  <si>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</si>
  <si>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</si>
  <si>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</si>
  <si>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</si>
  <si>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</si>
  <si>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</si>
  <si>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</si>
  <si>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</si>
  <si>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</si>
  <si>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</si>
  <si>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</si>
  <si>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</si>
  <si>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</si>
  <si>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</si>
  <si>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</si>
  <si>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</si>
  <si>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</si>
  <si>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</si>
  <si>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</si>
  <si>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</si>
  <si>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</si>
  <si>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</si>
  <si>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</si>
  <si>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</si>
  <si>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</si>
  <si>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</si>
  <si>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</si>
  <si>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</si>
  <si>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</si>
  <si>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</si>
  <si>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</si>
  <si>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</si>
  <si>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</si>
  <si>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</si>
  <si>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</si>
  <si>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</si>
  <si>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</si>
  <si>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</si>
  <si>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</si>
  <si>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</si>
  <si>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</si>
  <si>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</si>
  <si>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</si>
  <si>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</si>
  <si>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</si>
  <si>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</si>
  <si>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</si>
  <si>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</si>
  <si>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</si>
  <si>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</si>
  <si>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</si>
  <si>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</si>
  <si>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</si>
  <si>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</si>
  <si>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</si>
  <si>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</si>
  <si>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</si>
  <si>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</si>
  <si>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</si>
  <si>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</si>
  <si>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</si>
  <si>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</si>
  <si>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</si>
  <si>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</si>
  <si>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</si>
  <si>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</si>
  <si>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</si>
  <si>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</si>
  <si>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</si>
  <si>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</si>
  <si>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</si>
  <si>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</si>
  <si>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</si>
  <si>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</si>
  <si>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</si>
  <si>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</si>
  <si>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</si>
  <si>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</si>
  <si>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</si>
  <si>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</si>
  <si>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</si>
  <si>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</si>
  <si>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</si>
  <si>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</si>
  <si>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</si>
  <si>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</si>
  <si>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</si>
  <si>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</si>
  <si>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</si>
  <si>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</si>
  <si>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</si>
  <si>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</si>
  <si>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</si>
  <si>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</si>
  <si>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</si>
  <si>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</si>
  <si>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</si>
  <si>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</si>
  <si>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</si>
  <si>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</si>
  <si>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</si>
  <si>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</si>
  <si>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</si>
  <si>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</si>
  <si>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</si>
  <si>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</si>
  <si>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</si>
  <si>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</si>
  <si>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</si>
  <si>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</si>
  <si>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</si>
  <si>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</si>
  <si>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</si>
  <si>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</si>
  <si>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</si>
  <si>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</si>
  <si>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</si>
  <si>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</si>
  <si>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</si>
  <si>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</si>
  <si>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</si>
  <si>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</si>
  <si>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</si>
  <si>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</si>
  <si>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</si>
  <si>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</si>
  <si>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</si>
  <si>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</si>
  <si>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</si>
  <si>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</si>
  <si>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</si>
  <si>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</si>
  <si>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</si>
  <si>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</si>
  <si>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</si>
  <si>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</si>
  <si>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</si>
  <si>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</si>
  <si>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</si>
  <si>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</si>
  <si>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</si>
  <si>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</si>
  <si>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</si>
  <si>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</si>
  <si>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</si>
  <si>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</si>
  <si>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</si>
  <si>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</si>
  <si>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</si>
  <si>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</si>
  <si>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</si>
  <si>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</si>
  <si>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</si>
  <si>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</si>
  <si>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</si>
  <si>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</si>
  <si>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</si>
  <si>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prayit_2010.</t>
  </si>
  <si>
    <t>https://id.xiapibuy.com/prayit_2010.</t>
  </si>
  <si>
    <t>MOUSE GENIUS DX-125
#original</t>
  </si>
  <si>
    <t>https://id.xiapibuy.com//MOUSE-GENIUS-DX-125-i.5087369.4432261733</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</si>
  <si>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</si>
  <si>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</si>
  <si>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</si>
  <si>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</si>
  <si>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</si>
  <si>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</si>
  <si>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</si>
  <si>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</si>
  <si>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</si>
  <si>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</si>
  <si>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</si>
  <si>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</si>
  <si>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</si>
  <si>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</si>
  <si>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</si>
  <si>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</si>
  <si>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</si>
  <si>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</si>
  <si>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</si>
  <si>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</si>
  <si>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</si>
  <si>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</si>
  <si>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</si>
  <si>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</si>
  <si>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</si>
  <si>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</si>
  <si>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</si>
  <si>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</si>
  <si>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</si>
  <si>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</si>
  <si>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</si>
  <si>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</si>
  <si>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</si>
  <si>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Genius KB 100</t>
  </si>
  <si>
    <t xml:space="preserve">	
Keyboard USB Genius KB 100
Happy Shopping</t>
  </si>
  <si>
    <t>https://id.xiapibuy.com//Keyboard-Genius-KB-100-i.46908574.4107768260</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</si>
  <si>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</si>
  <si>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</si>
  <si>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</si>
  <si>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</si>
  <si>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</si>
  <si>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</si>
  <si>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</si>
  <si>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</si>
  <si>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</si>
  <si>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</si>
  <si>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</si>
  <si>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</si>
  <si>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</si>
  <si>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</si>
  <si>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</si>
  <si>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</si>
  <si>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</si>
  <si>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</si>
  <si>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</si>
  <si>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</si>
  <si>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</si>
  <si>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</si>
  <si>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</si>
  <si>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</si>
  <si>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</si>
  <si>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</si>
  <si>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</si>
  <si>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</si>
  <si>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</si>
  <si>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</si>
  <si>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</si>
  <si>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</si>
  <si>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</si>
  <si>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</si>
  <si>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</si>
  <si>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</si>
  <si>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</si>
  <si>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</si>
  <si>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</si>
  <si>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</si>
  <si>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</si>
  <si>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</si>
  <si>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</si>
  <si>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</si>
  <si>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</si>
  <si>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</si>
  <si>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</si>
  <si>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</si>
  <si>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</si>
  <si>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</si>
  <si>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</si>
  <si>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</si>
  <si>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</si>
  <si>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</si>
  <si>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</si>
  <si>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</si>
  <si>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</si>
  <si>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</si>
  <si>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</si>
  <si>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</si>
  <si>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</si>
  <si>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</si>
  <si>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</si>
  <si>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</si>
  <si>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</si>
  <si>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</si>
  <si>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</si>
  <si>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</si>
  <si>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</si>
  <si>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</si>
  <si>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</si>
  <si>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</si>
  <si>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</si>
  <si>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</si>
  <si>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</si>
  <si>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</si>
  <si>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</si>
  <si>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</si>
  <si>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</si>
  <si>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</si>
  <si>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</si>
  <si>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</si>
  <si>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</si>
  <si>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</si>
  <si>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</si>
  <si>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</si>
  <si>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</si>
  <si>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</si>
  <si>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</si>
  <si>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</si>
  <si>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</si>
  <si>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</si>
  <si>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</si>
  <si>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</si>
  <si>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</si>
  <si>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</si>
  <si>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</si>
  <si>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</si>
  <si>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</si>
  <si>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</si>
  <si>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</si>
  <si>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</si>
  <si>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</si>
  <si>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</si>
  <si>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</si>
  <si>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</si>
  <si>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</si>
  <si>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</si>
  <si>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</si>
  <si>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</si>
  <si>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</si>
  <si>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</si>
  <si>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</si>
  <si>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</si>
  <si>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</si>
  <si>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</si>
  <si>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</si>
  <si>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</si>
  <si>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</si>
  <si>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</si>
  <si>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</si>
  <si>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</si>
  <si>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</si>
  <si>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</si>
  <si>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</si>
  <si>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</si>
  <si>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</si>
  <si>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</si>
  <si>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</si>
  <si>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</si>
  <si>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</si>
  <si>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</si>
  <si>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</si>
  <si>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</si>
  <si>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</si>
  <si>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</si>
  <si>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</si>
  <si>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</si>
  <si>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</si>
  <si>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</si>
  <si>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</si>
  <si>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</si>
  <si>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</si>
  <si>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</si>
  <si>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</si>
  <si>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</si>
  <si>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</si>
  <si>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</si>
  <si>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</si>
  <si>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</si>
  <si>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</si>
  <si>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</si>
  <si>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</si>
  <si>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</si>
  <si>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</si>
  <si>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</si>
  <si>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</si>
  <si>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</si>
  <si>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</si>
  <si>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</si>
  <si>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</si>
  <si>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</si>
  <si>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</si>
  <si>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</si>
  <si>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</si>
  <si>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</si>
  <si>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</si>
  <si>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</si>
  <si>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</si>
  <si>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</si>
  <si>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</si>
  <si>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</si>
  <si>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</si>
  <si>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</si>
  <si>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</si>
  <si>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</si>
  <si>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</si>
  <si>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</si>
  <si>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</si>
  <si>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</si>
  <si>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</si>
  <si>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</si>
  <si>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</si>
  <si>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</si>
  <si>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</si>
  <si>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</si>
  <si>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</si>
  <si>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</si>
  <si>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</si>
  <si>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</si>
  <si>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</si>
  <si>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</si>
  <si>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</si>
  <si>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</si>
  <si>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</si>
  <si>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</si>
  <si>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</si>
  <si>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</si>
  <si>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</si>
  <si>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</si>
  <si>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</si>
  <si>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</si>
  <si>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</si>
  <si>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</si>
  <si>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</si>
  <si>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</si>
  <si>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</si>
  <si>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</si>
  <si>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</si>
  <si>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</si>
  <si>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</si>
  <si>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</si>
  <si>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</si>
  <si>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</si>
  <si>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</si>
  <si>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</si>
  <si>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</si>
  <si>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</si>
  <si>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</si>
  <si>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</si>
  <si>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</si>
  <si>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</si>
  <si>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</si>
  <si>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</si>
  <si>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</si>
  <si>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</si>
  <si>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</si>
  <si>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</si>
  <si>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</si>
  <si>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</si>
  <si>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</si>
  <si>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</si>
  <si>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</si>
  <si>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</si>
  <si>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</si>
  <si>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</si>
  <si>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</si>
  <si>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</si>
  <si>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</si>
  <si>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</si>
  <si>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</si>
  <si>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</si>
  <si>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</si>
  <si>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</si>
  <si>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</si>
  <si>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</si>
  <si>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</si>
  <si>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</si>
  <si>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</si>
  <si>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</si>
  <si>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</si>
  <si>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</si>
  <si>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</si>
  <si>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</si>
  <si>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</si>
  <si>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</si>
  <si>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</si>
  <si>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</si>
  <si>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</si>
  <si>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</si>
  <si>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</si>
  <si>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</si>
  <si>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</si>
  <si>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</si>
  <si>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</si>
  <si>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</si>
  <si>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</si>
  <si>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</si>
  <si>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</si>
  <si>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</si>
  <si>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</si>
  <si>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</si>
  <si>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</si>
  <si>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</si>
  <si>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</si>
  <si>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</si>
  <si>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</si>
  <si>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</si>
  <si>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</si>
  <si>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</si>
  <si>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</si>
  <si>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</si>
  <si>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</si>
  <si>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</si>
  <si>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</si>
  <si>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</si>
  <si>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</si>
  <si>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</si>
  <si>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</si>
  <si>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</si>
  <si>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</si>
  <si>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</si>
  <si>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</si>
  <si>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</si>
  <si>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</si>
  <si>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</si>
  <si>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</si>
  <si>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</si>
  <si>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</si>
  <si>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</si>
  <si>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</si>
  <si>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</si>
  <si>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</si>
  <si>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</si>
  <si>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</si>
  <si>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</si>
  <si>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</si>
  <si>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</si>
  <si>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</si>
  <si>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</si>
  <si>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</si>
  <si>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</si>
  <si>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</si>
  <si>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</si>
  <si>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</si>
  <si>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</si>
  <si>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</si>
  <si>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</si>
  <si>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</si>
  <si>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</si>
  <si>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</si>
  <si>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</si>
  <si>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</si>
  <si>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</si>
  <si>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</si>
  <si>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</si>
  <si>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</si>
  <si>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</si>
  <si>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</si>
  <si>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</si>
  <si>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</si>
  <si>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</si>
  <si>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</si>
  <si>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</si>
  <si>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</si>
  <si>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</si>
  <si>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</si>
  <si>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</si>
  <si>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</si>
  <si>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</si>
  <si>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</si>
  <si>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</si>
  <si>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</si>
  <si>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</si>
  <si>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</si>
  <si>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</si>
  <si>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</si>
  <si>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</si>
  <si>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</si>
  <si>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</si>
  <si>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</si>
  <si>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</si>
  <si>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</si>
  <si>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</si>
  <si>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</si>
  <si>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</si>
  <si>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</si>
  <si>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</si>
  <si>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</si>
  <si>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</si>
  <si>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</si>
  <si>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</si>
  <si>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</si>
  <si>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</si>
  <si>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</si>
  <si>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</si>
  <si>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</si>
  <si>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</si>
  <si>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</si>
  <si>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</si>
  <si>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</si>
  <si>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</si>
  <si>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</si>
  <si>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</si>
  <si>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</si>
  <si>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</si>
  <si>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</si>
  <si>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</si>
  <si>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</si>
  <si>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</si>
  <si>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</si>
  <si>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</si>
  <si>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</si>
  <si>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</si>
  <si>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</si>
  <si>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</si>
  <si>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</si>
  <si>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</si>
  <si>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</si>
  <si>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</si>
  <si>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</si>
  <si>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</si>
  <si>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</si>
  <si>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</si>
  <si>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</si>
  <si>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</si>
  <si>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</si>
  <si>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</si>
  <si>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</si>
  <si>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</si>
  <si>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</si>
  <si>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</si>
  <si>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</si>
  <si>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</si>
  <si>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</si>
  <si>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</si>
  <si>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</si>
  <si>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</si>
  <si>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</si>
  <si>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</si>
  <si>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</si>
  <si>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</si>
  <si>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</si>
  <si>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</si>
  <si>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</si>
  <si>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</si>
  <si>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</si>
  <si>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</si>
  <si>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</si>
  <si>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</si>
  <si>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</si>
  <si>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</si>
  <si>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</si>
  <si>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</si>
  <si>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</si>
  <si>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</si>
  <si>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</si>
  <si>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</si>
  <si>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</si>
  <si>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</si>
  <si>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</si>
  <si>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</si>
  <si>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</si>
  <si>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</si>
  <si>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</si>
  <si>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</si>
  <si>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</si>
  <si>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</si>
  <si>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</si>
  <si>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</si>
  <si>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</si>
  <si>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</si>
  <si>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</si>
  <si>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</si>
  <si>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</si>
  <si>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</si>
  <si>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</si>
  <si>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</si>
  <si>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</si>
  <si>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</si>
  <si>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</si>
  <si>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</si>
  <si>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</si>
  <si>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</si>
  <si>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</si>
  <si>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</si>
  <si>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</si>
  <si>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</si>
  <si>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</si>
  <si>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</si>
  <si>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</si>
  <si>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</si>
  <si>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</si>
  <si>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</si>
  <si>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</si>
  <si>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</si>
  <si>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</si>
  <si>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</si>
  <si>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</si>
  <si>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</si>
  <si>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</si>
  <si>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</si>
  <si>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</si>
  <si>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</si>
  <si>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</si>
  <si>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</si>
  <si>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Wireless Mouse Genius NX7015 NX-7015</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</si>
  <si>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</si>
  <si>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</si>
  <si>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</si>
  <si>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</si>
  <si>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</si>
  <si>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</si>
  <si>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</si>
  <si>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</si>
  <si>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</si>
  <si>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</si>
  <si>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</si>
  <si>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</si>
  <si>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</si>
  <si>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</si>
  <si>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</si>
  <si>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</si>
  <si>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</si>
  <si>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</si>
  <si>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</si>
  <si>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</si>
  <si>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</si>
  <si>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</si>
  <si>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</si>
  <si>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</si>
  <si>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</si>
  <si>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</si>
  <si>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</si>
  <si>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</si>
  <si>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</si>
  <si>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</si>
  <si>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</si>
  <si>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</si>
  <si>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</si>
  <si>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</si>
  <si>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</si>
  <si>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</si>
  <si>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</si>
  <si>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</si>
  <si>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</si>
  <si>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</si>
  <si>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</si>
  <si>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</si>
  <si>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</si>
  <si>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</si>
  <si>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</si>
  <si>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</si>
  <si>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</si>
  <si>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</si>
  <si>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</si>
  <si>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</si>
  <si>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</si>
  <si>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</si>
  <si>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</si>
  <si>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</si>
  <si>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</si>
  <si>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</si>
  <si>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</si>
  <si>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Genius mouse dx110 usb</t>
  </si>
  <si>
    <t xml:space="preserve">Features:
- plug &amp; Play USB optical mouse
- 1000 dpi optical engine
- comfortably designed for either hand
system requirements:
- Windows 7, 8, 10 or later
- Mac OS X 10.7.4 or later
- available USB port
</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</si>
  <si>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</si>
  <si>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</si>
  <si>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</si>
  <si>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</si>
  <si>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</si>
  <si>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</si>
  <si>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</si>
  <si>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</si>
  <si>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</si>
  <si>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</si>
  <si>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</si>
  <si>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</si>
  <si>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Genius Mouse NX-7015 Chocolate</t>
  </si>
  <si>
    <t>Genius Mouse NX-7015 Iron Grey</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</si>
  <si>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</si>
  <si>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Genius Mouse DX120 USB Merah</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</si>
  <si>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</si>
  <si>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</si>
  <si>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</si>
  <si>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</si>
  <si>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</si>
  <si>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</si>
  <si>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</si>
  <si>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</si>
  <si>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</si>
  <si>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</si>
  <si>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</si>
  <si>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</si>
  <si>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</si>
  <si>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</si>
  <si>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</si>
  <si>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</si>
  <si>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</si>
  <si>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</si>
  <si>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</si>
  <si>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</si>
  <si>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</si>
  <si>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</si>
  <si>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</si>
  <si>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</si>
  <si>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</si>
  <si>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Mouse &amp; Keyboards</t>
  </si>
  <si>
    <t>Pen Tablet</t>
  </si>
  <si>
    <t>Mouse Pad</t>
  </si>
  <si>
    <t>Keyboard</t>
  </si>
  <si>
    <t>總計</t>
  </si>
  <si>
    <t>數值</t>
  </si>
  <si>
    <t>Ammox X1-400</t>
  </si>
  <si>
    <t>DX-100X</t>
  </si>
  <si>
    <t>DX-110</t>
  </si>
  <si>
    <t>DX-120</t>
  </si>
  <si>
    <t>DX-125</t>
  </si>
  <si>
    <t>DX-130</t>
  </si>
  <si>
    <t>DX-135</t>
  </si>
  <si>
    <t>DX-150X</t>
  </si>
  <si>
    <t>DX-160</t>
  </si>
  <si>
    <t>DX-165</t>
  </si>
  <si>
    <t>DX-170</t>
  </si>
  <si>
    <t>DX-180</t>
  </si>
  <si>
    <t>DX-7000X</t>
  </si>
  <si>
    <t>EasyPen i405X</t>
  </si>
  <si>
    <t>ECam 8000</t>
  </si>
  <si>
    <t>ECO-8015</t>
  </si>
  <si>
    <t>ECO-8100</t>
  </si>
  <si>
    <t>Ergo 7000</t>
  </si>
  <si>
    <t>FaceCam 1000X V2</t>
  </si>
  <si>
    <t>FaceCam 2020</t>
  </si>
  <si>
    <t>GHP-200A</t>
  </si>
  <si>
    <t>GHP-200X</t>
  </si>
  <si>
    <t>GHP-206</t>
  </si>
  <si>
    <t>GHP-240X</t>
  </si>
  <si>
    <t>GHP-400A</t>
  </si>
  <si>
    <t>G-Pad 300S</t>
  </si>
  <si>
    <t>G-Pad 500S</t>
  </si>
  <si>
    <t>G-Pad 800S</t>
  </si>
  <si>
    <t>GP-B200</t>
  </si>
  <si>
    <t>GS-852</t>
  </si>
  <si>
    <t>G-WMP 100</t>
  </si>
  <si>
    <t>G-WMP 200M</t>
  </si>
  <si>
    <t>G-WP 100</t>
  </si>
  <si>
    <t>G-WP 200M</t>
  </si>
  <si>
    <t>GX-Control P100</t>
  </si>
  <si>
    <t>GX-P500</t>
  </si>
  <si>
    <t>GX-Pad 300S RGB</t>
  </si>
  <si>
    <t>GX-Pad 500S RGB</t>
  </si>
  <si>
    <t>GX-Pad 600H RGB</t>
  </si>
  <si>
    <t>GX-Pad 800S RGB</t>
  </si>
  <si>
    <t>GX-Speed P100</t>
  </si>
  <si>
    <t>HS-02B</t>
  </si>
  <si>
    <t>HS-04S</t>
  </si>
  <si>
    <t>HS-04SU</t>
  </si>
  <si>
    <t>HS-05A</t>
  </si>
  <si>
    <t>HS-105</t>
  </si>
  <si>
    <t>HS-200C</t>
  </si>
  <si>
    <t>HS-300A</t>
  </si>
  <si>
    <t>HS-300N</t>
  </si>
  <si>
    <t>HS-400A</t>
  </si>
  <si>
    <t>HS-410F</t>
  </si>
  <si>
    <t>HS-520</t>
  </si>
  <si>
    <t>HS-610</t>
  </si>
  <si>
    <t>HS-920BT-LI</t>
  </si>
  <si>
    <t>HS-930BT-LI</t>
  </si>
  <si>
    <t>HS-935BT-LI</t>
  </si>
  <si>
    <t>HS-940BT-LI</t>
  </si>
  <si>
    <t>HS-970BT-LI</t>
  </si>
  <si>
    <t>HS-G450</t>
  </si>
  <si>
    <t>HS-G500V</t>
  </si>
  <si>
    <t>HS-G550</t>
  </si>
  <si>
    <t>HS-G560</t>
  </si>
  <si>
    <t>HS-G580</t>
  </si>
  <si>
    <t>HS-G600</t>
  </si>
  <si>
    <t>HS-G600V</t>
  </si>
  <si>
    <t>HS-G650</t>
  </si>
  <si>
    <t>HS-G680</t>
  </si>
  <si>
    <t>HS-G700V</t>
  </si>
  <si>
    <t>HS-G710V</t>
  </si>
  <si>
    <t>HS-M04SU</t>
  </si>
  <si>
    <t>HS-M225</t>
  </si>
  <si>
    <t>HS-M228</t>
  </si>
  <si>
    <t>HS-M230</t>
  </si>
  <si>
    <t>HS-M260</t>
  </si>
  <si>
    <t>HS-M270</t>
  </si>
  <si>
    <t>HS-M300</t>
  </si>
  <si>
    <t>HS-M320</t>
  </si>
  <si>
    <t>HS-M360</t>
  </si>
  <si>
    <t>HS-M430</t>
  </si>
  <si>
    <t>HS-M435</t>
  </si>
  <si>
    <t>HS-M450</t>
  </si>
  <si>
    <t>HS-M470</t>
  </si>
  <si>
    <t>HS-M505X</t>
  </si>
  <si>
    <t>Imperator Pro</t>
  </si>
  <si>
    <t>KB 110</t>
  </si>
  <si>
    <t>KB-06XE</t>
  </si>
  <si>
    <t>KB-110X</t>
  </si>
  <si>
    <t>KB-115</t>
  </si>
  <si>
    <t>KB-116</t>
  </si>
  <si>
    <t>KB-118</t>
  </si>
  <si>
    <t>KB-125</t>
  </si>
  <si>
    <t>KB-128</t>
  </si>
  <si>
    <t>KB-150</t>
  </si>
  <si>
    <t>KB-210</t>
  </si>
  <si>
    <t>KB-8000X</t>
  </si>
  <si>
    <t>KB-M200</t>
  </si>
  <si>
    <t>KB-M225</t>
  </si>
  <si>
    <t>KB-M230</t>
  </si>
  <si>
    <t>KM-100</t>
  </si>
  <si>
    <t>KM-110X</t>
  </si>
  <si>
    <t>KM-121</t>
  </si>
  <si>
    <t>KM-122</t>
  </si>
  <si>
    <t>KM-125</t>
  </si>
  <si>
    <t>KM-130</t>
  </si>
  <si>
    <t>KM-160</t>
  </si>
  <si>
    <t>KM-210</t>
  </si>
  <si>
    <t>KMH-200</t>
  </si>
  <si>
    <t>KMS U130</t>
  </si>
  <si>
    <t>Life Shot FHD300</t>
  </si>
  <si>
    <t>LUMINA</t>
  </si>
  <si>
    <t>LuxeMate 100</t>
  </si>
  <si>
    <t>LuxePad 9000</t>
  </si>
  <si>
    <t>LuxePad A110</t>
  </si>
  <si>
    <t>LuxePad A120</t>
  </si>
  <si>
    <t>Media Pointer 100</t>
  </si>
  <si>
    <t>Media Pointer 100 V3</t>
  </si>
  <si>
    <t>MH-7018</t>
  </si>
  <si>
    <t>MH-8015</t>
  </si>
  <si>
    <t>MH-8100</t>
  </si>
  <si>
    <t>MIC-01A</t>
  </si>
  <si>
    <t>MIC-02A</t>
  </si>
  <si>
    <t>MIC-05A</t>
  </si>
  <si>
    <t>Micro Traveler 9000R-LI</t>
  </si>
  <si>
    <t>Micro Traveler 900S V4</t>
  </si>
  <si>
    <t>Micro Traveler V2</t>
  </si>
  <si>
    <t>Mobile Theater MT-20</t>
  </si>
  <si>
    <t>MousePen i608X</t>
  </si>
  <si>
    <t>NetScroll 100 V2</t>
  </si>
  <si>
    <t>NetScroll 100X</t>
  </si>
  <si>
    <t>NetScroll 120</t>
  </si>
  <si>
    <t>NetScroll 120 V2</t>
  </si>
  <si>
    <t>NetScroll 200</t>
  </si>
  <si>
    <t>NS 6000</t>
  </si>
  <si>
    <t>NS-6005</t>
  </si>
  <si>
    <t>NS-6005 BlueEye</t>
  </si>
  <si>
    <t>NumPad i120</t>
  </si>
  <si>
    <t>NumPad i130</t>
  </si>
  <si>
    <t>NX-6510</t>
  </si>
  <si>
    <t>NX-6550</t>
  </si>
  <si>
    <t>NX-7000</t>
  </si>
  <si>
    <t>NX-7005</t>
  </si>
  <si>
    <t>NX-7010</t>
  </si>
  <si>
    <t>NX-7015</t>
  </si>
  <si>
    <t>NX-9000BT V2-LI</t>
  </si>
  <si>
    <t>NX-9000BT-LI</t>
  </si>
  <si>
    <t>NX-ECO</t>
  </si>
  <si>
    <t>QCam 6000</t>
  </si>
  <si>
    <t>QPad 100</t>
  </si>
  <si>
    <t>RC 330A</t>
  </si>
  <si>
    <t>RC 530A</t>
  </si>
  <si>
    <t>Scorpion K10</t>
  </si>
  <si>
    <t>Scorpion K20</t>
  </si>
  <si>
    <t>Scorpion K210</t>
  </si>
  <si>
    <t>Scorpion K215</t>
  </si>
  <si>
    <t>Scorpion K220</t>
  </si>
  <si>
    <t>Scorpion K5</t>
  </si>
  <si>
    <t>SCORPION K6</t>
  </si>
  <si>
    <t>Scorpion K8</t>
  </si>
  <si>
    <t>Scorpion K9</t>
  </si>
  <si>
    <t>Scorpion M6-400</t>
  </si>
  <si>
    <t>Scorpion M6-600</t>
  </si>
  <si>
    <t>Scorpion M8-610</t>
  </si>
  <si>
    <t>Scorpion Spear</t>
  </si>
  <si>
    <t>Scorpion Spear Pro</t>
  </si>
  <si>
    <t>SlimStar 110</t>
  </si>
  <si>
    <t>SlimStar 126</t>
  </si>
  <si>
    <t>SlimStar 130</t>
  </si>
  <si>
    <t>SlimStar 230</t>
  </si>
  <si>
    <t>SlimStar 8000ME</t>
  </si>
  <si>
    <t>SlimStar 8005</t>
  </si>
  <si>
    <t>SlimStar 8006</t>
  </si>
  <si>
    <t>SLIMSTAR 8008</t>
  </si>
  <si>
    <t>SlimStar C115</t>
  </si>
  <si>
    <t>SlimStar C130</t>
  </si>
  <si>
    <t>Smart KB-100</t>
  </si>
  <si>
    <t>Smart KB-101</t>
  </si>
  <si>
    <t>Smart KB-102</t>
  </si>
  <si>
    <t>Smart KM-200</t>
  </si>
  <si>
    <t>Smart KM-8100</t>
  </si>
  <si>
    <t>Smart KM-8200</t>
  </si>
  <si>
    <t>SP-906BT PLUS-LI</t>
  </si>
  <si>
    <t>SP-906BT-LI</t>
  </si>
  <si>
    <t>SP-920BT-LI</t>
  </si>
  <si>
    <t>SP-925BT-LI</t>
  </si>
  <si>
    <t>SP-HF1250B</t>
  </si>
  <si>
    <t>SP-HF1250B II</t>
  </si>
  <si>
    <t>SP-HF160</t>
  </si>
  <si>
    <t>SP-HF180</t>
  </si>
  <si>
    <t>SP-HF1800A</t>
  </si>
  <si>
    <t>SP-HF280</t>
  </si>
  <si>
    <t>SP-HF500A</t>
  </si>
  <si>
    <t>SP-HF800A</t>
  </si>
  <si>
    <t>SP-HF800A II</t>
  </si>
  <si>
    <t>SP-J120</t>
  </si>
  <si>
    <t>SP-L160</t>
  </si>
  <si>
    <t>SP-Q120</t>
  </si>
  <si>
    <t>SP-Q160</t>
  </si>
  <si>
    <t>SP-Q180</t>
  </si>
  <si>
    <t>SP-U115</t>
  </si>
  <si>
    <t>SP-U120</t>
  </si>
  <si>
    <t>SP-U130</t>
  </si>
  <si>
    <t>SW-2.1 1800</t>
  </si>
  <si>
    <t>SW-2.1 355</t>
  </si>
  <si>
    <t>SW-2.1 370</t>
  </si>
  <si>
    <t>SW-2.1 375</t>
  </si>
  <si>
    <t>SW-2.1 385</t>
  </si>
  <si>
    <t>SW-5.1 1020</t>
  </si>
  <si>
    <t>SW-5.1 1020 II</t>
  </si>
  <si>
    <t>SW-A2.1 700</t>
  </si>
  <si>
    <t>SW-G2.1 1250</t>
  </si>
  <si>
    <t>SW-G2.1 1250 II</t>
  </si>
  <si>
    <t>SW-G2.1 2000</t>
  </si>
  <si>
    <t>SW-G2.1 2000 II</t>
  </si>
  <si>
    <t>SW-G2.1 3000</t>
  </si>
  <si>
    <t>SW-G2.1 500</t>
  </si>
  <si>
    <t>SW-G5.1 3500</t>
  </si>
  <si>
    <t>SW-HF2.1 1205</t>
  </si>
  <si>
    <t>SW-HF2.1 1205 II</t>
  </si>
  <si>
    <t>SW-HF2.1 1700</t>
  </si>
  <si>
    <t>SW-HF2.1 1700 II</t>
  </si>
  <si>
    <t>SW-HF5.1 4500</t>
  </si>
  <si>
    <t>SW-HF5.1 4500 II</t>
  </si>
  <si>
    <t>SW-HF5.1 4600</t>
  </si>
  <si>
    <t>SW-HF5.1 4600 II</t>
  </si>
  <si>
    <t>SW-HF5.1 4800</t>
  </si>
  <si>
    <t>SW-HF5.1 4800 II</t>
  </si>
  <si>
    <t>SW-HF5.1 6000</t>
  </si>
  <si>
    <t>SW-HF5.1 6000 II</t>
  </si>
  <si>
    <t>SW-U2.1 200</t>
  </si>
  <si>
    <t>Traveler 7000</t>
  </si>
  <si>
    <t>Traveler 900</t>
  </si>
  <si>
    <t>TRAVELER 9005BT</t>
  </si>
  <si>
    <t>TRAVELER 9020BT</t>
  </si>
  <si>
    <t>USB SoundBar 100</t>
  </si>
  <si>
    <t>WideCam F100</t>
  </si>
  <si>
    <t>X-G200</t>
  </si>
  <si>
    <t>X-G600</t>
  </si>
  <si>
    <t>XScroll</t>
  </si>
  <si>
    <t>XScroll V3</t>
  </si>
  <si>
    <t>Model</t>
  </si>
  <si>
    <t>加總 - Sold</t>
  </si>
  <si>
    <t>計數 - Name</t>
  </si>
  <si>
    <t>加總 - Reviews</t>
  </si>
  <si>
    <t>加總 - Stock</t>
  </si>
  <si>
    <t>平均值 - Star</t>
  </si>
  <si>
    <t>Genius DX-125 Wired Mouse</t>
  </si>
  <si>
    <t>dnjsupplies</t>
  </si>
  <si>
    <t>https://ph.xiapibuy.com/dnjsupplies</t>
  </si>
  <si>
    <t>Barangay 291, Binondo, Metro Manila, Metro Manila</t>
  </si>
  <si>
    <t>-Sensor Engine: Optical
-Ambidextrous Design
-Plug-and-play
-Number of Buttons:3 (left, right, middle button with scroll)
-Full-size comfort</t>
  </si>
  <si>
    <t>GENIUS WIRED OPTICAL MOUSE DX-110</t>
  </si>
  <si>
    <t>mirlor19</t>
  </si>
  <si>
    <t>https://ph.xiapibuy.com/mirlor19</t>
  </si>
  <si>
    <t>USB type Mouse
The only available color is RED
#computeraccessories  #mouse #mouseph #laptopmouse #laptop</t>
  </si>
  <si>
    <t>No Brand</t>
  </si>
  <si>
    <t>Genius SP-U115 Speakers</t>
  </si>
  <si>
    <t>cccmain</t>
  </si>
  <si>
    <t>https://ph.xiapibuy.com/cccmain</t>
  </si>
  <si>
    <t>Karuhatan, Valenzuela City, Metro Manila, Metro Manila</t>
  </si>
  <si>
    <t xml:space="preserve">Genius SP-U115 Speakers 
Description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t>
  </si>
  <si>
    <t>Genius Netscroll 100x USB Optical Mouse</t>
  </si>
  <si>
    <t>Genius Netscroll 100x USB Optical Mouse
NetScroll 100X Plug and Play USB mouse
Comfortably designed for either hand
1200 dpi optical engine
Operating System: Windows 10/8/7/Vista/XP/2000/OS X 10.2.8, Macintosh with OS X10.2.8 or higher</t>
  </si>
  <si>
    <t>https://ph.xiapibuy.com//Genius-Netscroll-100x-USB-Optical-Mouse-i.20959443.1942468901</t>
  </si>
  <si>
    <t>PreferredGenius NX-7015 Wireless Mouse (Metallic Chocolate)</t>
  </si>
  <si>
    <t>playbookstore</t>
  </si>
  <si>
    <t>https://ph.xiapibuy.com/playbookstore</t>
  </si>
  <si>
    <t>Barangay 157, Pasay City, Metro Manila, Metro Manila</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</si>
  <si>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
WARRANTY: 
• 1 Year Local Supplier Warranty
• All shipping fees shall be shouldered by the buyer. 
• Kindly send us a message on how to claim the warranty.
IMPORTANT:
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#bluetooth #mouse #metallic #chocolate #brandnew #original #legit #legitseller</t>
  </si>
  <si>
    <t>https://ph.xiapibuy.com//Genius-NX-7015-Wireless-Mouse-(Metallic-Chocolate)-i.25952313.313573833</t>
  </si>
  <si>
    <t>PreferredGenius NX-7015 Wireless Mouse (Metallic Rosy Brown)</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</si>
  <si>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#wireless #mouse #original #brandnew #legit #legitseller</t>
  </si>
  <si>
    <t>https://ph.xiapibuy.com//Genius-NX-7015-Wireless-Mouse-(Metallic-Rosy-Brown)-i.25952313.378937548</t>
  </si>
  <si>
    <t>Genius SP-U115 Colorful Usb Powered Stereo Speakers</t>
  </si>
  <si>
    <t>cebosco86</t>
  </si>
  <si>
    <t>https://ph.xiapibuy.com/cebosco86</t>
  </si>
  <si>
    <t>Guadalupe, Cebu City, Visayas, Cebu</t>
  </si>
  <si>
    <t>SP-U115
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t>
  </si>
  <si>
    <t>https://ph.xiapibuy.com//Genius-SP-U115-Colorful-Usb-Powered-Stereo-Speakers-i.98271967.2402433660</t>
  </si>
  <si>
    <t>Genius SP-U115 USB Powered Speaker</t>
  </si>
  <si>
    <t>random_94</t>
  </si>
  <si>
    <t>https://ph.xiapibuy.com/random_94</t>
  </si>
  <si>
    <t>Barangay 287, Binondo, Metro Manila, Metro Manila</t>
  </si>
  <si>
    <t>Total RMS output: 1.5 watts
Total peak power: 3 watts
Power supplied by USB port from desktop/notebook
Selected 50x50 mm speakers for clear sound
Glossy front panel
Volume control
Works great with any computer system using a standard 3.5mm audio plug
Compatible with Win7, Vista, XP, Mac 10.0 or above</t>
  </si>
  <si>
    <t>https://ph.xiapibuy.com//Genius-SP-U115-USB-Powered-Speaker-i.16176125.560724350</t>
  </si>
  <si>
    <t>Genius DX-125 USB MOUSE</t>
  </si>
  <si>
    <t>Genius DX-125 USB MOUSE
Rm 311 Padilla de los  Reyes Bldg. 232 Juan Luna St. Binondo Manila
Tel. 241 6868</t>
  </si>
  <si>
    <t>https://ph.xiapibuy.com//Genius-DX-125-USB-MOUSE-i.16176125.339794144</t>
  </si>
  <si>
    <t>Contry</t>
  </si>
  <si>
    <t>Vietnam</t>
  </si>
  <si>
    <t>Singapore</t>
  </si>
  <si>
    <t>Malaysia</t>
  </si>
  <si>
    <t>Genius KB 110 USB keyboard</t>
  </si>
  <si>
    <t>Genius KB110 USB Keyboard
OS Support Windows 2000/XP/XP x64/Vista
Interface Support USB
Water Spills Yes</t>
  </si>
  <si>
    <t>https://ph.xiapibuy.com//Genius-KB-110-USB-keyboard-i.20959443.1942109074</t>
  </si>
  <si>
    <t>PreferredGenius Mouse PS2 DX-110</t>
  </si>
  <si>
    <t>ph.essentials</t>
  </si>
  <si>
    <t>https://ph.xiapibuy.com/ph.essentials</t>
  </si>
  <si>
    <t>Cambaro, Mandaue City, Visayas, Cebu</t>
  </si>
  <si>
    <t>Buttons Qty 3
Orientation right and left-handed
Connectivity Technology wired
Interface PS/2
Movement Detection Technology optical
Movement Resolution 1000 dpi
Buttons Qty 3
Product Type Mouse
#mouse #home #office #useful #ps2 #genius</t>
  </si>
  <si>
    <t>https://ph.xiapibuy.com//Genius-Mouse-PS2-DX-110-i.5288978.201473097</t>
  </si>
  <si>
    <t>Genius DX-125 USB Optical Mouse</t>
  </si>
  <si>
    <t>pccornersmsanlazaro</t>
  </si>
  <si>
    <t>https://ph.xiapibuy.com/pccornersmsanlazaro</t>
  </si>
  <si>
    <t>Barangay 352, Santa Cruz, Metro Manila, Metro Manila</t>
  </si>
  <si>
    <t>Specification
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</si>
  <si>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https://ph.xiapibuy.com//Genius-DX-125-USB-Optical-Mouse-i.190204037.7218403785</t>
  </si>
  <si>
    <t>genius media pointer 100 wireless presenter</t>
  </si>
  <si>
    <t>Product Overview
2.4GHz wireless technology with 10m range
User friendly 5 button design
Micro USB receiver stores inside presenter
Integral laser pointer
Plug and play USB interface
Supports Win XP/Vista/7
Dimensions (HxWxD): 18x38x105mm
Contents
Presenter, USB receiver, 2x AAA batteries and user guide</t>
  </si>
  <si>
    <t>https://ph.xiapibuy.com//genius-media-pointer-100-wireless-presenter-i.190204037.6318160534</t>
  </si>
  <si>
    <t>Genius KM110X PS/2 Combo Keyboard with Mouse
Value desktop combo
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
System Requirements
Windows® 10/8/7/Vista/XP
IBM/Pentium PC compatible or higher
Available PS2 model</t>
  </si>
  <si>
    <t>https://ph.xiapibuy.com//Genius-KM110X-PS-2-Combo-Keyboard-with-Mouse-i.20959443.1942223472</t>
  </si>
  <si>
    <t>PreferredGenius NX-7015 Wireless Stylish Mouse - Metallic Chocolate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</si>
  <si>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#mouse #original #brandnew #legit #legitseller</t>
  </si>
  <si>
    <t>https://ph.xiapibuy.com//Genius-NX-7015-Wireless-Stylish-Mouse-Metallic-Chocolate-i.25952313.408378530</t>
  </si>
  <si>
    <t>PreferredGenius NX-7000 2.4GHz Wireless Mouse</t>
  </si>
  <si>
    <t>BRAND NEW AND ORIGINAL!
YSTEM REQUIREMENTS
• Windows 7, 8, 8.1, 10
•  Mac OS X 10.8 or later
• USB Port
SPECIFICATIONS
• RF Frequency: 2.4 GHz
• Number of buttons: 3 (left, right, middle button with scroll)
• Resolution (DPI): 1200
• Sensor engine: BlueEye
• Colors: Calm black, Elegant white, Ocean blue, Passion red, Spring green
• Weight: 79g (includes receiver)
• Dimensions (W x H x D): 58 x 100 x 39 mm (2.28 x 3.94 x 1.54 inches)
PACKAGE CONTENTS
• NX-7000
• USB Pico receiver
•  AA alkaline battery
• Multi-language user manual
• 1 Year Warranty
------------------------------------------------------------------------------------------------------------------------------------------------------------------
WARRANTY: 
• 1 Year Local Supplier Warranty
• All shipping fees shall be shouldered by the buyer. 
• Kindly send us a message on how to claim the warranty.
IMPORTANT:
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#NX7000 #wireless #mouse  #brandnew #original #legit #legitseller</t>
  </si>
  <si>
    <t>https://ph.xiapibuy.com//Genius-NX-7000-2.4GHz-Wireless-Mouse-i.25952313.378957832</t>
  </si>
  <si>
    <t>Genius SP-U115 USB Powered Speakers ( BLACK )</t>
  </si>
  <si>
    <t>startnet_joyo</t>
  </si>
  <si>
    <t>https://ph.xiapibuy.com/startnet_joyo</t>
  </si>
  <si>
    <t>Santo Nino, Paranaque City, Metro Manila, Metro Manila</t>
  </si>
  <si>
    <t>SPECIFICATION:
• RMS (Watts): 1
• Driver unit-Satellite: 50 x 50 mm, 8 ohm
• Signal-to-Noise Ratio: 80dB
• Frequency Response: 200 Hz~18K Hz
• Power Source: USB
• Volume Control: YES
• Headphone Jack: YES
WHAT'S INCLUDED:
• Two speakers
• Multi-language user’s manual
#BESTSELLER 
#COD</t>
  </si>
  <si>
    <t>https://ph.xiapibuy.com//Genius-SP-U115-USB-Powered-Speakers-(-BLACK-)-i.216992178.6915149574</t>
  </si>
  <si>
    <t>MOUSE GENIUS DX-125 BLACK WIRED USB TYPE</t>
  </si>
  <si>
    <t>dongski43</t>
  </si>
  <si>
    <t>https://ph.xiapibuy.com/dongski43</t>
  </si>
  <si>
    <t>Barangay 12 (Pob.), Ormoc City, Visayas, Leyte</t>
  </si>
  <si>
    <t>GENIUS DX-125 BLACK WIRED USB TYPE
                Smooth and comfortable touch feel       Great for either hand              Windows and MacOS compatible
Specifications
Sensor engine	Optical
Cable length	1.5m
Number of buttons	3 (left, right, middle button with scroll)
Colors	Black, White
Weight	85 g
Resolution (DPI)	1000</t>
  </si>
  <si>
    <t>https://ph.xiapibuy.com//MOUSE-GENIUS-DX-125-BLACK-WIRED-USB-TYPE-i.225424611.6832498272</t>
  </si>
  <si>
    <t>xplayiloilo</t>
  </si>
  <si>
    <t>https://ph.xiapibuy.com/xplayiloilo</t>
  </si>
  <si>
    <t>Yulo-Arroyo, Iloilo City, Visayas, Iloilo</t>
  </si>
  <si>
    <t>GENIUS SPEAKER USB SOUNDBAR 100</t>
  </si>
  <si>
    <t>kdf14</t>
  </si>
  <si>
    <t>https://ph.xiapibuy.com/kdf14</t>
  </si>
  <si>
    <t>Poblacion Ilawod, Passi City, Visayas, Iloilo</t>
  </si>
  <si>
    <t xml:space="preserve">Specifications
Total output power (W)2 x 3 W (6 W)
Driver unit2″
ConnectionUSB
Sensitivity600mv ± 100mv
Impedance3 Ω
Frequency response110HZ ~ 20KHz
Volume controlYES
Audio input3.5 mm jack
Dimensions (W x H x D)320 x 65 x 70 mm ( 12.60 x 2.56 x 2.76 inches)
Weight476.5 g
Color: Black
Description
Ultra-Compact Design
The slim outlook design makes the speaker more fashionable. The sleek speaker is engineered to save space and enhance your desk setting.
Powerful Sound
Excellent sound quality. It’s distortion-free at maximum volume and loud enough to ﬁll a large rooms
Easy to Use
USB plug and play, no need for batteries or a power cord.
Works with any device that has a standard 3.5mm jack.
Built-in Volume Control
In-line volume control to adjust the volume easily.
</t>
  </si>
  <si>
    <t>https://ph.xiapibuy.com//GENIUS-SPEAKER-USB-SOUNDBAR-100-i.129140220.6237222974</t>
  </si>
  <si>
    <t>Free Shipping COD Brandnew Genius SP906BT Portable Bluetooth Speaker Loud and Extra Bass</t>
  </si>
  <si>
    <t>fashion_eshop.manila</t>
  </si>
  <si>
    <t>https://ph.xiapibuy.com/fashion_eshop.manila</t>
  </si>
  <si>
    <t>Barangay 131, Caloocan City, Metro Manila, Metro Manila</t>
  </si>
  <si>
    <t>Genius SP-906BT speaker specs:
Drivers: 40 mm single dynamic (3 watts)
Frequency response: 100 Hz - 20 KHz
Battery: 500 mAh Li-Pol
Connectivity: Bluetooth 4.1, HSP, HFP, A2DP, AVRCP, 3.5 mm
Dimensions: 87.7 x 80 x 45.1 mm
Weight: 144 g
Pros: Solid build and Good Sound
Bottomline: If you need a speaker to fulfill your daily dose of personal music then Genius SP-906BT speaker is sufficient for you. The audio quality is good even at full volume
All items posted are currently available!
HOW TO ORDER? 
1. Add the item to your cart (apply shopee free shipping code, other shopee promo codes or use our very own shop promo codes: 
FASH25 (min spend 750), FASH50 (min spend 1k), FASH75 (min spend 1500), FASH100 (min spend 2k)
2. Proceed to checkout 
3. For cash on delivery option, kindly choose xpost integrated or ninja van integrated
Xpost integrated: 1-2 days delivery for metro manila, 2-3 days for provincial
Ninja van integrated: 1-3 days delivery for metro manila, 3-4 days for provincial
4. Input complete name, cellphone number, and delivery address. (For COD, only door to door delivery is allowed)
We will notify you once order has been verified and update you regarding order/delivery status. 
Once order is completed, kindly click "order received" to initiate transfer of payment to us and kindly leave us a rating ⭐️⭐️⭐️⭐️⭐️
Hoping for a smooth and hassle free transaction! 
Feel free to chat me anytime for discounts/offers/further inquiries!
Free Shipping for orders worth 500 and up.
50% off shipping fee for orders worth 250-499.
Cash on delivery nationwide! 
#cod #freeshippingph #freeshippingnationwide #muraph #sulitph #promoph #grocery #groceryph #groceryitemsph #clothesph #gadgetph #cellphoneph #onlineshoppingph #shoes #bags #wallets #sandals #clothes</t>
  </si>
  <si>
    <t>https://ph.xiapibuy.com//Free-Shipping-COD-Brandnew-Genius-SP906BT-Portable-Bluetooth-Speaker-Loud-and-Extra-Bass-i.6619964.5434320728</t>
  </si>
  <si>
    <t>GENIUS SPEAKER SP-U115</t>
  </si>
  <si>
    <t xml:space="preserve">Specifications
Total output3 W
Driver unit50mm
Power supplyUSB plug to laptop or PC computers
Volume controlYES
Audio input3.5mm
Front panel optionGlossy front, Matte cover
ColorsBlack, Rubby red, Sapphire blue, Grass white
Weight400g
Dimensions (W x H x D)70 x 111 x 70mm (2.76 x 4.37 x 2.76 inches)
</t>
  </si>
  <si>
    <t>https://ph.xiapibuy.com//GENIUS-SPEAKER-SP-U115-i.129140220.5237203647</t>
  </si>
  <si>
    <t>tian_ph</t>
  </si>
  <si>
    <t>https://ph.xiapibuy.com/tian_ph</t>
  </si>
  <si>
    <t>Genius EasyPen i405x Graphic Tablet drawing tablet 4"x5.5"</t>
  </si>
  <si>
    <t>syj28</t>
  </si>
  <si>
    <t>https://ph.xiapibuy.com/syj28</t>
  </si>
  <si>
    <t>Barangay 364, Santa Cruz, Metro Manila, Metro Manila</t>
  </si>
  <si>
    <t>System requirements:
-windows 10/8/7/vista/xp or mac os x 10.5/10.6/10.7/10.8
-intel/amd processor 1.5ghz or above
-available usb port
-cd/dvd-rom driver for driver installation
Specifications:
-working area of 4"x5.5"
-Pressure level of 1024
-resolution 2560 LPI
-Max report rate pf 125 points /sec
-accuracy of. 25mm
-aaa battery for cordless pen
Package contents:
-easypen i405x tablet
-cordless pen with aaa battery 
-cd installer
-2 extra new pen tips/nibs</t>
  </si>
  <si>
    <t>https://ph.xiapibuy.com//Genius-EasyPen-i405x-Graphic-Tablet-drawing-tablet-4-x5.5--i.43460885.3150377241</t>
  </si>
  <si>
    <t>Genius Ergonomic Stylish Wireless Mouse w/ BlueEye Sensor Technology - Ocean Blue</t>
  </si>
  <si>
    <t>hunter.a</t>
  </si>
  <si>
    <t>https://ph.xiapibuy.com/hunter.a</t>
  </si>
  <si>
    <t>Barangay 492, Sampaloc, Metro Manila, Metro Manila</t>
  </si>
  <si>
    <t xml:space="preserve">Genius Wireless Mouse
Warranty Period: 1 year
Purchased Date: 5/11/19
* Ergonomic design that provides maximum comfort all-day for either hand
* BlueEye Sensor Technology - Track on almost any surface with amazing tracking accuracy
* With Pico Receiver Storage in the bottom of the mouse where you can store the receiver
* Pico receiver unifies your Genius mice
* Smart Genius: Create a mouse by adjusting DPI levels and other performance settings with your preference
----------
System Requirements
----------
Windows 7, 8, 8.1, 10
Mac OS X 10.8 or later
USB Port
One AA battery
----------
Specifications
----------
Model		          : NX-7000
RF Frequency	  : 2.4 GHz
Number of buttons: 3 (left, right, middle button with scroll)
Resolution (DPI)     : 1200
Sensor engine	  : BlueEye
Color                        : Ocean Blue
----------
Package Content
----------
NX-7000
USB Pico receiver
AA alkaline battery
Multi-language quick guide
#ergonomic #genius #mouse #comfort #bluetooth #wireless #gaming #game #design </t>
  </si>
  <si>
    <t>https://ph.xiapibuy.com//Genius-Ergonomic-Stylish-Wireless-Mouse-w-BlueEye-Sensor-Technology-Ocean-Blue-i.28960708.3114258129</t>
  </si>
  <si>
    <t>iSHOPiffy EasyPen i405X</t>
  </si>
  <si>
    <t>ishopiffy</t>
  </si>
  <si>
    <t>https://ph.xiapibuy.com/ishopiffy</t>
  </si>
  <si>
    <t>Manuyo Dos, Las Pinas City, Metro Manila, Metro Manila</t>
  </si>
  <si>
    <t xml:space="preserve">Description:
EasyPen i405X: 4” x 5.5” working area for drawing and handwriting. 1024-level pressure sensitivity for all shapes and thickness control. Make handwriting notes/drawings efficiently in email, MSN, documents, or any application program. Pen clip design for easy storage
Features:
   🖊Digital Pen-Accuracy  :  ±0.25 mm
   🖊Report Rates (RPS)  :  100
   🖊Resolution(LPI)  : 2560 LPI
   🖊Wide/4:3 Screen  :  4:03
   🖊Active area  : 4” x 5.5”
   🖊Interface  :  USB
System Requirements:
   📌IBM PC/ Pentium 233 compatible or higher
  📌Windows 7 / XP / Vista
  📌Macintosh with OS X 10.3.5 or later
  📌Available USB port
 📌CD/DVD-ROM drive for software installation
 Package Content:
   ☀️EasyPen i405X tablet
   ☀️Cordless pen
    ☀️Software 
    * Paint Net/Pen ToolBar
    * Driver for Windows &amp; Mac
    * Electronic users’ manual
    * Two Pen tips
* AAA battery for cordless pen
* Multi-language quick guide
*Used Once.
</t>
  </si>
  <si>
    <t>https://ph.xiapibuy.com//iSHOPiffy-EasyPen-i405X-i.31089441.2675419813</t>
  </si>
  <si>
    <t>Genius SP-906BT Outdoor Portable Bluetooth Speaker (Blue)</t>
  </si>
  <si>
    <t>unicomdc</t>
  </si>
  <si>
    <t>https://ph.xiapibuy.com/unicomdc</t>
  </si>
  <si>
    <t>Bayanan, Bacoor, South Luzon, Cavite</t>
  </si>
  <si>
    <t xml:space="preserve">Genius SP-906BT Outdoor Portable Bluetooth Speaker
1 Year Warranty!
Bluetooth 4.1 Wireless Ready
5 hour play time, built in battery
Great Sound Quality and Deep Bass Performance
Compact Size
Convenient hands free calls
#genius #speaker 
</t>
  </si>
  <si>
    <t>https://ph.xiapibuy.com//Genius-SP-906BT-Outdoor-Portable-Bluetooth-Speaker-(Blue)-i.151592928.2292611001</t>
  </si>
  <si>
    <t>Genius SP-U115 Black</t>
  </si>
  <si>
    <t>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t>
  </si>
  <si>
    <t>https://ph.xiapibuy.com//Genius-SP-U115-Black-i.47862040.2272425293</t>
  </si>
  <si>
    <t>Genius DX-110 Wired Mouse</t>
  </si>
  <si>
    <t>bizmatech</t>
  </si>
  <si>
    <t>https://ph.xiapibuy.com/bizmatech</t>
  </si>
  <si>
    <t>Ibabao-Estancia, Mandaue City, Visayas, Cebu</t>
  </si>
  <si>
    <t>Sensor engine	Optical
Cable length	1.5m
Number of buttons	3 (left, right, middle button with scroll)
Colors	Calm black, Elegant white, Ocean blue, Passion red, Spring green
Weight	85 g
Dimensions (W x H x D)	60 x 105 x 37 mm (2.36 x 4.13 x 1.46 inches)
Resolution (DPI)	1000</t>
  </si>
  <si>
    <t>https://ph.xiapibuy.com//Genius-DX-110-Wired-Mouse-i.23145560.2082213446</t>
  </si>
  <si>
    <t>Genius i608x for Creative Painting w/ Cordless Mouse</t>
  </si>
  <si>
    <t>newera.ph</t>
  </si>
  <si>
    <t>https://ph.xiapibuy.com/newera.ph</t>
  </si>
  <si>
    <t>Valencia, Quezon City, Metro Manila, Metro Manila</t>
  </si>
  <si>
    <t>Interface Support: USB
Supports: Windows 7/Vista/XP &amp; MAC OS 10.4&gt;
Active area: 150x200 mm, 6x8”
Resolution: 2540 LPI
Report rate: 100 RPS
Pen Pressure: 1024 levels
Cordless three button mouse with scrolling wheel
29 programmable keys
The 6x8” (150x200 mm) working area with the cordless pen and mouse is great for Windows and MAC users to write, draw, sketch or sign emails.
Just click the pen on any of the 29 programmable shortcut keys for instant access to Office and Internet functions.
This pen features two buttons and 1024 level pressure sensitivity for thickness during drawing or writing.
You can store the pen in the clip on the top and this makes it easy to take along with you.
FEATURES
• 150x200mm (6x8”) working area for drawing and handwriting
• 1024-level pressure sensitivity for all shapes and thickness control
• handwriting notes/drawings in email, MSN, documents ...
• wireless three- button wheel mouse
• pen clip design for pen easy storage
SYSTEM REQUIREMENTS
• PC, Pentium 233 compatible or higher
• Windows 7/Vista/XP or MAC OS X 10.4&gt;
• available USB port
• CD/DVD-ROM drive for software installation
SOFTWARE
• Paint Net / Pen Toolbar
SPECIFICATIONS
• Interface Support: USB
• Supports: Windows 7/Vista/XP &amp; MAC OS 10.4&gt;
• Active area: 150x200 mm, 6x8”
• Resolution: 2540 LPI
• Report rate: 100 RPS
• Pen Pressure: 1024 levels
• cordless three button mouse with scrolling wheel
• 29 programmable keys
• Dimension: 264x300x25 mm
• Gift box size: 349x308x63 mm
• Weight: 630gm</t>
  </si>
  <si>
    <t>https://ph.xiapibuy.com//Genius-i608x-for-Creative-Painting-w-Cordless-Mouse-i.28528173.2078209094</t>
  </si>
  <si>
    <t>Genius SP-U115 USB Powered Stereo Speakers (Black)</t>
  </si>
  <si>
    <t>cwe54</t>
  </si>
  <si>
    <t>https://ph.xiapibuy.com/cwe54</t>
  </si>
  <si>
    <t>Magugpo West, Tagum City, Mindanao, Davao Del Norte</t>
  </si>
  <si>
    <t>RMS Power: 1.5 Watts RMS
Total Peak Power: 3 Watts
S/N Ratio: 80dB
Speaker Drivers: 50x50 mm, 8 Ohm
Frequency Response: 150Hz~20kHz
Dimension: 69 x 111 x 70 mm
Glossy front panel
Power supplied by USB port from desktop/notebook
Volume control
Works great with any computer system using a standard 3.5mm audio plug</t>
  </si>
  <si>
    <t>https://ph.xiapibuy.com//Genius-SP-U115-USB-Powered-Stereo-Speakers-(Black)-i.108091192.1856035518</t>
  </si>
  <si>
    <t>Genius Mouse DX-110 PS2</t>
  </si>
  <si>
    <t>lovemeohh</t>
  </si>
  <si>
    <t>https://ph.xiapibuy.com/lovemeohh</t>
  </si>
  <si>
    <t>Cubacub, Mandaue City, Visayas, Cebu</t>
  </si>
  <si>
    <t>(1)Please kindly leave us a positive feedback (5 stars). We are doing our very best to pack and ship your order on time. 
(2)Please contact us before leaving any negative feedback or open a dispute on Shopee.
(3)Please give us the opportunity to resolve any problem.
#genius #mouse #ps2 #office</t>
  </si>
  <si>
    <t>https://ph.xiapibuy.com//Genius-Mouse-DX-110-PS2-i.86865676.1826212197</t>
  </si>
  <si>
    <t>rocach14</t>
  </si>
  <si>
    <t>https://ph.xiapibuy.com/rocach14</t>
  </si>
  <si>
    <t>Ampayon, Butuan City, Mindanao, Agusan Del Norte</t>
  </si>
  <si>
    <t>Windows 10/8.1/8/7 compatible, Mac OS X  10.7.4, Available USB Port</t>
  </si>
  <si>
    <t>https://ph.xiapibuy.com//Mouse-Genius-DX-125-i.60014378.972731313</t>
  </si>
  <si>
    <t>Genius Ultra Thin Mini Keyboard LuxePad i9010 for iPad Mini</t>
  </si>
  <si>
    <t>quadcube</t>
  </si>
  <si>
    <t>https://ph.xiapibuy.com/quadcube</t>
  </si>
  <si>
    <t>Barangay 46, Tacloban City, Visayas, Leyte</t>
  </si>
  <si>
    <t>Genius Ultra Thin Bluetooth Mini Keyboard LuxePad i9010 for iPad Mini
Keyboard/Keypad:	Keyboard
Interface:	Bluetooth, RF, USB, USB-C	
Type:	Slim
Model:	i9010	
MPN:	i9010
Features:	Enhanced Function Keys, Programmable Keypad	
Brand:	Genius
Color:	Black	
Connectivity:	Wireless
Features
Bluetooth 3.0 keyboard 
Custom made for iPad mini size 
Versatile stand 
Clip-and-go design; auto wake and sleep by opening/closing cover 
Built-in 310mA Lithium battery; up to 180 working hours
Specifications
Brand: Genius
Model: LuxePad i9010
Design Style: Mini
Keyboard Color: Black
Type: Bluetooth Wireless
Operating System Supported: iOS4.0+
System Requirement
Bluetooth 3.0
Package Contents
Bluetooth 3.0 keyboard
Micro USB charging cable
Multi-language user manual
#genius #ipadminikeyboard #luxepadi9010 #bluetoothminikeyboard</t>
  </si>
  <si>
    <t>https://ph.xiapibuy.com//Genius-Ultra-Thin-Mini-Keyboard-LuxePad-i9010-for-iPad-Mini-i.21604021.589172526</t>
  </si>
  <si>
    <t>skyali</t>
  </si>
  <si>
    <t>https://ph.xiapibuy.com/skyali</t>
  </si>
  <si>
    <t>Isla, Valenzuela City, Metro Manila, Metro Manila</t>
  </si>
  <si>
    <t>Design for either hand
    Plug n Play
    Compatible with Window 10 and Mac
    Brand : Genius
    Item model num : DX-110Black
    MPN(PartNumber) : DX-110Black
    EAN : 0091163251477
    Product Dimensions(LxWxH) : 9x4x14cm ; 9 g
✔EARN LOTS OF SHOPEE COINS
✅CASH ON DELIVERY
✅ONHAND AND READY TO SHIP
✅PAY TODAY SHIP TOMORROW
✔NOTE: WRONG PLACEMENT OF SHIPPING FEE WILL NOT BE PROCESS
✔DELIVERY PERIOD:
🚚✔ 4-10 Days
✔PLEASE READ CAREFULLY BEFORE PLACING AN ORDER/S ⬇️
✔ALL ITEMS ARE AVAILABLE UNLESS MARKED AS "SOLD OUT"
✔CHOOSE THE CORRECT VARATION IF THE ITEMS HAS DIFFERENT COLORS/PRINTS SO WE CAN AVOID MISTAKES
✔WE ACCEPT RETURNS IF THE ITEM IS NOT YET WORN OR USED. BUYER WILL SHOULDER THE RETURN SHIPPING COST
✔LIKE &amp; FOLLOW US FOR UPDATES! 👍🏻
✔HAPPY SHOPEE-ING! 💟
✔1.Service
(❤)All of our items are as stated in their descriptions.
(❤)the items are 100% new,we offer the best product at the best price.
(❤)If the item you received is defective, please contact us immediately. 
✔Allows use of Shopee promo codes for your security &amp; more savings!
✔Feedback:
(❤)Please kindly leave us a positive feedback (5 stars) , if you are satisfied with our items.
And you could share with your friends on  Facebook,instagram, Twitter..Thankyou.
(❤)Please contact us before leaving any negative feedback or open a dispute on Shopee.
(❤)Please give us the opportunity to resolve any problem.
✔️We support the retail and whosale.
✔️We insist on selling the cheapest item with same quality and fast Delivery.
✔️Thank you for your support.
#mouse #computer #laptop #office #school #internetcafe #ME #COD</t>
  </si>
  <si>
    <t>https://ph.xiapibuy.com//ME-Genius-DX-110-Wired-Mouse-(Black)-i.59709146.1261065990</t>
  </si>
  <si>
    <t>ME Genius DX-110 Wired Mouse( Black)</t>
  </si>
  <si>
    <t xml:space="preserve">Plug &amp; Play USB optical mouse
1200 dpi optical engine
Comfortably designed for either hand
Plug &amp; Play USB optical mouse
1200 dpi optical engine
Comfortably designed for either hand
Plug &amp; Play USB optical mouse
1200 dpi optical engine
Comfortably designed for either hand
Plug &amp; Play USB optical mouse
1200 dpi optical engine
Comfortably designed for either hand
</t>
  </si>
  <si>
    <t>https://ph.xiapibuy.com//ME-Genius-DX-110-Wired-Mouse(-Black)-i.182923610.7834998338</t>
  </si>
  <si>
    <t>Genius NX-7015 Wireless Mouse</t>
  </si>
  <si>
    <t>ohbk.ph</t>
  </si>
  <si>
    <t>https://ph.xiapibuy.com/ohbk.ph</t>
  </si>
  <si>
    <t>Barangay 27-C (Pob.), Davao City, Mindanao, Davao Del Sur</t>
  </si>
  <si>
    <t>• RF Frequency: 2.4 GHz
• Number of buttons: 3 (left, right, middle button with scroll)
• Resolution (DPI): 800 / 1200 / 1600
• Sensor engine: BlueEye
• Color: chocolate
• Weight: 57 g (includes receiver)
• Dimensions (W x H x D): 58 x 100 x 38.5 mm (2.28 x 3.94 x 1.52 inches)
• Single Pico Receiver to unify multiple Genius devices support which start with NX-7000 series</t>
  </si>
  <si>
    <t>https://ph.xiapibuy.com//Genius-NX-7015-Wireless-Mouse-i.50108282.6619510152</t>
  </si>
  <si>
    <t>• Sensor Engine: Optical
• Ambidextrous Design
• Number of Buttons:3 (left, right, middle button with scroll)
• Full-size comfort
• Buttons: 3
• Plug and Play USB optical mouse
• 1200 dpi optical engine
• Comfortably designed for either hand
• System Requirements: Windows Vista/XP/2000 Macintosh with OS X10.2.8 or later</t>
  </si>
  <si>
    <t>https://ph.xiapibuy.com//Genius-DX-125-Wired-Mouse-i.50108282.6619509670</t>
  </si>
  <si>
    <t>GENIUS DX-110 COMPUTER MOUSE</t>
  </si>
  <si>
    <t xml:space="preserve">GENIUS DX-110 COMPUTER MOUSE is simple to set up and use
Set up is fast and easy
There's no software to install
Full-size comfort,ambidextrous design
Design to keep either hand.You'll feel c omfortable,even after hours use.
</t>
  </si>
  <si>
    <t>https://ph.xiapibuy.com//GENIUS-DX-110-COMPUTER-MOUSE-i.148802542.5035943530</t>
  </si>
  <si>
    <t>https://ph.xiapibuy.com//Genius-DX-125-Wired-Mouse-i.47862040.1734539217</t>
  </si>
  <si>
    <t>(空白)</t>
  </si>
  <si>
    <t>Keyboards</t>
  </si>
  <si>
    <t>Mouse</t>
  </si>
  <si>
    <t>Speakers</t>
  </si>
  <si>
    <t>Danh MụcShopeeMáy tính &amp; LaptopChuột, Bàn PhímChuột Gaming</t>
  </si>
  <si>
    <t>Quận Nam Từ Liêm, Hà Nội</t>
  </si>
  <si>
    <t>Danh MụcShopeeMáy tính &amp; LaptopChuột, Bàn PhímChuột Máy Tính Không Dây</t>
  </si>
  <si>
    <t>₫199.000</t>
  </si>
  <si>
    <t>viethuystores</t>
  </si>
  <si>
    <t>https://vn.xiapibuy.com/viethuystores</t>
  </si>
  <si>
    <t>Quận Bắc Từ Liêm, Hà Nội</t>
  </si>
  <si>
    <t>₫59.000</t>
  </si>
  <si>
    <t>₫80.000</t>
  </si>
  <si>
    <t>chatpro</t>
  </si>
  <si>
    <t>https://vn.xiapibuy.com/chatpro</t>
  </si>
  <si>
    <t>Quận 11, TP. Hồ Chí Minh</t>
  </si>
  <si>
    <t>Yêu thíchChuột Gaming Wavecom VM01 Black - White Siêu Bền ( Hàng Chính Hãng )</t>
  </si>
  <si>
    <t>₫99.000</t>
  </si>
  <si>
    <t>₫170.000</t>
  </si>
  <si>
    <t>Danh MụcShopeeMáy tính &amp; LaptopChuột, Bàn PhímChuột Máy Tính Có Dây</t>
  </si>
  <si>
    <t>https://vn.xiapibuy.com//Chuột-Gaming-Wavecom-VM01-Black-White-Siêu-Bền-(-Hàng-Chính-Hãng-)-i.133057417.2289121063</t>
  </si>
  <si>
    <t>₫275.000</t>
  </si>
  <si>
    <t>taphoachatluong247</t>
  </si>
  <si>
    <t>https://vn.xiapibuy.com/taphoachatluong247</t>
  </si>
  <si>
    <t>Quận Tân Phú, TP. Hồ Chí Minh</t>
  </si>
  <si>
    <t>Danh MụcShopeeMáy tính &amp; LaptopAudio &amp; Video AccessoriesLoa vi tính</t>
  </si>
  <si>
    <t>https://vn.xiapibuy.com//LOA-GENIUS-Soundbar-100-USB-HÀNG-CHÍNH-HÃNG-i.138285151.3517753165</t>
  </si>
  <si>
    <t>₫149.000</t>
  </si>
  <si>
    <t>fivemart</t>
  </si>
  <si>
    <t>https://vn.xiapibuy.com/fivemart</t>
  </si>
  <si>
    <t>₫68.000</t>
  </si>
  <si>
    <t>tinhocphulamhcm</t>
  </si>
  <si>
    <t>https://vn.xiapibuy.com/tinhocphulamhcm</t>
  </si>
  <si>
    <t>Quận 6, TP. Hồ Chí Minh</t>
  </si>
  <si>
    <t>₫65.000</t>
  </si>
  <si>
    <t>tiendathanoi</t>
  </si>
  <si>
    <t>https://vn.xiapibuy.com/tiendathanoi</t>
  </si>
  <si>
    <t>https://vn.xiapibuy.com//Chuột-Máy-Tính-Có-Dây-Genius-DX-110-i.32692367.1523383510</t>
  </si>
  <si>
    <t>₫70.000</t>
  </si>
  <si>
    <t>₫90.000</t>
  </si>
  <si>
    <t>nlvshop2016</t>
  </si>
  <si>
    <t>https://vn.xiapibuy.com/nlvshop2016</t>
  </si>
  <si>
    <t>Quận 10, TP. Hồ Chí Minh</t>
  </si>
  <si>
    <t>Yêu thíchCard mở rộng cổng USB cho mainboard</t>
  </si>
  <si>
    <t>₫30.000</t>
  </si>
  <si>
    <t>snowman222</t>
  </si>
  <si>
    <t>https://vn.xiapibuy.com/snowman222</t>
  </si>
  <si>
    <t>Quận Thanh Xuân, Hà Nội</t>
  </si>
  <si>
    <t>Danh MụcShopeeMáy tính &amp; Laptop</t>
  </si>
  <si>
    <t>https://vn.xiapibuy.com//Card-mở-rộng-cổng-USB-cho-mainboard-i.25404503.3713398595</t>
  </si>
  <si>
    <t>Chuột có dây Genius DX120 new 100%</t>
  </si>
  <si>
    <t>vinhhienloctai123</t>
  </si>
  <si>
    <t>https://vn.xiapibuy.com/vinhhienloctai123</t>
  </si>
  <si>
    <t>Quận 5, TP. Hồ Chí Minh</t>
  </si>
  <si>
    <t>https://vn.xiapibuy.com//Chuột-có-dây-Genius-DX120-new-100--i.93694472.2258705713</t>
  </si>
  <si>
    <t>n2pstore</t>
  </si>
  <si>
    <t>https://vn.xiapibuy.com/n2pstore</t>
  </si>
  <si>
    <t>Chuột máy tính</t>
  </si>
  <si>
    <t>kieuquang36</t>
  </si>
  <si>
    <t>https://vn.xiapibuy.com/kieuquang36</t>
  </si>
  <si>
    <t>Huyện Tĩnh Gia, Thanh Hóa</t>
  </si>
  <si>
    <t>https://vn.xiapibuy.com//Chuột-máy-tính-i.188827825.3609731227</t>
  </si>
  <si>
    <t>₫120.000</t>
  </si>
  <si>
    <t>linhkientanphatpc</t>
  </si>
  <si>
    <t>https://vn.xiapibuy.com/linhkientanphatpc</t>
  </si>
  <si>
    <t>https://vn.xiapibuy.com//Chuột-Không-Dây-Genius-NX-7005-i.80188481.1845694408</t>
  </si>
  <si>
    <t>Danh MụcShopeeMáy tính &amp; LaptopChuột, Bàn PhímBàn Phím Có Dây</t>
  </si>
  <si>
    <t>https://vn.xiapibuy.com//Bàn-phím-có-dây-Genius-SMART-101-USB-(Hãng-phân-phối-chính-thức)-i.61371492.1311159623</t>
  </si>
  <si>
    <t>Danh MụcShopeeMáy tính &amp; LaptopChuột, Bàn PhímBộ Chuột và Bàn Phím Có Dây</t>
  </si>
  <si>
    <t>₫369.000</t>
  </si>
  <si>
    <t>nguyenanh2806</t>
  </si>
  <si>
    <t>https://vn.xiapibuy.com/nguyenanh2806</t>
  </si>
  <si>
    <t>Danh MụcShopeeMáy tính &amp; LaptopAudio &amp; Video AccessoriesWebcam</t>
  </si>
  <si>
    <t>click_shop2019</t>
  </si>
  <si>
    <t>https://vn.xiapibuy.com/click_shop2019</t>
  </si>
  <si>
    <t>Quận 3, TP. Hồ Chí Minh</t>
  </si>
  <si>
    <t>Chuột không dây Genis</t>
  </si>
  <si>
    <t>₫50.000</t>
  </si>
  <si>
    <t>khanhnhdl</t>
  </si>
  <si>
    <t>https://vn.xiapibuy.com/khanhnhdl</t>
  </si>
  <si>
    <t>Huyện Tiểu Cần, Trà Vinh</t>
  </si>
  <si>
    <t>Danh MụcShopeeMáy tính &amp; LaptopChuột, Bàn PhímBộ Chuột và Bàn Phím Không Dây</t>
  </si>
  <si>
    <t>https://vn.xiapibuy.com//Chuột-không-dây-Genis-i.29426709.6028801056</t>
  </si>
  <si>
    <t>₫145.000</t>
  </si>
  <si>
    <t>₫230.000</t>
  </si>
  <si>
    <t>₫113.000</t>
  </si>
  <si>
    <t>https://vn.xiapibuy.com//Chuột-máy-tính-Genius-NX-7005-USB-Black-i.141563938.2245319985</t>
  </si>
  <si>
    <t>₫119.000</t>
  </si>
  <si>
    <t>₫160.000</t>
  </si>
  <si>
    <t>maytinhhanoi</t>
  </si>
  <si>
    <t>https://vn.xiapibuy.com/maytinhhanoi</t>
  </si>
  <si>
    <t>Quận Long Biên, Hà Nội</t>
  </si>
  <si>
    <t>https://vn.xiapibuy.com//Bàn-phím-Genius-KB-110x-hoặc-KB-101-i.130313493.1976877702</t>
  </si>
  <si>
    <t>https://vn.xiapibuy.com//Chuột-không-dây-Genius-NX-7005-Wireless-(Hãng-phân-phối-chính-thức)-i.61371492.1249527590</t>
  </si>
  <si>
    <t>Yêu thíchCombo Chuột Không Dây Genius Chính Hãng Tặng Kèm Lót Chuột - Mouse Wireless</t>
  </si>
  <si>
    <t>₫200.000</t>
  </si>
  <si>
    <t>phukientanbinh</t>
  </si>
  <si>
    <t>https://vn.xiapibuy.com/phukientanbinh</t>
  </si>
  <si>
    <t>₫69.990</t>
  </si>
  <si>
    <t>novacomputer</t>
  </si>
  <si>
    <t>https://vn.xiapibuy.com/novacomputer</t>
  </si>
  <si>
    <t>Quận 1, TP. Hồ Chí Minh</t>
  </si>
  <si>
    <t>https://vn.xiapibuy.com//Bàn-phím-genius-KB101-i.130313493.2770425594</t>
  </si>
  <si>
    <t>₫215.000</t>
  </si>
  <si>
    <t>₫299.000</t>
  </si>
  <si>
    <t>ducanhcomputer2019</t>
  </si>
  <si>
    <t>https://vn.xiapibuy.com/ducanhcomputer2019</t>
  </si>
  <si>
    <t>Chuột Không Dây Chính Hãng Genius</t>
  </si>
  <si>
    <t>phukienphunghoang</t>
  </si>
  <si>
    <t>https://vn.xiapibuy.com/phukienphunghoang</t>
  </si>
  <si>
    <t>https://vn.xiapibuy.com//Chuột-Không-Dây-Chính-Hãng-Genius-i.139390019.2200032742</t>
  </si>
  <si>
    <t>₫66.000</t>
  </si>
  <si>
    <t>shoptranhung</t>
  </si>
  <si>
    <t>https://vn.xiapibuy.com/shoptranhung</t>
  </si>
  <si>
    <t>Thị Xã Phủ Lý, Hà Nam</t>
  </si>
  <si>
    <t>₫126.000</t>
  </si>
  <si>
    <t>itchinhhang</t>
  </si>
  <si>
    <t>https://vn.xiapibuy.com/itchinhhang</t>
  </si>
  <si>
    <t>https://vn.xiapibuy.com//Chuột-Không-Dây-Genius-Optical-Wireless-NX7005-i.52797090.966565748</t>
  </si>
  <si>
    <t>₫125.000</t>
  </si>
  <si>
    <t>daiquangviethcm</t>
  </si>
  <si>
    <t>https://vn.xiapibuy.com/daiquangviethcm</t>
  </si>
  <si>
    <t>Quận Gò Vấp, TP. Hồ Chí Minh</t>
  </si>
  <si>
    <t>langnhue</t>
  </si>
  <si>
    <t>https://vn.xiapibuy.com/langnhue</t>
  </si>
  <si>
    <t>https://vn.xiapibuy.com//Loa-Genius-Soundbar-100-i.185585970.7119920556</t>
  </si>
  <si>
    <t>https://vn.xiapibuy.com//(𝗧𝗵ế-𝗛ệ-𝗠ớ𝗶)-Chuột-Máy-Tính-Thiết-Kế-Ôm-Tay-Nhạy-Và-Bền-Chính-Hãng-Genius-110s-FULLBOX-i.28601702.6721034581</t>
  </si>
  <si>
    <t>₫175.000</t>
  </si>
  <si>
    <t>₫209.000</t>
  </si>
  <si>
    <t>₫100.000</t>
  </si>
  <si>
    <t>quynhtrucqn88</t>
  </si>
  <si>
    <t>https://vn.xiapibuy.com/quynhtrucqn88</t>
  </si>
  <si>
    <t>Huyện Bình Chánh, TP. Hồ Chí Minh</t>
  </si>
  <si>
    <t>https://vn.xiapibuy.com//Chuột-Genius-NX-7010-i.86121616.2746856005</t>
  </si>
  <si>
    <t>₫295.000</t>
  </si>
  <si>
    <t>huyentrangneu</t>
  </si>
  <si>
    <t>https://vn.xiapibuy.com/huyentrangneu</t>
  </si>
  <si>
    <t>https://vn.xiapibuy.com//Chuột-không-dây-và-tai-nghe-MH8015-Genius-Bảo-hành-12-tháng-i.25951135.2150530488</t>
  </si>
  <si>
    <t>₫122.000</t>
  </si>
  <si>
    <t>vietphatcomputer</t>
  </si>
  <si>
    <t>https://vn.xiapibuy.com/vietphatcomputer</t>
  </si>
  <si>
    <t>https://vn.xiapibuy.com//Bàn-Phím-Có-Dây-Genius-KB-110X-chính-hãng-i.86800400.1557734454</t>
  </si>
  <si>
    <t>thanhvienthanhvien</t>
  </si>
  <si>
    <t>https://vn.xiapibuy.com/thanhvienthanhvien</t>
  </si>
  <si>
    <t>https://vn.xiapibuy.com//Chuột-USB-110-mới-i.25681154.1220636839</t>
  </si>
  <si>
    <t>₫88.000</t>
  </si>
  <si>
    <t>https://vn.xiapibuy.com//Chuột-Có-Dây-Genius-DX120-Bền-Bỉ-Theo-Thời-Gian-i.1871626.60134041</t>
  </si>
  <si>
    <t>₫89.000</t>
  </si>
  <si>
    <t>phukientanphu</t>
  </si>
  <si>
    <t>https://vn.xiapibuy.com/phukientanphu</t>
  </si>
  <si>
    <t>https://vn.xiapibuy.com//Chuột-Genius-DX120-Bền-Bỉ-Theo-Thời-Gian-i.3500446.56394461</t>
  </si>
  <si>
    <t>Quận Hoàng Mai, Hà Nội</t>
  </si>
  <si>
    <t>₫210.000</t>
  </si>
  <si>
    <t>Yêu thíchChuột Fuhlen L102 bảo hành 12 tháng siêu bền</t>
  </si>
  <si>
    <t>ngoantae</t>
  </si>
  <si>
    <t>https://vn.xiapibuy.com/ngoantae</t>
  </si>
  <si>
    <t>Fuhlen</t>
  </si>
  <si>
    <t>https://vn.xiapibuy.com//Chuột-Fuhlen-L102-bảo-hành-12-tháng-siêu-bền-i.97721655.7109153495</t>
  </si>
  <si>
    <r>
      <t xml:space="preserve">Quận Hà </t>
    </r>
    <r>
      <rPr>
        <sz val="12"/>
        <color theme="1"/>
        <rFont val="新細明體"/>
        <family val="2"/>
        <charset val="136"/>
      </rPr>
      <t>Đ</t>
    </r>
    <r>
      <rPr>
        <sz val="12"/>
        <color theme="1"/>
        <rFont val="微軟正黑體"/>
        <family val="2"/>
        <charset val="136"/>
      </rPr>
      <t>ông, Hà Nội</t>
    </r>
  </si>
  <si>
    <r>
      <t>https://vn.xiapibuy.com//Chuột-máy-tính-Genius-DX-120-</t>
    </r>
    <r>
      <rPr>
        <sz val="12"/>
        <color theme="1"/>
        <rFont val="新細明體"/>
        <family val="2"/>
        <charset val="136"/>
      </rPr>
      <t>Đ</t>
    </r>
    <r>
      <rPr>
        <sz val="12"/>
        <color theme="1"/>
        <rFont val="微軟正黑體"/>
        <family val="2"/>
        <charset val="136"/>
      </rPr>
      <t>en-i.18869651.196912682</t>
    </r>
  </si>
  <si>
    <r>
      <t>https://vn.xiapibuy.com//Chuột-máy-tính-Genius-DX-110-120-</t>
    </r>
    <r>
      <rPr>
        <sz val="12"/>
        <color theme="1"/>
        <rFont val="新細明體"/>
        <family val="2"/>
        <charset val="136"/>
      </rPr>
      <t>Đ</t>
    </r>
    <r>
      <rPr>
        <sz val="12"/>
        <color theme="1"/>
        <rFont val="微軟正黑體"/>
        <family val="2"/>
        <charset val="136"/>
      </rPr>
      <t>en-Chính-hãng-BH-12-Tháng-i.6912336.1224243438</t>
    </r>
  </si>
  <si>
    <r>
      <t>Chuột máy tính Genius DX120 USB (</t>
    </r>
    <r>
      <rPr>
        <sz val="12"/>
        <color theme="1"/>
        <rFont val="新細明體"/>
        <family val="2"/>
        <charset val="136"/>
      </rPr>
      <t>Đ</t>
    </r>
    <r>
      <rPr>
        <sz val="12"/>
        <color theme="1"/>
        <rFont val="微軟正黑體"/>
        <family val="2"/>
        <charset val="136"/>
      </rPr>
      <t>en)</t>
    </r>
  </si>
  <si>
    <r>
      <t>https://vn.xiapibuy.com//Chuột-máy-tính-Genius-DX120-USB-(</t>
    </r>
    <r>
      <rPr>
        <sz val="12"/>
        <color theme="1"/>
        <rFont val="新細明體"/>
        <family val="2"/>
        <charset val="136"/>
      </rPr>
      <t>Đ</t>
    </r>
    <r>
      <rPr>
        <sz val="12"/>
        <color theme="1"/>
        <rFont val="微軟正黑體"/>
        <family val="2"/>
        <charset val="136"/>
      </rPr>
      <t>en)-i.141563938.2245398227</t>
    </r>
  </si>
  <si>
    <r>
      <t>https://vn.xiapibuy.com//Chuột-Quang-KHÔNG-DÂY-CAO-CẤP-Genius-7000-Chính-Hãng-Nguyên-Tem-Công-Nghệ-BlueEye-</t>
    </r>
    <r>
      <rPr>
        <sz val="12"/>
        <color theme="1"/>
        <rFont val="新細明體"/>
        <family val="2"/>
        <charset val="136"/>
      </rPr>
      <t>Đ</t>
    </r>
    <r>
      <rPr>
        <sz val="12"/>
        <color theme="1"/>
        <rFont val="微軟正黑體"/>
        <family val="2"/>
        <charset val="136"/>
      </rPr>
      <t>a-Dụng-i.28601702.5530312953</t>
    </r>
  </si>
  <si>
    <r>
      <t>https://vn.xiapibuy.com//Chuột-máy-tính-Genius-DX-120-</t>
    </r>
    <r>
      <rPr>
        <sz val="12"/>
        <color theme="1"/>
        <rFont val="新細明體"/>
        <family val="2"/>
        <charset val="136"/>
      </rPr>
      <t>Đ</t>
    </r>
    <r>
      <rPr>
        <sz val="12"/>
        <color theme="1"/>
        <rFont val="微軟正黑體"/>
        <family val="2"/>
        <charset val="136"/>
      </rPr>
      <t>en-i.10973.218700105</t>
    </r>
  </si>
  <si>
    <r>
      <t>https://vn.xiapibuy.com//Chuột-quang-có-dây-Genius-DX-120-(</t>
    </r>
    <r>
      <rPr>
        <sz val="12"/>
        <color theme="1"/>
        <rFont val="新細明體"/>
        <family val="2"/>
        <charset val="136"/>
      </rPr>
      <t>Đ</t>
    </r>
    <r>
      <rPr>
        <sz val="12"/>
        <color theme="1"/>
        <rFont val="微軟正黑體"/>
        <family val="2"/>
        <charset val="136"/>
      </rPr>
      <t>en)-i.130313493.1976863738</t>
    </r>
  </si>
  <si>
    <r>
      <t>https://vn.xiapibuy.com//Loa-Vi-Tính-⚡Free-Ship⚡-LOA-GENIUS-Soundbar-100-USB-Âm-Thanh-Trầm-Kiểu-Dáng-</t>
    </r>
    <r>
      <rPr>
        <sz val="12"/>
        <color theme="1"/>
        <rFont val="新細明體"/>
        <family val="2"/>
        <charset val="136"/>
      </rPr>
      <t>Đ</t>
    </r>
    <r>
      <rPr>
        <sz val="12"/>
        <color theme="1"/>
        <rFont val="微軟正黑體"/>
        <family val="2"/>
        <charset val="136"/>
      </rPr>
      <t>ẹp-HÀNG-CHÍNH-HÃNG-100--i.131989706.6019704066</t>
    </r>
  </si>
  <si>
    <r>
      <t>https://vn.xiapibuy.com//Chuô</t>
    </r>
    <r>
      <rPr>
        <sz val="12"/>
        <color theme="1"/>
        <rFont val="新細明體"/>
        <family val="2"/>
        <charset val="136"/>
      </rPr>
      <t>̣</t>
    </r>
    <r>
      <rPr>
        <sz val="12"/>
        <color theme="1"/>
        <rFont val="微軟正黑體"/>
        <family val="2"/>
        <charset val="136"/>
      </rPr>
      <t>t-quang-Genius-DX-110-</t>
    </r>
    <r>
      <rPr>
        <sz val="12"/>
        <color theme="1"/>
        <rFont val="新細明體"/>
        <family val="2"/>
        <charset val="136"/>
      </rPr>
      <t>Đ</t>
    </r>
    <r>
      <rPr>
        <sz val="12"/>
        <color theme="1"/>
        <rFont val="微軟正黑體"/>
        <family val="2"/>
        <charset val="136"/>
      </rPr>
      <t>en-Mới-(Co</t>
    </r>
    <r>
      <rPr>
        <sz val="12"/>
        <color theme="1"/>
        <rFont val="新細明體"/>
        <family val="2"/>
        <charset val="136"/>
      </rPr>
      <t>́</t>
    </r>
    <r>
      <rPr>
        <sz val="12"/>
        <color theme="1"/>
        <rFont val="微軟正黑體"/>
        <family val="2"/>
        <charset val="136"/>
      </rPr>
      <t>-Dây)-i.142263858.2150386085</t>
    </r>
  </si>
  <si>
    <r>
      <t>https://vn.xiapibuy.com//Chuột-vi-tính-không-dây-GENIUS-NX-7005-(</t>
    </r>
    <r>
      <rPr>
        <sz val="12"/>
        <color theme="1"/>
        <rFont val="新細明體"/>
        <family val="2"/>
        <charset val="136"/>
      </rPr>
      <t>Đ</t>
    </r>
    <r>
      <rPr>
        <sz val="12"/>
        <color theme="1"/>
        <rFont val="微軟正黑體"/>
        <family val="2"/>
        <charset val="136"/>
      </rPr>
      <t>en)-i.18869651.590887644</t>
    </r>
  </si>
  <si>
    <r>
      <t>https://vn.xiapibuy.com//Chuột-máy-tính-Genius-DX-120-</t>
    </r>
    <r>
      <rPr>
        <sz val="12"/>
        <color theme="1"/>
        <rFont val="新細明體"/>
        <family val="2"/>
        <charset val="136"/>
      </rPr>
      <t>Đ</t>
    </r>
    <r>
      <rPr>
        <sz val="12"/>
        <color theme="1"/>
        <rFont val="微軟正黑體"/>
        <family val="2"/>
        <charset val="136"/>
      </rPr>
      <t>en-i.20005312.243148136</t>
    </r>
  </si>
  <si>
    <r>
      <t>Quận Hai Bà Tr</t>
    </r>
    <r>
      <rPr>
        <sz val="12"/>
        <color theme="1"/>
        <rFont val="新細明體"/>
        <family val="2"/>
        <charset val="136"/>
      </rPr>
      <t>ư</t>
    </r>
    <r>
      <rPr>
        <sz val="12"/>
        <color theme="1"/>
        <rFont val="微軟正黑體"/>
        <family val="2"/>
        <charset val="136"/>
      </rPr>
      <t>ng, Hà Nội</t>
    </r>
  </si>
  <si>
    <r>
      <t xml:space="preserve">Quận </t>
    </r>
    <r>
      <rPr>
        <sz val="12"/>
        <color theme="1"/>
        <rFont val="新細明體"/>
        <family val="2"/>
        <charset val="136"/>
      </rPr>
      <t>Đ</t>
    </r>
    <r>
      <rPr>
        <sz val="12"/>
        <color theme="1"/>
        <rFont val="微軟正黑體"/>
        <family val="2"/>
        <charset val="136"/>
      </rPr>
      <t xml:space="preserve">ống </t>
    </r>
    <r>
      <rPr>
        <sz val="12"/>
        <color theme="1"/>
        <rFont val="新細明體"/>
        <family val="2"/>
        <charset val="136"/>
      </rPr>
      <t>Đ</t>
    </r>
    <r>
      <rPr>
        <sz val="12"/>
        <color theme="1"/>
        <rFont val="微軟正黑體"/>
        <family val="2"/>
        <charset val="136"/>
      </rPr>
      <t>a, Hà Nội</t>
    </r>
  </si>
  <si>
    <t>Quận Tân Bình, TP. Hồ Chí Minh</t>
  </si>
  <si>
    <t>₫75.000</t>
  </si>
  <si>
    <t>cong_nghe_24h</t>
  </si>
  <si>
    <t>https://vn.xiapibuy.com/cong_nghe_24h</t>
  </si>
  <si>
    <t>Yêu thích(𝙎𝙞ê𝙪 𝘽ề𝙣) Bàn Phím K220 Có LED Cầu Vồng 7 Màu, Cực Kỳ Chắc Chắn, Dễ Dùng, CHÍNH HÃNG, FULLBOX</t>
  </si>
  <si>
    <t>₫289.000</t>
  </si>
  <si>
    <t>₫440.000</t>
  </si>
  <si>
    <t>Danh MụcShopeeMáy tính &amp; LaptopChuột, Bàn PhímBàn phím Gaming</t>
  </si>
  <si>
    <t>https://vn.xiapibuy.com//(𝙎𝙞ê𝙪-𝘽ề𝙣)-Bàn-Phím-K220-Có-LED-Cầu-Vồng-7-Màu-Cực-Kỳ-Chắc-Chắn-Dễ-Dùng-CHÍNH-HÃNG-FULLBOX-i.28601702.5620858489</t>
  </si>
  <si>
    <t>Yêu thíchLoa Soundbar 100 Genius-Bh 12 Tháng</t>
  </si>
  <si>
    <t>https://vn.xiapibuy.com//Loa-Soundbar-100-Genius-Bh-12-Tháng-i.44258592.2796332781</t>
  </si>
  <si>
    <t>Chuột Có Dây Genius DX-110 USB Chính hãng</t>
  </si>
  <si>
    <t>₫63.200</t>
  </si>
  <si>
    <t>₫79.000</t>
  </si>
  <si>
    <t>https://vn.xiapibuy.com//Chuột-Có-Dây-Genius-DX-110-USB-Chính-hãng-i.86800400.1558000098</t>
  </si>
  <si>
    <t>Yêu thíchBàn phím Genius KB - 110 - USB (Hàng chính hãng)</t>
  </si>
  <si>
    <t>₫138.000</t>
  </si>
  <si>
    <t>vitinhminhthai</t>
  </si>
  <si>
    <t>https://vn.xiapibuy.com/vitinhminhthai</t>
  </si>
  <si>
    <t>https://vn.xiapibuy.com//Bàn-phím-Genius-KB-110-USB-(Hàng-chính-hãng)-i.52586287.868724460</t>
  </si>
  <si>
    <t>Contry</t>
    <phoneticPr fontId="18" type="noConversion"/>
  </si>
  <si>
    <t>Name</t>
    <phoneticPr fontId="18" type="noConversion"/>
  </si>
  <si>
    <t>Model</t>
    <phoneticPr fontId="18" type="noConversion"/>
  </si>
  <si>
    <t>Original_Price(IND)</t>
    <phoneticPr fontId="18" type="noConversion"/>
  </si>
  <si>
    <t>Price(USD)</t>
    <phoneticPr fontId="18" type="noConversion"/>
  </si>
  <si>
    <t>Stock</t>
    <phoneticPr fontId="18" type="noConversion"/>
  </si>
  <si>
    <t>Seller</t>
    <phoneticPr fontId="18" type="noConversion"/>
  </si>
  <si>
    <t>Seller_From</t>
    <phoneticPr fontId="18" type="noConversion"/>
  </si>
  <si>
    <t>Description</t>
    <phoneticPr fontId="18" type="noConversion"/>
  </si>
  <si>
    <t>Keyboard USB Genius KB-100</t>
    <phoneticPr fontId="18" type="noConversion"/>
  </si>
  <si>
    <t>https://id.xiapibuy.com//Mouse-Genius-Wirelles-BlueEye-NX-7015-i.19826704.212453646</t>
    <phoneticPr fontId="18" type="noConversion"/>
  </si>
  <si>
    <t>嚙?SHA GENIUS NX-7015/NX7015 Wireless Optical Mouse ORIGINAL &amp; GARANSI RESMI ??</t>
    <phoneticPr fontId="18" type="noConversion"/>
  </si>
  <si>
    <t>V7I GENIUS NX-7015/NX7015 Wireless Optical Mouse ORIGINAL &amp; GARANSI RESMI ????</t>
    <phoneticPr fontId="18" type="noConversion"/>
  </si>
  <si>
    <t>HL GENIUS NX-7015/NX7015 Wireless Optical Mouse ORIGINAL &amp; GARANSI RESMI ????</t>
    <phoneticPr fontId="18" type="noConversion"/>
  </si>
  <si>
    <t>https://id.xiapibuy.com//MOUSE-WIRELESS-GENIUS-NX-7010-i.37623621.2475021879</t>
    <phoneticPr fontId="18" type="noConversion"/>
  </si>
  <si>
    <t>? Wireless Mouse Genius NX7000 NX-7000 ??</t>
    <phoneticPr fontId="18" type="noConversion"/>
  </si>
  <si>
    <t>https://id.xiapibuy.com//Numeric-pad-genius-numpad-200-i.17101674.2672957880</t>
    <phoneticPr fontId="18" type="noConversion"/>
  </si>
  <si>
    <t>https://id.xiapibuy.com//Mouse-Genius-USB-NetScroll-120-Optical-i.6768161.521952652</t>
    <phoneticPr fontId="18" type="noConversion"/>
  </si>
  <si>
    <t>Star SellerMouse USB Genius Netscroll 120 Black</t>
    <phoneticPr fontId="18" type="noConversion"/>
  </si>
  <si>
    <t>https://id.xiapibuy.com//Mouse-USB-Genius-Netscroll-120-Black-i.18030938.481854740</t>
    <phoneticPr fontId="18" type="noConversion"/>
  </si>
  <si>
    <t>Mouse Genius Net Scroll 120 (Black)-Mouse Genius</t>
    <phoneticPr fontId="18" type="noConversion"/>
  </si>
  <si>
    <t>https://id.xiapibuy.com//Tablet-Pen-Drawing-Genius-i405X-i.3324948.1321586359</t>
    <phoneticPr fontId="18" type="noConversion"/>
  </si>
  <si>
    <t>https://id.xiapibuy.com//Mouse-Genius-DX-110-USB-DX-110-DX-125-DX125-DX-125-i.40715710.1174872037</t>
    <phoneticPr fontId="18" type="noConversion"/>
  </si>
  <si>
    <t>Z7A Mouse Genius DX 110 USB Original ????</t>
    <phoneticPr fontId="18" type="noConversion"/>
  </si>
  <si>
    <t>https://id.xiapibuy.com//mouse-usb-genius-110-i.145766144.6318908445</t>
    <phoneticPr fontId="18" type="noConversion"/>
  </si>
  <si>
    <t>Philippines</t>
    <phoneticPr fontId="18" type="noConversion"/>
  </si>
  <si>
    <t>ME Genius DX-110 Wired Mouse (Black)</t>
    <phoneticPr fontId="18" type="noConversion"/>
  </si>
  <si>
    <r>
      <t>Chuột Quang Có Dây Genius DX-130 (</t>
    </r>
    <r>
      <rPr>
        <sz val="12"/>
        <color theme="1"/>
        <rFont val="新細明體"/>
        <family val="2"/>
        <charset val="136"/>
      </rPr>
      <t>Đ</t>
    </r>
    <r>
      <rPr>
        <sz val="12"/>
        <color theme="1"/>
        <rFont val="微軟正黑體"/>
        <family val="2"/>
        <charset val="136"/>
      </rPr>
      <t>en)-Bh 12 Tháng</t>
    </r>
  </si>
  <si>
    <r>
      <t>https://vn.xiapibuy.com//Chuột-Quang-Có-Dây-Genius-DX-130-(</t>
    </r>
    <r>
      <rPr>
        <sz val="12"/>
        <color theme="1"/>
        <rFont val="新細明體"/>
        <family val="2"/>
        <charset val="136"/>
      </rPr>
      <t>Đ</t>
    </r>
    <r>
      <rPr>
        <sz val="12"/>
        <color theme="1"/>
        <rFont val="微軟正黑體"/>
        <family val="2"/>
        <charset val="136"/>
      </rPr>
      <t>en)-Bh-12-Tháng-i.148639824.2269148796</t>
    </r>
  </si>
  <si>
    <t>Favorite Computer Mouse Genius DX-120 Black</t>
  </si>
  <si>
    <t>Favorite Wired Mouse Genius DX-110</t>
  </si>
  <si>
    <t>Favorite Genius DX-110/120 Black Mouse Genuine Black BH: 12 Months</t>
  </si>
  <si>
    <t>Favorite Wired mouse Genius DX 110, DX 120 - USB (Official distributor)</t>
  </si>
  <si>
    <t>Favorite Genius Wireless Mouse NX-7005</t>
  </si>
  <si>
    <t>Preferred Wired keyboard Genius SMART 101 - USB (Official distributor)</t>
  </si>
  <si>
    <t>Favorite Genius 7000 WIRELESS Cordless Optical Mouse, Genuine Original Stamp, Technology BlueEye, Multi-Purpose</t>
  </si>
  <si>
    <t>Computer mouse Genius NX-7005 USB Black</t>
  </si>
  <si>
    <t>Favorites Genius Keyboard KB-110x or KB-101</t>
  </si>
  <si>
    <t>Favorite Wireless Mouse Genius NX - 7005 - Wireless (Official distributor)</t>
  </si>
  <si>
    <t>Favorites Genius keyboard KB101</t>
  </si>
  <si>
    <t>Favorite Wired mouse Genius DX-120 (Black)</t>
  </si>
  <si>
    <t>Favorites oaFree Ship⚡ GENIUS SPEAKER Soundbar 100 USB - Bass, Sleek - GENUINE 100% GENUINE</t>
  </si>
  <si>
    <t>New Optical Mouse Genius DX-110 (Wired)</t>
  </si>
  <si>
    <t>Favorite Genius Optical Wireless Mouse NX7005</t>
  </si>
  <si>
    <t>Favorite Wireless mouse GENIUS NX-7005 (Black)</t>
  </si>
  <si>
    <t>Genius Soundbar 100 speakers</t>
  </si>
  <si>
    <t>FavoriteCombo Keyboard Kit KB-101 and Mouse DX120 Genius USB Port - Genuine Product</t>
  </si>
  <si>
    <t>Genius mouse NX 7010</t>
  </si>
  <si>
    <t>Favorite Genius Wired Mouse 100x / 110x / 120 USB</t>
  </si>
  <si>
    <t>Genius Wired Keyboard KB-110X genuine</t>
  </si>
  <si>
    <t>New USB 110 mouse</t>
  </si>
  <si>
    <t>Favorite Durable Mouse Genius DX120 Wired Mouse Over Time</t>
  </si>
  <si>
    <t>Favorite Enduring Genius Mouse DX120</t>
  </si>
  <si>
    <t>₫135.000</t>
  </si>
  <si>
    <t>₫219.000</t>
  </si>
  <si>
    <t>₫115.000</t>
  </si>
  <si>
    <t>kennyrose147</t>
  </si>
  <si>
    <t>https://vn.xiapibuy.com/kennyrose147</t>
  </si>
  <si>
    <t>₫145.000</t>
    <phoneticPr fontId="18" type="noConversion"/>
  </si>
  <si>
    <t>Genius KM110X PS/2 Combo Keyboard with Mouse</t>
    <phoneticPr fontId="18" type="noConversion"/>
  </si>
  <si>
    <t>NX-7005</t>
    <phoneticPr fontId="18" type="noConversion"/>
  </si>
  <si>
    <t>linhmaytinhminhchau</t>
  </si>
  <si>
    <t>https://vn.xiapibuy.com/linhmaytinhminhchau</t>
  </si>
  <si>
    <t>Yêu thíchLoa toàn dải Soundbar 100 USB Genius (Hãng phân phối chính thức)</t>
  </si>
  <si>
    <t>https://vn.xiapibuy.com//Loa-toàn-dải-Soundbar-100-USB-Genius-(Hãng-phân-phối-chính-thức)-i.61371492.7435130580</t>
  </si>
  <si>
    <t>https://vn.xiapibuy.com//Combo-Bộ-Bàn-Phím-KB-101-và-Chuột-DX120-Genius-Cổng-USB-Hàng-Chính-Hãng-i.130313493.5305632616</t>
    <phoneticPr fontId="18" type="noConversion"/>
  </si>
  <si>
    <t>Price(IND)</t>
    <phoneticPr fontId="18" type="noConversion"/>
  </si>
  <si>
    <t>Star</t>
    <phoneticPr fontId="18" type="noConversion"/>
  </si>
  <si>
    <t>Reviews</t>
    <phoneticPr fontId="18" type="noConversion"/>
  </si>
  <si>
    <t>Sold</t>
    <phoneticPr fontId="18" type="noConversion"/>
  </si>
  <si>
    <t>Seller_Link</t>
    <phoneticPr fontId="18" type="noConversion"/>
  </si>
  <si>
    <t>Category</t>
    <phoneticPr fontId="18" type="noConversion"/>
  </si>
  <si>
    <t>Brand</t>
    <phoneticPr fontId="18" type="noConversion"/>
  </si>
  <si>
    <t>Link</t>
    <phoneticPr fontId="18" type="noConversion"/>
  </si>
  <si>
    <t>Thailand</t>
    <phoneticPr fontId="18" type="noConversion"/>
  </si>
  <si>
    <t>https://vn.xiapibuy.com/maytinhhanoi</t>
    <phoneticPr fontId="18" type="noConversion"/>
  </si>
  <si>
    <t>https://vn.xiapibuy.com/phukientanbinh</t>
    <phoneticPr fontId="18" type="noConversion"/>
  </si>
  <si>
    <t>https://vn.xiapibuy.com//Combo-Chuột-Không-Dây-Genius-Chính-Hãng-Tặng-Kèm-Lót-Chuột-Mouse-Wireless-i.1871626.727385564</t>
    <phoneticPr fontId="18" type="noConversion"/>
  </si>
  <si>
    <t>https://vn.xiapibuy.com//Chuột-quang-có-dây-Genius-DX-110-DX-120-USB-(Hãng-phân-phối-chính-thức)-i.61371492.1249523374</t>
    <phoneticPr fontId="18" type="noConversion"/>
  </si>
  <si>
    <r>
      <t xml:space="preserve">Chuột quang có dây Genius GENIUS DX-110 1000Dpi (Màu </t>
    </r>
    <r>
      <rPr>
        <sz val="12"/>
        <color theme="1"/>
        <rFont val="新細明體"/>
        <family val="2"/>
        <charset val="136"/>
      </rPr>
      <t>đ</t>
    </r>
    <r>
      <rPr>
        <sz val="12"/>
        <color theme="1"/>
        <rFont val="微軟正黑體"/>
        <family val="2"/>
        <charset val="136"/>
      </rPr>
      <t xml:space="preserve">en, Trắng, xanh, </t>
    </r>
    <r>
      <rPr>
        <sz val="12"/>
        <color theme="1"/>
        <rFont val="新細明體"/>
        <family val="2"/>
        <charset val="136"/>
      </rPr>
      <t>đ</t>
    </r>
    <r>
      <rPr>
        <sz val="12"/>
        <color theme="1"/>
        <rFont val="微軟正黑體"/>
        <family val="2"/>
        <charset val="136"/>
      </rPr>
      <t>ỏ)</t>
    </r>
  </si>
  <si>
    <r>
      <t>https://vn.xiapibuy.com//Chuột-quang-có-dây-Genius-GENIUS-DX-110-1000Dpi-(Màu-</t>
    </r>
    <r>
      <rPr>
        <sz val="12"/>
        <color theme="1"/>
        <rFont val="新細明體"/>
        <family val="2"/>
        <charset val="136"/>
      </rPr>
      <t>đ</t>
    </r>
    <r>
      <rPr>
        <sz val="12"/>
        <color theme="1"/>
        <rFont val="微軟正黑體"/>
        <family val="2"/>
        <charset val="136"/>
      </rPr>
      <t>en-Trắng-xanh-</t>
    </r>
    <r>
      <rPr>
        <sz val="12"/>
        <color theme="1"/>
        <rFont val="新細明體"/>
        <family val="2"/>
        <charset val="136"/>
      </rPr>
      <t>đ</t>
    </r>
    <r>
      <rPr>
        <sz val="12"/>
        <color theme="1"/>
        <rFont val="微軟正黑體"/>
        <family val="2"/>
        <charset val="136"/>
      </rPr>
      <t>ỏ)-i.178988155.2880462878</t>
    </r>
  </si>
  <si>
    <t>https://ph.xiapibuy.com//Genius-SP-U115-Speakers-i.20959443.1996659630</t>
    <phoneticPr fontId="18" type="noConversion"/>
  </si>
  <si>
    <t>https://ph.xiapibuy.com//GENIUS-WIRED-OPTICAL-MOUSE-DX-110-i.14563529.719276412</t>
    <phoneticPr fontId="18" type="noConversion"/>
  </si>
  <si>
    <t>Indonesia</t>
    <phoneticPr fontId="18" type="noConversion"/>
  </si>
  <si>
    <t>Stock Promo Mouse USB  Genius 120/MOUSE KABEL GENIUS 120/MOUSE WIRED GENIUS 120 ??</t>
    <phoneticPr fontId="18" type="noConversion"/>
  </si>
  <si>
    <r>
      <t>вυdaya</t>
    </r>
    <r>
      <rPr>
        <sz val="12"/>
        <color theme="1"/>
        <rFont val="新細明體"/>
        <family val="3"/>
        <charset val="129"/>
      </rPr>
      <t>ĸ</t>
    </r>
    <r>
      <rPr>
        <sz val="12"/>
        <color theme="1"/>
        <rFont val="微軟正黑體"/>
        <family val="2"/>
        <charset val="136"/>
      </rPr>
      <t>an вaca de</t>
    </r>
    <r>
      <rPr>
        <sz val="12"/>
        <color theme="1"/>
        <rFont val="新細明體"/>
        <family val="2"/>
      </rPr>
      <t>ѕ</t>
    </r>
    <r>
      <rPr>
        <sz val="12"/>
        <color theme="1"/>
        <rFont val="新細明體"/>
        <family val="3"/>
        <charset val="129"/>
      </rPr>
      <t>ĸ</t>
    </r>
    <r>
      <rPr>
        <sz val="12"/>
        <color theme="1"/>
        <rFont val="微軟正黑體"/>
        <family val="2"/>
        <charset val="136"/>
      </rPr>
      <t>rιp</t>
    </r>
    <r>
      <rPr>
        <sz val="12"/>
        <color theme="1"/>
        <rFont val="新細明體"/>
        <family val="2"/>
      </rPr>
      <t>ѕ</t>
    </r>
    <r>
      <rPr>
        <sz val="12"/>
        <color theme="1"/>
        <rFont val="微軟正黑體"/>
        <family val="2"/>
        <charset val="136"/>
      </rPr>
      <t xml:space="preserve">ι тerleвιн daнυlυ </t>
    </r>
    <r>
      <rPr>
        <sz val="12"/>
        <color theme="1"/>
        <rFont val="新細明體"/>
        <family val="2"/>
      </rPr>
      <t>ѕ</t>
    </r>
    <r>
      <rPr>
        <sz val="12"/>
        <color theme="1"/>
        <rFont val="微軟正黑體"/>
        <family val="2"/>
        <charset val="136"/>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</si>
  <si>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https://id.xiapibuy.com/Stock-Promo-Mouse-USB-Genius-120-MOUSE-KABEL-GENIUS-120-MOUSE-WIRED-GENIUS-120-%E2%9C%B9-i.190378569.7519711129</t>
    <phoneticPr fontId="18" type="noConversion"/>
  </si>
  <si>
    <t>https://id.xiapibuy.com//廕readystock??-Mouse-Genius-DX-120-郕-i.118548247.7236281530</t>
    <phoneticPr fontId="18" type="noConversion"/>
  </si>
  <si>
    <t>廕??de???花? Mouse Genius DX-120 j?花???</t>
    <phoneticPr fontId="18" type="noConversion"/>
  </si>
  <si>
    <t>YUA Genius Optical USB MOUSE / USB Mouse GENIUS NETSCROLL 120 / Genius Net Scroll 120 -HITAM ????</t>
    <phoneticPr fontId="18" type="noConversion"/>
  </si>
  <si>
    <t>https://id.xiapibuy.com//xvf-643-Genius-Stylus-Pen-for-Genius-i405x-danGenius-i608x--i.182578546.3315692010</t>
    <phoneticPr fontId="18" type="noConversion"/>
  </si>
  <si>
    <t>https://id.xiapibuy.com//Wireless-Mouse-Genius-NX7015-NX-7015-i.26009573.1360344690</t>
    <phoneticPr fontId="18" type="noConversion"/>
  </si>
  <si>
    <t>https://id.xiapibuy.com//USB-Mouse-Genius-DX125-DX-125-i.26009573.1368550681</t>
    <phoneticPr fontId="18" type="noConversion"/>
  </si>
  <si>
    <t>digitalcity</t>
    <phoneticPr fontId="18" type="noConversion"/>
  </si>
  <si>
    <t>https://id.xiapibuy.com//Pen-Iphone-Genius-B200-Original-i.70846866.1372833833</t>
    <phoneticPr fontId="18" type="noConversion"/>
  </si>
  <si>
    <t>https://id.xiapibuy.com//Pen-Android-Genius-B200-Original-i.70846866.1372838978</t>
    <phoneticPr fontId="18" type="noConversion"/>
  </si>
  <si>
    <t>Paket USB Keyboard SK 6533 + Mouse Genius DX-110 Optical USB</t>
    <phoneticPr fontId="18" type="noConversion"/>
  </si>
  <si>
    <t>https://id.xiapibuy.com//New-Paket-Keyboard-Mouse-genius-KB100-DX125-i.20259330.4512752613</t>
    <phoneticPr fontId="18" type="noConversion"/>
  </si>
  <si>
    <t>https://id.xiapibuy.com//Mouse-Wireless-Genius-NX-7010-i.195415203.6006591222</t>
    <phoneticPr fontId="18" type="noConversion"/>
  </si>
  <si>
    <t>https://id.xiapibuy.com//MOUSE-WIRELESS-GENIUS-NX-7010-i.14296299.125586508</t>
    <phoneticPr fontId="18" type="noConversion"/>
  </si>
  <si>
    <t>https://id.xiapibuy.com//Mouse-Wireless-Genius-Mouse-Komputer-Mouse-Genius-NX-7005-i.25680152.1997036657</t>
    <phoneticPr fontId="18" type="noConversion"/>
  </si>
  <si>
    <t>https://id.xiapibuy.com//MOUSE-USB-GENIUS-DX-125-i.14296299.125591764</t>
    <phoneticPr fontId="18" type="noConversion"/>
  </si>
  <si>
    <t>https://id.xiapibuy.com//Mouse-Usb-Genius-Dx-110-i.18115820.1936510557</t>
    <phoneticPr fontId="18" type="noConversion"/>
  </si>
  <si>
    <t>https://id.xiapibuy.com//MOUSE-USB-GENIUS-DX-110-i.14296299.125584059</t>
    <phoneticPr fontId="18" type="noConversion"/>
  </si>
  <si>
    <t>https://id.xiapibuy.com//Mouse-USB-Genius-120-MOUSE-KABEL-GENIUS-120-MOUSE-WIRED-GENIUS-120-i.117835703.1799972307</t>
    <phoneticPr fontId="18" type="noConversion"/>
  </si>
  <si>
    <t>https://id.xiapibuy.com//MOUSE-PS2-GENIUS-DX-110-ORIGINAL-i.17209726.1560902482</t>
    <phoneticPr fontId="18" type="noConversion"/>
  </si>
  <si>
    <t>https://id.xiapibuy.com/anhoshop</t>
    <phoneticPr fontId="18" type="noConversion"/>
  </si>
  <si>
    <t>https://id.xiapibuy.com//Mouse-Genius-NX-7015-WIRELESS-i.41486473.6422986465</t>
    <phoneticPr fontId="18" type="noConversion"/>
  </si>
  <si>
    <t>https://id.xiapibuy.com//Mouse-Genius-NX-7010-WIRELESS-i.41486473.5820704094</t>
    <phoneticPr fontId="18" type="noConversion"/>
  </si>
  <si>
    <t>https://id.xiapibuy.com//Mouse-Genius-NX-7005-WIRELESS-i.41486473.7920692539</t>
    <phoneticPr fontId="18" type="noConversion"/>
  </si>
  <si>
    <t>https://id.xiapibuy.com//Mouse-Genius-Micro-Traveler-V2-i.134664985.5034438948</t>
    <phoneticPr fontId="18" type="noConversion"/>
  </si>
  <si>
    <t>https://id.xiapibuy.com//Mouse-Genius-DX125-i.60901488.2017810013</t>
    <phoneticPr fontId="18" type="noConversion"/>
  </si>
  <si>
    <t>https://id.xiapibuy.com//Mouse-Genius-DX-110-USB-i.41486473.5120730684</t>
    <phoneticPr fontId="18" type="noConversion"/>
  </si>
  <si>
    <t>https://id.xiapibuy.com//mouse-genius-7000-i.257417000.5235269112</t>
    <phoneticPr fontId="18" type="noConversion"/>
  </si>
  <si>
    <t>https://id.xiapibuy.com/basomurah</t>
    <phoneticPr fontId="18" type="noConversion"/>
  </si>
  <si>
    <t>https://id.xiapibuy.com//Keyboard-usb-genius-kb-100-i.242558135.5825333323</t>
    <phoneticPr fontId="18" type="noConversion"/>
  </si>
  <si>
    <t>https://id.xiapibuy.com//Keyboard-USB-Genius-KB-100-i.13698386.2187697578</t>
    <phoneticPr fontId="18" type="noConversion"/>
  </si>
  <si>
    <t>https://id.xiapibuy.com//Keyboard-Numeric-Genius-KeyPad-001-USB-i.41486473.4922969641</t>
    <phoneticPr fontId="18" type="noConversion"/>
  </si>
  <si>
    <t>https://id.xiapibuy.com//Keyboard-Genius-Usb-KB-100-i.10262229.5127190082</t>
    <phoneticPr fontId="18" type="noConversion"/>
  </si>
  <si>
    <t>https://id.xiapibuy.com//Keyboard-Genius-Smart-KB-101-i.41486473.4720525371</t>
    <phoneticPr fontId="18" type="noConversion"/>
  </si>
  <si>
    <t>https://id.xiapibuy.com//Keyboard-genius-kb110-i.37623621.575086110</t>
    <phoneticPr fontId="18" type="noConversion"/>
  </si>
  <si>
    <t>https://id.xiapibuy.com//keyboard-genius-kb-100-i.8287466.2442149317</t>
    <phoneticPr fontId="18" type="noConversion"/>
  </si>
  <si>
    <t>https://id.xiapibuy.com//Keyboard-Genius-KB-100-i.22554509.4512920586</t>
    <phoneticPr fontId="18" type="noConversion"/>
  </si>
  <si>
    <t>JN0 GENIUS NX-7015/NX7015 Wireless Optical Mouse ORIGINAL &amp; GARANSI RESMI ????</t>
    <phoneticPr fontId="18" type="noConversion"/>
  </si>
  <si>
    <t>https://id.xiapibuy.com//JN0-GENIUS-NX-7015-NX7015-Wireless-Optical-Mouse-ORIGINAL-GARANSI-RESMI-????i.184101330.7517710037</t>
    <phoneticPr fontId="18" type="noConversion"/>
  </si>
  <si>
    <t>https://id.xiapibuy.com//Genius-USB-Keyboard-KB110-i.83915912.2562958264</t>
    <phoneticPr fontId="18" type="noConversion"/>
  </si>
  <si>
    <t>https://id.xiapibuy.com//Genius-Slim-Numeric-Keypad-Numpad-i110-(CUCU-GUDANG-SALE)-i.81234822.6215041769</t>
    <phoneticPr fontId="18" type="noConversion"/>
  </si>
  <si>
    <t>https://id.xiapibuy.com//Genius-Scorpion-Keyboard-K5-Mouse-Combo-X1-400-i.7968040.4807548079</t>
    <phoneticPr fontId="18" type="noConversion"/>
  </si>
  <si>
    <t>https://id.xiapibuy.com//Genius-Paketan-Keyboard-KB-110X-Mouse-DX-110-USB-Original-Hitam-(IN)-i.924212.558374180</t>
    <phoneticPr fontId="18" type="noConversion"/>
  </si>
  <si>
    <t>https://id.xiapibuy.com//GENIUS-MOUSE-WIRELESS-NX-7010-(NX7010)-Wireless-Mouse-Murah-Blueye-i.174737305.6734881986</t>
    <phoneticPr fontId="18" type="noConversion"/>
  </si>
  <si>
    <t>https://id.xiapibuy.com/yellaperdana</t>
    <phoneticPr fontId="18" type="noConversion"/>
  </si>
  <si>
    <t>https://id.xiapibuy.com//Genius-Mouse-Pen-i608X-i.26009573.7516462410</t>
    <phoneticPr fontId="18" type="noConversion"/>
  </si>
  <si>
    <t>Genius MousePen i608 Pen Tablet Alat Desain Grafis</t>
    <phoneticPr fontId="18" type="noConversion"/>
  </si>
  <si>
    <t>https://id.xiapibuy.com//Genius-MousePen-i608-Pen-Tablet-Alat-Desain-Grafis-i.27174479.6432296756</t>
    <phoneticPr fontId="18" type="noConversion"/>
  </si>
  <si>
    <t>https://id.xiapibuy.com//Genius-Mouse-NX-7015-Iron-Grey-i.26009573.314124911</t>
    <phoneticPr fontId="18" type="noConversion"/>
  </si>
  <si>
    <t>https://id.xiapibuy.com//Genius-Mouse-NX-7015-Gold-i.26009573.314124914</t>
    <phoneticPr fontId="18" type="noConversion"/>
  </si>
  <si>
    <t>https://id.xiapibuy.com//Genius-Mouse-NX-7015-Chocolate-i.26009573.314124912</t>
    <phoneticPr fontId="18" type="noConversion"/>
  </si>
  <si>
    <t>https://id.xiapibuy.com//Genius-Mouse-DX120-USB-Merah-i.26009573.314124904</t>
    <phoneticPr fontId="18" type="noConversion"/>
  </si>
  <si>
    <t>https://id.xiapibuy.com//Genius-mouse-dx110-usb-i.37623621.575067852</t>
    <phoneticPr fontId="18" type="noConversion"/>
  </si>
  <si>
    <t>https://id.xiapibuy.com//Genius-G-PEN-i608x-i.19826704.212455218</t>
    <phoneticPr fontId="18" type="noConversion"/>
  </si>
  <si>
    <t>Star SellerGenius G-Pen i405x</t>
    <phoneticPr fontId="18" type="noConversion"/>
  </si>
  <si>
    <t>https://id.xiapibuy.com//Genius-G-Pen-i405x-i.19826704.212455212</t>
    <phoneticPr fontId="18" type="noConversion"/>
  </si>
  <si>
    <t>https://id.xiapibuy.com//Genius-Easy-Pen-i405X-i.26009573.314125270</t>
    <phoneticPr fontId="18" type="noConversion"/>
  </si>
  <si>
    <t>BEZT ?犄UALITY??Wireless Mouse Genius NX7000 NX-7000 ?曷erlariz??</t>
    <phoneticPr fontId="18" type="noConversion"/>
  </si>
  <si>
    <t>?瞎7K GENIUS DX-120 Wired Optical Mouse USB With 1 DPI (ORIGINAL) ????</t>
    <phoneticPr fontId="18" type="noConversion"/>
  </si>
  <si>
    <t>?訇 JL096 ?? Mouse Genius DX-120 ?廎脊葛廎耘敗?</t>
    <phoneticPr fontId="18" type="noConversion"/>
  </si>
  <si>
    <t>?4LE??Mouse Genius DX 125 USB Produk pilihan鉈?</t>
    <phoneticPr fontId="18" type="noConversion"/>
  </si>
  <si>
    <t>????GROSIR Mouse Genius DX 125 USB ????</t>
    <phoneticPr fontId="18" type="noConversion"/>
  </si>
  <si>
    <t>?E9 Mouse Genius DX 125 USB ??J ??</t>
    <phoneticPr fontId="18" type="noConversion"/>
  </si>
  <si>
    <t>Wireless mouse and headset MH8015 Genius | Warranty 12 months</t>
    <phoneticPr fontId="18" type="noConversion"/>
  </si>
  <si>
    <t>MH-8015</t>
    <phoneticPr fontId="18" type="noConversion"/>
  </si>
  <si>
    <t>https://vn.xiapibuy.com//Chuột-Có-Dây-Genius-100x-110x-120-USB-i.80188481.1858609735</t>
    <phoneticPr fontId="18" type="noConversion"/>
  </si>
  <si>
    <t>Chuột Không Dây Cao Cấp Wireless 2.4GHz - mouse</t>
  </si>
  <si>
    <t>₫49.000</t>
  </si>
  <si>
    <t>Số lượng383 sản phẩm có sẵn</t>
  </si>
  <si>
    <t>nguyentrung282</t>
  </si>
  <si>
    <t>https://vn.xiapibuy.com/nguyentrung282</t>
  </si>
  <si>
    <t>https://vn.xiapibuy.com//Chuột-Không-Dây-Cao-Cấp-Wireless-2.4GHz-mouse-i.10906099.5430957836</t>
  </si>
  <si>
    <t>( free ship) Bộ bàn phím chuột led G21 cực chất</t>
  </si>
  <si>
    <t>₫103.950</t>
  </si>
  <si>
    <t>Số lượng85 sản phẩm có sẵn</t>
  </si>
  <si>
    <t>vanduc93na</t>
  </si>
  <si>
    <t>https://vn.xiapibuy.com/vanduc93na</t>
  </si>
  <si>
    <t>https://vn.xiapibuy.com//(-free-ship)-Bộ-bàn-phím-chuột-led-G21-cực-chất-i.166253002.3538588640</t>
  </si>
  <si>
    <t>Yêu thíchChuột KHÔNG DÂY Cao Cấp QUEEN-5 Chất Từng Centimet</t>
  </si>
  <si>
    <t>₫115.000 - ₫120.000</t>
  </si>
  <si>
    <t>₫220.000</t>
  </si>
  <si>
    <t>1,2k</t>
  </si>
  <si>
    <t>2,9k</t>
  </si>
  <si>
    <t>Số lượng239 sản phẩm có sẵn</t>
  </si>
  <si>
    <t>Quận Hà Đông, Hà Nội</t>
  </si>
  <si>
    <t>https://vn.xiapibuy.com//Chuột-KHÔNG-DÂY-Cao-Cấp-QUEEN-5-Chất-Từng-Centimet-i.28601702.2472243596</t>
  </si>
  <si>
    <t>Chuột game thủ Gaming V1 Wolf Black LED RGB - Siêu Bền ( BH 6 tháng )</t>
  </si>
  <si>
    <t>₫129.000</t>
  </si>
  <si>
    <t>Số lượng200 sản phẩm có sẵn</t>
  </si>
  <si>
    <t>ahamua.store</t>
  </si>
  <si>
    <t>https://vn.xiapibuy.com/ahamua.store</t>
  </si>
  <si>
    <t>https://vn.xiapibuy.com//Chuột-game-thủ-Gaming-V1-Wolf-Black-LED-RGB-Siêu-Bền-(-BH-6-tháng-)-i.262624934.7534442061</t>
  </si>
  <si>
    <t>Forter</t>
  </si>
  <si>
    <t>Yêu thích(𝐁ề𝐧) Chuột Quang Chất Lượng Cao CHÍNH HÃNG GENIUS 110s Bền Nhạy Và Ổn Định</t>
  </si>
  <si>
    <t>Số lượng56 sản phẩm có sẵn</t>
  </si>
  <si>
    <t>https://vn.xiapibuy.com//(𝐁ề𝐧)-Chuột-Quang-Chất-Lượng-Cao-CHÍNH-HÃNG-GENIUS-110s-Bền-Nhạy-Và-Ổn-Định-i.28601702.5021027277</t>
  </si>
  <si>
    <t>LOA GENIUS Soundbar 100 USB - HÀNG CHÍNH HÃNG</t>
  </si>
  <si>
    <t>Số lượng97 sản phẩm có sẵn</t>
  </si>
  <si>
    <t>Số lượng0 sản phẩm có sẵn</t>
  </si>
  <si>
    <t>Số lượng10 sản phẩm có sẵn</t>
  </si>
  <si>
    <t>Loa Vi Tính Genius SP-S110 Tích Hợp Cổng Tai Nghe 3.5 Truyền Âm Thanh</t>
  </si>
  <si>
    <t>Số lượng803 sản phẩm có sẵn</t>
  </si>
  <si>
    <t>nhocvinhphieuluu5</t>
  </si>
  <si>
    <t>https://vn.xiapibuy.com/nhocvinhphieuluu5</t>
  </si>
  <si>
    <t>Huyện Củ Chi, TP. Hồ Chí Minh</t>
  </si>
  <si>
    <t>https://vn.xiapibuy.com//Loa-Vi-Tính-Genius-SP-S110-Tích-Hợp-Cổng-Tai-Nghe-3.5-Truyền-Âm-Thanh-i.134420836.2139150639</t>
  </si>
  <si>
    <t>Số lượng96 sản phẩm có sẵn</t>
  </si>
  <si>
    <t>Số lượng8 sản phẩm có sẵn</t>
  </si>
  <si>
    <t>₫200.000 - ₫1.000.000</t>
  </si>
  <si>
    <t>Số lượng289 sản phẩm có sẵn</t>
  </si>
  <si>
    <t>Yêu thích[Mã ELCLJUN giảm 7% đơn 500K] Webcam Genius 1000x|BH 12 Tháng| Chính hãng</t>
  </si>
  <si>
    <t>Số lượng840 sản phẩm có sẵn</t>
  </si>
  <si>
    <t>https://vn.xiapibuy.com//-Mã-ELCLJUN-giảm-7-đơn-500K-Webcam-Genius-1000x-BH-12-Tháng-Chính-hãng-i.44258592.2797278585</t>
  </si>
  <si>
    <t>Yêu thíchChuột có dây Genius Optical DX120 - Hàng Chính Hãng</t>
  </si>
  <si>
    <t>Số lượng100 sản phẩm có sẵn</t>
  </si>
  <si>
    <t>https://vn.xiapibuy.com//Chuột-có-dây-Genius-Optical-DX120-Hàng-Chính-Hãng-i.52797090.965266318</t>
  </si>
  <si>
    <t>Số lượng7 sản phẩm có sẵn</t>
  </si>
  <si>
    <t>Số lượng23 sản phẩm có sẵn</t>
  </si>
  <si>
    <t>Bàn phím chân usb,com,tròn thanh lý văn phòng</t>
  </si>
  <si>
    <t>shopcomputer99</t>
  </si>
  <si>
    <t>https://vn.xiapibuy.com/shopcomputer99</t>
  </si>
  <si>
    <t>https://vn.xiapibuy.com//Bàn-phím-chân-usb-com-tròn-thanh-lý-văn-phòng-i.140689209.2333329067</t>
  </si>
  <si>
    <t>Quận Đống Đa, Hà Nội</t>
  </si>
  <si>
    <t>Số lượng6 sản phẩm có sẵn</t>
  </si>
  <si>
    <t>Yêu thíchLoa vi tính 2.0 mini Genius SP-S110 – Âm thanh to rõ, sống động vượt trội</t>
  </si>
  <si>
    <t>Số lượng16 sản phẩm có sẵn</t>
  </si>
  <si>
    <t>https://vn.xiapibuy.com//Loa-vi-tính-2.0-mini-Genius-SP-S110-–-Âm-thanh-to-rõ-sống-động-vượt-trội-i.28414548.7335512333</t>
  </si>
  <si>
    <t>Yêu thíchBộ Bàn Phím + Chuột GENIUS 125s Chính Hãng, Phím Mượt Mà, Chuột Chất Lượng Cao</t>
  </si>
  <si>
    <t>₫135.000 - ₫190.000</t>
  </si>
  <si>
    <t>₫219.000 - ₫315.000</t>
  </si>
  <si>
    <t>Số lượng221 sản phẩm có sẵn</t>
  </si>
  <si>
    <t>https://vn.xiapibuy.com//Bộ-Bàn-Phím-Chuột-GENIUS-125s-Chính-Hãng-Phím-Mượt-Mà-Chuột-Chất-Lượng-Cao-i.28601702.4728619728</t>
  </si>
  <si>
    <t>Yêu thíchCHUỘT KHÔNG DÂY GENIUS NX 7000 - CHÍNH HÃNG BH 12 THÁNG</t>
  </si>
  <si>
    <t>Số lượng83 sản phẩm có sẵn</t>
  </si>
  <si>
    <t>dong.pham</t>
  </si>
  <si>
    <t>https://vn.xiapibuy.com/dong.pham</t>
  </si>
  <si>
    <t>Huyện Hóc Môn, TP. Hồ Chí Minh</t>
  </si>
  <si>
    <t>https://vn.xiapibuy.com//CHUỘT-KHÔNG-DÂY-GENIUS-NX-7000-CHÍNH-HÃNG-BH-12-THÁNG-i.22203570.1241024724</t>
  </si>
  <si>
    <t>Yêu thích(𝗧𝗵ế 𝗛ệ 𝗠ớ𝗶) Chuột Máy Tính Thiết Kế Ôm Tay Nhạy Và Bền, Chính Hãng Genius 110s - FULLBOX</t>
  </si>
  <si>
    <t>Số lượng42 sản phẩm có sẵn</t>
  </si>
  <si>
    <t>Yêu thíchChuột quang Genius DX110/120/130 (đen) - Bảo hành chính hãng 1 năm</t>
  </si>
  <si>
    <t>k_shophanoi</t>
  </si>
  <si>
    <t>https://vn.xiapibuy.com/k_shophanoi</t>
  </si>
  <si>
    <t>https://vn.xiapibuy.com//Chuột-quang-Genius-DX110-120-130-(đen)-Bảo-hành-chính-hãng-1-năm-i.20662289.2334579312</t>
  </si>
  <si>
    <t>CHUỘT GENIUS DX-110 Chính Hãng</t>
  </si>
  <si>
    <t>Số lượng86 sản phẩm có sẵn</t>
  </si>
  <si>
    <t>nhatminhcomputer1</t>
  </si>
  <si>
    <t>https://vn.xiapibuy.com/nhatminhcomputer1</t>
  </si>
  <si>
    <t>https://vn.xiapibuy.com//CHUỘT-GENIUS-DX-110-Chính-Hãng-i.115832680.2306584461</t>
  </si>
  <si>
    <t>₫139.000 - ₫159.000</t>
  </si>
  <si>
    <t>₫159.000 - ₫189.000</t>
  </si>
  <si>
    <t>Số lượng1970 sản phẩm có sẵn</t>
  </si>
  <si>
    <t>bộ combo phím chuột giả cơ G21B</t>
  </si>
  <si>
    <t>ruby3939393939</t>
  </si>
  <si>
    <t>https://vn.xiapibuy.com/ruby3939393939</t>
  </si>
  <si>
    <t>https://vn.xiapibuy.com//bộ-combo-phím-chuột-giả-cơ-G21B-i.223138675.4535378701</t>
  </si>
  <si>
    <t>Yêu thíchChuột không dây Forter V181</t>
  </si>
  <si>
    <t>₫35.000</t>
  </si>
  <si>
    <t>₫45.000</t>
  </si>
  <si>
    <t>6,4k</t>
  </si>
  <si>
    <t>Số lượng9766 sản phẩm có sẵn</t>
  </si>
  <si>
    <t>daphucvn</t>
  </si>
  <si>
    <t>https://vn.xiapibuy.com/daphucvn</t>
  </si>
  <si>
    <t>Quận Cầu Giấy, Hà Nội</t>
  </si>
  <si>
    <t>https://vn.xiapibuy.com//Chuột-không-dây-Forter-V181-i.3558160.624957731</t>
  </si>
  <si>
    <t>Yêu thíchChuột game thủ Gaming V1 Wolf Black LED RGB - Siêu Bền ( BH 6 tháng )</t>
  </si>
  <si>
    <t>bpcgaming.net</t>
  </si>
  <si>
    <t>https://vn.xiapibuy.com/bpcgaming.net</t>
  </si>
  <si>
    <t>https://vn.xiapibuy.com//Chuột-game-thủ-Gaming-V1-Wolf-Black-LED-RGB-Siêu-Bền-(-BH-6-tháng-)-i.79720624.6301601364</t>
  </si>
  <si>
    <t>Số lượng2555 sản phẩm có sẵn</t>
  </si>
  <si>
    <t>[CHÍNH HÃNG] Chuột Không Dây YINDIAO A2 - Chống Ồn Pin Sạc Được Không Cần Thay ( BH 6 tháng )</t>
  </si>
  <si>
    <t>Số lượng189 sản phẩm có sẵn</t>
  </si>
  <si>
    <t>https://vn.xiapibuy.com//-CHÍNH-HÃNG-Chuột-Không-Dây-YINDIAO-A2-Chống-Ồn-Pin-Sạc-Được-Không-Cần-Thay-(-BH-6-tháng-)-i.262624934.7034442557</t>
  </si>
  <si>
    <t>[Loại Xịn] Chuột Không Dây A2 - Chống Ồn Pin Sạc Được Không Cần Thay ( BH 6 tháng)</t>
  </si>
  <si>
    <t>phukiendt_pc</t>
  </si>
  <si>
    <t>https://vn.xiapibuy.com/phukiendt_pc</t>
  </si>
  <si>
    <t>https://vn.xiapibuy.com//-Loại-Xịn-Chuột-Không-Dây-A2-Chống-Ồn-Pin-Sạc-Được-Không-Cần-Thay-(-BH-6-tháng)-i.29739153.7317408395</t>
  </si>
  <si>
    <t>Yêu thíchChuột không dây iMICE E-1800 - Độ nhạy max 2000 DPI , Sản phẩm chính hãng, bảo hành 12 tháng !!!</t>
  </si>
  <si>
    <t>₫71.000 - ₫72.000</t>
  </si>
  <si>
    <t>₫97.000 - ₫99.000</t>
  </si>
  <si>
    <t>Số lượng158 sản phẩm có sẵn</t>
  </si>
  <si>
    <t>videas</t>
  </si>
  <si>
    <t>https://vn.xiapibuy.com/videas</t>
  </si>
  <si>
    <t>iMice</t>
  </si>
  <si>
    <t>https://vn.xiapibuy.com//Chuột-không-dây-iMICE-E-1800-Độ-nhạy-max-2000-DPI-Sản-phẩm-chính-hãng-bảo-hành-12-tháng-!!!-i.134078428.2305122825</t>
  </si>
  <si>
    <t>Indonesia</t>
  </si>
  <si>
    <t>Philippines</t>
  </si>
  <si>
    <t>Yêu thíchBàn Phím và Chuột Không Dây Chống Thấm Nước 2.4G [ TẶNG LÓT CHUỘT ] dùng cho laptop, máy tính pc [ BH 6 THÁNG ]</t>
  </si>
  <si>
    <t>₫213.600</t>
  </si>
  <si>
    <t>₫240.000</t>
  </si>
  <si>
    <t>Số lượng958 sản phẩm có sẵn</t>
  </si>
  <si>
    <t>quanaoxinxo</t>
  </si>
  <si>
    <t>https://vn.xiapibuy.com/quanaoxinxo</t>
  </si>
  <si>
    <t>https://vn.xiapibuy.com//Bàn-Phím-và-Chuột-Không-Dây-Chống-Thấm-Nước-2.4G-TẶNG-LÓT-CHUỘT-dùng-cho-laptop-máy-tính-pc-BH-6-THÁNG--i.216210667.5231146170</t>
  </si>
  <si>
    <t>https://vn.xiapibuy.com//Chuột-game-thủ-Gaming-V1-Wolf-Black-LED-RGB-Siêu-Bền-(-BH-6-tháng-)-i.133057417.2342122259</t>
  </si>
  <si>
    <t>Số lượng14 sản phẩm có sẵn</t>
  </si>
  <si>
    <t>Yêu thích[Freeship toàn quốc từ 50k] Combo Bàn Phím Và Chuột Máy Tính G9</t>
  </si>
  <si>
    <t>Huyện Thống Nhất, Đồng Nai</t>
  </si>
  <si>
    <t>https://vn.xiapibuy.com//-Freeship-toàn-quốc-từ-50k-Combo-Bàn-Phím-Và-Chuột-Máy-Tính-G9-i.44348480.2309298870</t>
  </si>
  <si>
    <t>(HÌNH ẢNH &amp; VIDEO THẬT) CHUỘT CHƠI GAME KIM LOẠI INPHIC PW2 - GAMING MOUSE 6 NÚT ĐÈN LED 4 CHẾ ĐỘ</t>
  </si>
  <si>
    <t>₫176.000</t>
  </si>
  <si>
    <t>Số lượng197 sản phẩm có sẵn</t>
  </si>
  <si>
    <t>ekkshop045</t>
  </si>
  <si>
    <t>https://vn.xiapibuy.com/ekkshop045</t>
  </si>
  <si>
    <t>Inphic</t>
  </si>
  <si>
    <t>https://vn.xiapibuy.com//(HÌNH-ẢNH-VIDEO-THẬT)-CHUỘT-CHƠI-GAME-KIM-LOẠI-INPHIC-PW2-GAMING-MOUSE-6-NÚT-ĐÈN-LED-4-CHẾ-ĐỘ-i.180233815.2873299747</t>
  </si>
  <si>
    <t>Yêu thíchBàn Phím Chuột Giả Cơ G21 [ TẶNG LÓT CHUỘT ] - Chuyên game - Có đèn LED 7 màu - Cho máy tính, laptop [ BH 6 THÁNG ]</t>
  </si>
  <si>
    <t>₫68.000 - ₫128.000</t>
  </si>
  <si>
    <t>₫80.000 - ₫160.000</t>
  </si>
  <si>
    <t>Số lượng17773 sản phẩm có sẵn</t>
  </si>
  <si>
    <t>https://vn.xiapibuy.com//Bàn-Phím-Chuột-Giả-Cơ-G21-TẶNG-LÓT-CHUỘT-Chuyên-game-Có-đèn-LED-7-màu-Cho-máy-tính-laptop-BH-6-THÁNG--i.216210667.3232791401</t>
  </si>
  <si>
    <t>Yêu thích[XẢ KHOOO] Chuột Dây LOGITECH M100 [ TẶNG LÓT CHUỘT ] - Laptop, chuột văn phòng, game thủ [ BH 6 THÁNG ]</t>
  </si>
  <si>
    <t>₫51.000</t>
  </si>
  <si>
    <t>Số lượng75 sản phẩm có sẵn</t>
  </si>
  <si>
    <t>https://vn.xiapibuy.com//-XẢ-KHOOO-Chuột-Dây-LOGITECH-M100-TẶNG-LÓT-CHUỘT-Laptop-chuột-văn-phòng-game-thủ-BH-6-THÁNG--i.216210667.6131696606</t>
  </si>
  <si>
    <t>Yêu thíchChuột không dây GENIUS WIRELESS NX7005 (Đen)</t>
  </si>
  <si>
    <t>https://vn.xiapibuy.com//Chuột-không-dây-GENIUS-WIRELESS-NX7005-(Đen)-i.10973.486949193</t>
  </si>
  <si>
    <t>Yêu thíchChuột Không Dây Genius NX7000...</t>
  </si>
  <si>
    <t>₫130.000</t>
  </si>
  <si>
    <t>₫140.000</t>
  </si>
  <si>
    <t>Số lượng1 sản phẩm có sẵn</t>
  </si>
  <si>
    <t>khanhhanpc</t>
  </si>
  <si>
    <t>https://vn.xiapibuy.com/khanhhanpc</t>
  </si>
  <si>
    <t>https://vn.xiapibuy.com//Chuột-Không-Dây-Genius-NX7000...-i.7309694.291562980</t>
  </si>
  <si>
    <t>Chuột máy tính Genius DX-120 Đen</t>
  </si>
  <si>
    <t>₫78.000</t>
  </si>
  <si>
    <t>Số lượng11 sản phẩm có sẵn</t>
  </si>
  <si>
    <t>xtapo</t>
  </si>
  <si>
    <t>https://vn.xiapibuy.com/xtapo</t>
  </si>
  <si>
    <t>Quận Bình Thạnh, TP. Hồ Chí Minh</t>
  </si>
  <si>
    <t>https://vn.xiapibuy.com//Chuột-máy-tính-Genius-DX-120-Đen-i.132112150.7631460827</t>
  </si>
  <si>
    <t>CHUỘT CÓ DÂY GENIUS PS2 120 (THANH LÝ)</t>
  </si>
  <si>
    <t>nylizzieee</t>
  </si>
  <si>
    <t>https://vn.xiapibuy.com/nylizzieee</t>
  </si>
  <si>
    <t>Huyện Đắk Glei, Kon Tum</t>
  </si>
  <si>
    <t>https://vn.xiapibuy.com//CHUỘT-CÓ-DÂY-GENIUS-PS2-120-(THANH-LÝ)-i.17721341.7430078800</t>
  </si>
  <si>
    <t>Bàn phím có dây Genius KB-125 (USB)</t>
  </si>
  <si>
    <t>Số lượng18 sản phẩm có sẵn</t>
  </si>
  <si>
    <t>hoanglinh219</t>
  </si>
  <si>
    <t>https://vn.xiapibuy.com/hoanglinh219</t>
  </si>
  <si>
    <t>Huyện Quảng Xương, Thanh Hóa</t>
  </si>
  <si>
    <t>https://vn.xiapibuy.com//Bàn-phím-có-dây-Genius-KB-125-(USB)-i.37752537.7410038385</t>
  </si>
  <si>
    <t>Chuột không dây Genius NX 7010</t>
  </si>
  <si>
    <t>₫600.000</t>
  </si>
  <si>
    <t>Số lượng4 sản phẩm có sẵn</t>
  </si>
  <si>
    <t>sondaik191096</t>
  </si>
  <si>
    <t>https://vn.xiapibuy.com/sondaik191096</t>
  </si>
  <si>
    <t>Huyện Sóc Sơn, Hà Nội</t>
  </si>
  <si>
    <t>https://vn.xiapibuy.com//Chuột-không-dây-Genius-NX-7010-i.52309419.4433263861</t>
  </si>
  <si>
    <t>Yêu thíchĐầu Chuyển Đổi B' Yi Usb 3.1 Type C Sang Micro Usb</t>
  </si>
  <si>
    <t>₫9.270</t>
  </si>
  <si>
    <t>₫17.000 - ₫18.000</t>
  </si>
  <si>
    <t>Số lượng77 sản phẩm có sẵn</t>
  </si>
  <si>
    <t>yimumiya.vn</t>
  </si>
  <si>
    <t>https://vn.xiapibuy.com/yimumiya.vn</t>
  </si>
  <si>
    <t>Danh MụcShopeeMáy tính &amp; LaptopLinh Kiện Máy TínhCáp Máy Tính</t>
  </si>
  <si>
    <t>https://vn.xiapibuy.com//Đầu-Chuyển-Đổi-B'-Yi-Usb-3.1-Type-C-Sang-Micro-Usb-i.129138925.4205240419</t>
  </si>
  <si>
    <t>Loa Genius SP- HF180 - 6W (Vân Đen / Vân Gỗ) - Hàng Chính Hãng</t>
  </si>
  <si>
    <t>₫179.000</t>
  </si>
  <si>
    <t>https://vn.xiapibuy.com//Loa-Genius-SP-HF180-6W-(Vân-Đen-Vân-Gỗ)-Hàng-Chính-Hãng-i.138285151.3717754904</t>
  </si>
  <si>
    <t>Bút trình chiếu Genius Pointer100|Bh 12 Tháng| Chính hãng</t>
  </si>
  <si>
    <t>₫279.000</t>
  </si>
  <si>
    <t>Danh MụcShopeeMáy tính &amp; LaptopMáy In, Máy Scan &amp; Máy ChiếuKhác</t>
  </si>
  <si>
    <t>No brand</t>
  </si>
  <si>
    <t>https://vn.xiapibuy.com//Bút-trình-chiếu-Genius-Pointer100-Bh-12-Tháng-Chính-hãng-i.148639824.2606258152</t>
  </si>
  <si>
    <t>Chuột Game Genius X-G200-BH 12 Tháng</t>
  </si>
  <si>
    <t>₫169.000</t>
  </si>
  <si>
    <t>Số lượng214 sản phẩm có sẵn</t>
  </si>
  <si>
    <t>https://vn.xiapibuy.com//Chuột-Game-Genius-X-G200-BH-12-Tháng-i.148639824.2606206832</t>
  </si>
  <si>
    <t>Chuột Có Dây Genius DX110|BH 12 Tháng| Chính Hãng</t>
  </si>
  <si>
    <t>Số lượng459 sản phẩm có sẵn</t>
  </si>
  <si>
    <t>https://vn.xiapibuy.com//Chuột-Có-Dây-Genius-DX110-BH-12-Tháng-Chính-Hãng-i.148639824.2269148798</t>
  </si>
  <si>
    <t>Yêu thíchLoa Vi Tính Genius SP-S110 Chính Hãng</t>
  </si>
  <si>
    <t>₫125.000 - ₫129.000</t>
  </si>
  <si>
    <t>Số lượng390 sản phẩm có sẵn</t>
  </si>
  <si>
    <t>totothanh</t>
  </si>
  <si>
    <t>https://vn.xiapibuy.com/totothanh</t>
  </si>
  <si>
    <t>https://vn.xiapibuy.com//Loa-Vi-Tính-Genius-SP-S110-Chính-Hãng-i.97749425.2153006625</t>
  </si>
  <si>
    <t>Bàn phím văn phòng có dây genius KB 101 nhiều người sử dụng</t>
  </si>
  <si>
    <t>Số lượng5 sản phẩm có sẵn</t>
  </si>
  <si>
    <t>tmallvietnam</t>
  </si>
  <si>
    <t>https://vn.xiapibuy.com/tmallvietnam</t>
  </si>
  <si>
    <t>https://vn.xiapibuy.com//Bàn-phím-văn-phòng-có-dây-genius-KB-101-nhiều-người-sử-dụng-i.36233714.1718979505</t>
  </si>
  <si>
    <t>Chuột không dây Genius Wireless NX-7000(chính hãng)</t>
  </si>
  <si>
    <t>Số lượng168 sản phẩm có sẵn</t>
  </si>
  <si>
    <t>maytinhlanhdung</t>
  </si>
  <si>
    <t>https://vn.xiapibuy.com/maytinhlanhdung</t>
  </si>
  <si>
    <t>https://vn.xiapibuy.com//Chuột-không-dây-Genius-Wireless-NX-7000(chính-hãng)-i.7802544.1288527567</t>
  </si>
  <si>
    <t>BÀN PHÍM GENIUS 101/110X/USB CHÍNH HÃNG</t>
  </si>
  <si>
    <t>Số lượng17 sản phẩm có sẵn</t>
  </si>
  <si>
    <t>https://vn.xiapibuy.com//BÀN-PHÍM-GENIUS-101-110X-USB-CHÍNH-HÃNG-i.25681154.1220626531</t>
  </si>
  <si>
    <t>Chuột dây Genius DX-110 _ Chính hãng, siêu bền</t>
  </si>
  <si>
    <t>Số lượng68 sản phẩm có sẵn</t>
  </si>
  <si>
    <t>https://vn.xiapibuy.com//Chuột-dây-Genius-DX-110-_-Chính-hãng-siêu-bền-i.36233714.545200538</t>
  </si>
  <si>
    <t>Yêu thíchBàn phím Genius KB125/KB110 (USB, Có dây)...</t>
  </si>
  <si>
    <t>https://vn.xiapibuy.com//Bàn-phím-Genius-KB125-KB110-(USB-Có-dây)...-i.7309694.483265702</t>
  </si>
  <si>
    <t>Chuột không dây GENIUS NX-7000 (Đen) Chính hãng</t>
  </si>
  <si>
    <t>maytinhminhchau</t>
  </si>
  <si>
    <t>https://vn.xiapibuy.com/maytinhminhchau</t>
  </si>
  <si>
    <t>https://vn.xiapibuy.com//Chuột-không-dây-GENIUS-NX-7000-(Đen)-Chính-hãng-i.14060459.122526025</t>
  </si>
  <si>
    <t>Chuột Không Dây Genius NS-6000 - Hàng Chính Hãng</t>
  </si>
  <si>
    <t>nhu.elic.17</t>
  </si>
  <si>
    <t>https://vn.xiapibuy.com/nhu.elic.17</t>
  </si>
  <si>
    <t>Quận Thủ Đức, TP. Hồ Chí Minh</t>
  </si>
  <si>
    <t>https://vn.xiapibuy.com//Chuột-Không-Dây-Genius-NS-6000-Hàng-Chính-Hãng-i.252649719.7133429103</t>
  </si>
  <si>
    <t>Yêu thíchChuột Có Dây Genius DX110-Tặng bàn di-Bh 12 Tháng</t>
  </si>
  <si>
    <t>₫95.000</t>
  </si>
  <si>
    <t>Số lượng87 sản phẩm có sẵn</t>
  </si>
  <si>
    <t>https://vn.xiapibuy.com//Chuột-Có-Dây-Genius-DX110-Tặng-bàn-di-Bh-12-Tháng-i.44258592.7116323787</t>
  </si>
  <si>
    <t>Yêu thíchLoa Vi Tính Genius SP-Q160 - HÀNG CHÍNH HÃNG</t>
  </si>
  <si>
    <t>₫155.000</t>
  </si>
  <si>
    <t>https://vn.xiapibuy.com//Loa-Vi-Tính-Genius-SP-Q160-HÀNG-CHÍNH-HÃNG-i.130313493.5923325210</t>
  </si>
  <si>
    <t>Chuột máy tính không dây Genius</t>
  </si>
  <si>
    <t>₫195.000</t>
  </si>
  <si>
    <t>Số lượng198 sản phẩm có sẵn</t>
  </si>
  <si>
    <t>vanphongphamfast</t>
  </si>
  <si>
    <t>https://vn.xiapibuy.com/vanphongphamfast</t>
  </si>
  <si>
    <t>https://vn.xiapibuy.com//Chuột-máy-tính-không-dây-Genius-i.242520587.5828105593</t>
  </si>
  <si>
    <t>Chuột genius Nx 7010</t>
  </si>
  <si>
    <t>manhcoi123456789</t>
  </si>
  <si>
    <t>https://vn.xiapibuy.com/manhcoi123456789</t>
  </si>
  <si>
    <t>Quận 12, TP. Hồ Chí Minh</t>
  </si>
  <si>
    <t>https://vn.xiapibuy.com//Chuột-genius-Nx-7010-i.238101112.5220618671</t>
  </si>
  <si>
    <t>Webcam HD 720p Genius Facecam 1000x</t>
  </si>
  <si>
    <t>₫555.000</t>
  </si>
  <si>
    <t>Số lượng9 sản phẩm có sẵn</t>
  </si>
  <si>
    <t>thanh_tri.tran</t>
  </si>
  <si>
    <t>https://vn.xiapibuy.com/thanh_tri.tran</t>
  </si>
  <si>
    <t>https://vn.xiapibuy.com//Webcam-HD-720p-Genius-Facecam-1000x-i.209345571.5127335929</t>
  </si>
  <si>
    <t>Yêu thíchChuột Máy Tính ⚡ Free Ship ⚡ Chuột Máy Tính GENIUS DX120 -  Chuẩn 1000 DPI - Cổng USB, Chính Hãng Bảo Hành 12 Tháng</t>
  </si>
  <si>
    <t>₫69.000</t>
  </si>
  <si>
    <t>₫82.000</t>
  </si>
  <si>
    <t>Số lượng998 sản phẩm có sẵn</t>
  </si>
  <si>
    <t>https://vn.xiapibuy.com//Chuột-Máy-Tính-⚡-Free-Ship-⚡-Chuột-Máy-Tính-GENIUS-DX120-Chuẩn-1000-DPI-Cổng-USB-Chính-Hãng-Bảo-Hành-12-Tháng-i.131989706.4317806289</t>
  </si>
  <si>
    <t>Yêu thíchBÀN PHÍM DÂY GENIUS KB110/110X/101 USB</t>
  </si>
  <si>
    <t>₫118.000</t>
  </si>
  <si>
    <t>₫150.000</t>
  </si>
  <si>
    <t>mdvh.shop</t>
  </si>
  <si>
    <t>https://vn.xiapibuy.com/mdvh.shop</t>
  </si>
  <si>
    <t>https://vn.xiapibuy.com//BÀN-PHÍM-DÂY-GENIUS-KB110-110X-101-USB-i.5845862.4017936756</t>
  </si>
  <si>
    <t>Yêu thíchChuột gaming Genius X-G200 chính hãng - Chuột chơi game Genius X-G200 led đỏ G90</t>
  </si>
  <si>
    <t>₫128.000</t>
  </si>
  <si>
    <t>maytinhkinhte</t>
  </si>
  <si>
    <t>https://vn.xiapibuy.com/maytinhkinhte</t>
  </si>
  <si>
    <t>Quận Hải Châu, Đà Nẵng</t>
  </si>
  <si>
    <t>https://vn.xiapibuy.com//Chuột-gaming-Genius-X-G200-chính-hãng-Chuột-chơi-game-Genius-X-G200-led-đỏ-G90-i.18019456.3924653438</t>
  </si>
  <si>
    <t>Yêu thích(𝐋𝐄𝐃 𝐂ầ𝐮 𝐕ồ𝐧𝐠) Bàn Phím Gaming LED 7 Màu, Thiết Kế Chắc Chắn, Siêu Bền, CHÍNH HÃNG, FULLBOX</t>
  </si>
  <si>
    <t>Số lượng29 sản phẩm có sẵn</t>
  </si>
  <si>
    <t>https://vn.xiapibuy.com//(𝐋𝐄𝐃-𝐂ầ𝐮-𝐕ồ𝐧𝐠)-Bàn-Phím-Gaming-LED-7-Màu-Thiết-Kế-Chắc-Chắn-Siêu-Bền-CHÍNH-HÃNG-FULLBOX-i.28601702.3420959968</t>
  </si>
  <si>
    <t>Chuột không dây Genius NX-7010 (màu đỏ/xanh ngọc) - Hàng chính hãng</t>
  </si>
  <si>
    <t>Số lượng19 sản phẩm có sẵn</t>
  </si>
  <si>
    <t>https://vn.xiapibuy.com//Chuột-không-dây-Genius-NX-7010-(màu-đỏ-xanh-ngọc)-Hàng-chính-hãng-i.14060459.3416248611</t>
  </si>
  <si>
    <t>Yêu thíchChuột Không Dây - Chuột êm giảm âm - Độ nhạy cao 1000dpi [ BH 6 THÁNG ]</t>
  </si>
  <si>
    <t>Số lượng988 sản phẩm có sẵn</t>
  </si>
  <si>
    <t>https://vn.xiapibuy.com//Chuột-Không-Dây-Chuột-êm-giảm-âm-Độ-nhạy-cao-1000dpi-BH-6-THÁNG--i.216210667.3825505291</t>
  </si>
  <si>
    <t>Yêu thíchBộ Bàn Phím Chuột Không Dây Alliance BE FORFUL- Tặng Lót Chuột 55K Cao Cấp</t>
  </si>
  <si>
    <t>₫295.000 - ₫300.000</t>
  </si>
  <si>
    <t>Số lượng124 sản phẩm có sẵn</t>
  </si>
  <si>
    <t>https://vn.xiapibuy.com//Bộ-Bàn-Phím-Chuột-Không-Dây-Alliance-BE-FORFUL-Tặng-Lót-Chuột-55K-Cao-Cấp-i.44348480.2684216128</t>
  </si>
  <si>
    <t>Yêu thích[Mã ELCL05 giảm 5% đơn 500K] (VIDEO)Chuột Gaming V1 Wolf Black LED RGB 4 Chế Độ DPI</t>
  </si>
  <si>
    <t>₫124.000</t>
  </si>
  <si>
    <t>4tekstore</t>
  </si>
  <si>
    <t>https://vn.xiapibuy.com/4tekstore</t>
  </si>
  <si>
    <t>https://vn.xiapibuy.com//-Mã-ELCL05-giảm-5-đơn-500K-(VIDEO)Chuột-Gaming-V1-Wolf-Black-LED-RGB-4-Chế-Độ-DPI-i.164292496.2512908994</t>
  </si>
  <si>
    <t>Yêu thíchBộ Bàn Phím Và Chuột Máy Tính G700 Thiết Kế LED Có Giá Đỡ Điện Thoại</t>
  </si>
  <si>
    <t>₫158.000 - ₫195.000</t>
  </si>
  <si>
    <t>Số lượng378 sản phẩm có sẵn</t>
  </si>
  <si>
    <t>https://vn.xiapibuy.com//Bộ-Bàn-Phím-Và-Chuột-Máy-Tính-G700-Thiết-Kế-LED-Có-Giá-Đỡ-Điện-Thoại-i.44348480.2309276499</t>
  </si>
  <si>
    <t>Yêu thíchChuột Fuhlen L102 Chính Hãng có tem chống giả</t>
  </si>
  <si>
    <t>manhtuanmc</t>
  </si>
  <si>
    <t>https://vn.xiapibuy.com/manhtuanmc</t>
  </si>
  <si>
    <t>https://vn.xiapibuy.com//Chuột-Fuhlen-L102-Chính-Hãng-có-tem-chống-giả-i.117575372.5227836888</t>
  </si>
</sst>
</file>

<file path=xl/styles.xml><?xml version="1.0" encoding="utf-8"?>
<styleSheet xmlns="http://schemas.openxmlformats.org/spreadsheetml/2006/main">
  <numFmts count="1">
    <numFmt numFmtId="176" formatCode="0.00_ "/>
  </numFmts>
  <fonts count="25">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微軟正黑體"/>
      <family val="2"/>
      <charset val="136"/>
    </font>
    <font>
      <u/>
      <sz val="12"/>
      <color theme="10"/>
      <name val="微軟正黑體"/>
      <family val="2"/>
      <charset val="136"/>
    </font>
    <font>
      <sz val="12"/>
      <color theme="1"/>
      <name val="新細明體"/>
      <family val="3"/>
      <charset val="129"/>
    </font>
    <font>
      <sz val="12"/>
      <color theme="1"/>
      <name val="新細明體"/>
      <family val="2"/>
    </font>
    <font>
      <sz val="12"/>
      <color theme="1"/>
      <name val="新細明體"/>
      <family val="2"/>
      <charset val="136"/>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00B0F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42">
    <xf numFmtId="0" fontId="0" fillId="0" borderId="0" xfId="0">
      <alignment vertical="center"/>
    </xf>
    <xf numFmtId="0" fontId="0" fillId="0" borderId="0" xfId="0" applyAlignment="1">
      <alignment vertical="center"/>
    </xf>
    <xf numFmtId="0" fontId="0" fillId="0" borderId="0" xfId="0" applyFill="1" applyAlignment="1">
      <alignment vertical="center"/>
    </xf>
    <xf numFmtId="176" fontId="0" fillId="0" borderId="0" xfId="0" applyNumberFormat="1" applyAlignment="1">
      <alignment vertical="center"/>
    </xf>
    <xf numFmtId="0" fontId="0" fillId="0" borderId="0" xfId="0" applyNumberFormat="1">
      <alignment vertical="center"/>
    </xf>
    <xf numFmtId="0" fontId="20" fillId="0" borderId="10" xfId="0" applyFont="1" applyFill="1" applyBorder="1" applyAlignment="1">
      <alignment vertical="center"/>
    </xf>
    <xf numFmtId="0" fontId="20" fillId="0" borderId="10" xfId="0" applyFont="1" applyFill="1" applyBorder="1">
      <alignment vertical="center"/>
    </xf>
    <xf numFmtId="176" fontId="20" fillId="0" borderId="10" xfId="0" applyNumberFormat="1" applyFont="1" applyFill="1" applyBorder="1" applyAlignment="1">
      <alignment vertical="center"/>
    </xf>
    <xf numFmtId="0" fontId="20" fillId="0" borderId="10" xfId="0" applyNumberFormat="1" applyFont="1" applyFill="1" applyBorder="1" applyAlignment="1">
      <alignment vertical="center"/>
    </xf>
    <xf numFmtId="0" fontId="21" fillId="0" borderId="10" xfId="42" applyFont="1" applyFill="1" applyBorder="1" applyAlignment="1" applyProtection="1">
      <alignment vertical="center"/>
    </xf>
    <xf numFmtId="0" fontId="0" fillId="0" borderId="0" xfId="0" pivotButton="1" applyAlignment="1">
      <alignment horizontal="center" vertical="center"/>
    </xf>
    <xf numFmtId="0" fontId="20" fillId="36" borderId="10" xfId="0" applyFont="1" applyFill="1" applyBorder="1" applyAlignment="1">
      <alignment vertical="center"/>
    </xf>
    <xf numFmtId="0" fontId="20" fillId="35" borderId="10" xfId="0" applyFont="1" applyFill="1" applyBorder="1" applyAlignment="1">
      <alignment vertical="center"/>
    </xf>
    <xf numFmtId="0" fontId="20" fillId="0" borderId="10" xfId="0" applyFont="1" applyBorder="1">
      <alignment vertical="center"/>
    </xf>
    <xf numFmtId="0" fontId="20" fillId="0" borderId="10" xfId="0" applyFont="1" applyBorder="1" applyAlignment="1">
      <alignment vertical="center"/>
    </xf>
    <xf numFmtId="176" fontId="20" fillId="0" borderId="10" xfId="0" applyNumberFormat="1" applyFont="1" applyBorder="1" applyAlignment="1">
      <alignment vertical="center"/>
    </xf>
    <xf numFmtId="3" fontId="20" fillId="0" borderId="10" xfId="0" applyNumberFormat="1" applyFont="1" applyBorder="1" applyAlignment="1">
      <alignment vertical="center"/>
    </xf>
    <xf numFmtId="0" fontId="21" fillId="0" borderId="10" xfId="42" applyFont="1" applyBorder="1" applyAlignment="1" applyProtection="1">
      <alignment vertical="center"/>
    </xf>
    <xf numFmtId="0" fontId="20" fillId="37" borderId="10" xfId="0" applyFont="1" applyFill="1" applyBorder="1" applyAlignment="1">
      <alignment horizontal="left" vertical="center" wrapText="1"/>
    </xf>
    <xf numFmtId="0" fontId="20" fillId="38" borderId="10" xfId="0" applyFont="1" applyFill="1" applyBorder="1">
      <alignment vertical="center"/>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lignment vertical="center"/>
    </xf>
    <xf numFmtId="0" fontId="20" fillId="0" borderId="0" xfId="0" applyFont="1" applyFill="1" applyAlignment="1">
      <alignment vertical="center"/>
    </xf>
    <xf numFmtId="0" fontId="20" fillId="0" borderId="0" xfId="0" applyFont="1" applyFill="1">
      <alignment vertical="center"/>
    </xf>
    <xf numFmtId="176" fontId="20" fillId="0" borderId="0" xfId="0" applyNumberFormat="1" applyFont="1" applyFill="1" applyAlignment="1">
      <alignment vertical="center"/>
    </xf>
    <xf numFmtId="0" fontId="20" fillId="0" borderId="0" xfId="0" applyNumberFormat="1" applyFont="1" applyFill="1" applyAlignment="1">
      <alignment vertical="center"/>
    </xf>
    <xf numFmtId="0" fontId="21" fillId="0" borderId="0" xfId="42" applyFont="1" applyFill="1" applyBorder="1" applyAlignment="1" applyProtection="1">
      <alignment vertical="center"/>
    </xf>
    <xf numFmtId="0" fontId="20" fillId="0" borderId="10" xfId="0" applyFont="1" applyFill="1" applyBorder="1" applyAlignment="1">
      <alignment vertical="top" wrapText="1"/>
    </xf>
    <xf numFmtId="0" fontId="20" fillId="0" borderId="10" xfId="0" applyFont="1" applyFill="1" applyBorder="1" applyAlignment="1">
      <alignment horizontal="left" vertical="top" wrapText="1"/>
    </xf>
    <xf numFmtId="0" fontId="20" fillId="33" borderId="10" xfId="0" applyFont="1" applyFill="1" applyBorder="1" applyAlignment="1">
      <alignment vertical="top" wrapText="1"/>
    </xf>
    <xf numFmtId="176" fontId="20" fillId="34" borderId="10" xfId="0" applyNumberFormat="1" applyFont="1" applyFill="1" applyBorder="1" applyAlignment="1">
      <alignment horizontal="left" vertical="top" wrapText="1"/>
    </xf>
    <xf numFmtId="0" fontId="20" fillId="0" borderId="10" xfId="0" applyFont="1" applyBorder="1" applyAlignment="1">
      <alignment horizontal="left" vertical="top" wrapText="1"/>
    </xf>
    <xf numFmtId="0" fontId="0" fillId="0" borderId="0" xfId="0" applyAlignment="1">
      <alignment horizontal="left" vertical="top" wrapText="1"/>
    </xf>
    <xf numFmtId="0" fontId="20" fillId="0" borderId="0" xfId="0" applyFont="1" applyAlignment="1">
      <alignment horizontal="left" vertical="top" wrapText="1"/>
    </xf>
    <xf numFmtId="0" fontId="19" fillId="0" borderId="10" xfId="42" applyBorder="1" applyAlignment="1" applyProtection="1">
      <alignment vertical="center"/>
    </xf>
    <xf numFmtId="0" fontId="0" fillId="0" borderId="10" xfId="0" applyBorder="1">
      <alignment vertical="center"/>
    </xf>
    <xf numFmtId="0" fontId="20" fillId="0" borderId="0" xfId="0" applyFont="1" applyFill="1" applyBorder="1" applyAlignment="1">
      <alignment vertical="center"/>
    </xf>
    <xf numFmtId="0" fontId="20" fillId="0" borderId="0" xfId="0" applyFont="1" applyFill="1" applyBorder="1">
      <alignment vertical="center"/>
    </xf>
    <xf numFmtId="0" fontId="20" fillId="38" borderId="0" xfId="0" applyFont="1" applyFill="1">
      <alignment vertical="center"/>
    </xf>
    <xf numFmtId="0" fontId="0" fillId="0" borderId="0" xfId="0" applyAlignment="1">
      <alignment horizontal="center" vertical="center"/>
    </xf>
    <xf numFmtId="0" fontId="0" fillId="0" borderId="0" xfId="0" applyAlignment="1">
      <alignment horizontal="center" vertical="center" wrapText="1"/>
    </xf>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9.747620833332" createdVersion="3" refreshedVersion="3" minRefreshableVersion="3" recordCount="993">
  <cacheSource type="worksheet">
    <worksheetSource ref="A1:Q1048576" sheet="data"/>
  </cacheSource>
  <cacheFields count="17">
    <cacheField name="Contry" numFmtId="0">
      <sharedItems containsBlank="1" count="5">
        <s v="Vietnam"/>
        <s v="Philippines"/>
        <s v="Indonesia"/>
        <m/>
        <s v="Thailand" u="1"/>
      </sharedItems>
    </cacheField>
    <cacheField name="Name" numFmtId="0">
      <sharedItems containsBlank="1"/>
    </cacheField>
    <cacheField name="Model" numFmtId="0">
      <sharedItems containsBlank="1" count="62">
        <s v="USB SoundBar 100"/>
        <s v="SW-2.1 355"/>
        <s v="SP-J120"/>
        <s v="SP-906BT PLUS-LI"/>
        <s v="Smart KB-101"/>
        <s v="Scorpion K10"/>
        <s v="Scorpion K220"/>
        <s v="NX-7010"/>
        <s v="NX-7005"/>
        <s v="KM-100"/>
        <s v="NX-7000"/>
        <s v="NS-6005 BlueEye"/>
        <s v="NetScroll 120 V2"/>
        <s v="Mobile Theater MT-20"/>
        <s v="Micro Traveler 900S V4"/>
        <s v="Micro Traveler 9000R-LI"/>
        <s v="Media Pointer 100 V3"/>
        <s v="LUMINA"/>
        <s v="KB-110X"/>
        <s v="KB 110"/>
        <s v="GX-Pad 600H RGB"/>
        <s v="GX-Pad 300S RGB"/>
        <s v="GX-Control P100"/>
        <s v="FaceCam 1000X V2"/>
        <s v="DX-130"/>
        <s v="DX-120"/>
        <s v="DX-110"/>
        <s v="DX-100X"/>
        <m/>
        <s v="SP-U115"/>
        <s v="SP-906BT-LI"/>
        <s v="Smart KB-100"/>
        <s v="Scorpion Spear Pro"/>
        <s v="NX-7015"/>
        <s v="NetScroll 100X"/>
        <s v="MousePen i608X"/>
        <s v="Micro Traveler V2"/>
        <s v="Media Pointer 100"/>
        <s v="LuxePad 9000"/>
        <s v="HS-920BT-LI"/>
        <s v="GX-Pad 500S RGB"/>
        <s v="GX-P500"/>
        <s v="EasyPen i405X"/>
        <s v="DX-125"/>
        <s v="NetScroll 120"/>
        <s v="SlimStar 8000ME"/>
        <s v="GP-B200"/>
        <s v="SlimStar 8006"/>
        <s v="NumPad i120"/>
        <s v="SlimStar C130"/>
        <s v="X-G200"/>
        <s v="Scorpion M6-600"/>
        <s v="Ammox X1-400"/>
        <s v="KB-128"/>
        <s v="NumPad i130"/>
        <s v="KB-125"/>
        <s v="SlimStar 130"/>
        <s v="KB-06XE"/>
        <s v="Scorpion K5"/>
        <s v="SLIMSTAR 8008"/>
        <s v="Traveler 900"/>
        <s v="Imperator Pro"/>
      </sharedItems>
    </cacheField>
    <cacheField name="Price(IND)" numFmtId="0">
      <sharedItems containsBlank="1" containsMixedTypes="1" containsNumber="1" minValue="23.5" maxValue="2500"/>
    </cacheField>
    <cacheField name="Original_Price(IND)" numFmtId="0">
      <sharedItems containsBlank="1" containsMixedTypes="1" containsNumber="1" minValue="45" maxValue="3000"/>
    </cacheField>
    <cacheField name="Price(USD)" numFmtId="0">
      <sharedItems containsString="0" containsBlank="1" containsNumber="1" minValue="1.66713935" maxValue="80.827500000000001"/>
    </cacheField>
    <cacheField name="Star" numFmtId="0">
      <sharedItems containsString="0" containsBlank="1" containsNumber="1" minValue="3.4" maxValue="5"/>
    </cacheField>
    <cacheField name="Reviews" numFmtId="0">
      <sharedItems containsString="0" containsBlank="1" containsNumber="1" containsInteger="1" minValue="1" maxValue="451"/>
    </cacheField>
    <cacheField name="Sold" numFmtId="0">
      <sharedItems containsString="0" containsBlank="1" containsNumber="1" containsInteger="1" minValue="0" maxValue="959"/>
    </cacheField>
    <cacheField name="Stock" numFmtId="0">
      <sharedItems containsBlank="1" containsMixedTypes="1" containsNumber="1" containsInteger="1" minValue="0" maxValue="100000"/>
    </cacheField>
    <cacheField name="Seller" numFmtId="0">
      <sharedItems containsBlank="1"/>
    </cacheField>
    <cacheField name="Seller_Link" numFmtId="0">
      <sharedItems containsBlank="1"/>
    </cacheField>
    <cacheField name="Seller_From" numFmtId="0">
      <sharedItems containsBlank="1" containsMixedTypes="1" containsNumber="1" containsInteger="1" minValue="1" maxValue="1"/>
    </cacheField>
    <cacheField name="Category" numFmtId="0">
      <sharedItems containsBlank="1"/>
    </cacheField>
    <cacheField name="Brand" numFmtId="0">
      <sharedItems containsBlank="1"/>
    </cacheField>
    <cacheField name="Description" numFmtId="0">
      <sharedItems containsBlank="1" longText="1"/>
    </cacheField>
    <cacheField name="Link"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993">
  <r>
    <x v="0"/>
    <s v="GENIUS SPEAKER Soundbar 100 USB - GENUINE"/>
    <x v="0"/>
    <s v="₫199.000"/>
    <s v="₫275.000"/>
    <m/>
    <n v="4.9000000000000004"/>
    <n v="76"/>
    <n v="183"/>
    <n v="14"/>
    <s v="taphoachatluong247"/>
    <s v="https://vn.xiapibuy.com/taphoachatluong247"/>
    <s v="Quận Tân Phú, TP. Hồ Chí Minh"/>
    <s v="Danh MụcShopeeMáy tính &amp; LaptopAudio &amp; Video AccessoriesLoa vi tính"/>
    <s v="Genius"/>
    <m/>
    <s v="https://vn.xiapibuy.com//LOA-GENIUS-Soundbar-100-USB-HÀNG-CHÍNH-HÃNG-i.138285151.3517753165"/>
  </r>
  <r>
    <x v="0"/>
    <s v="Genius Soundbar 100 speakers"/>
    <x v="0"/>
    <s v="₫199.000"/>
    <m/>
    <m/>
    <n v="5"/>
    <n v="2"/>
    <n v="6"/>
    <n v="97"/>
    <s v="langnhue"/>
    <s v="https://vn.xiapibuy.com/langnhue"/>
    <s v="Quận 5, TP. Hồ Chí Minh"/>
    <s v="Danh MụcShopeeMáy tính &amp; LaptopAudio &amp; Video AccessoriesLoa vi tính"/>
    <s v="Genius"/>
    <m/>
    <s v="https://vn.xiapibuy.com//Loa-Genius-Soundbar-100-i.185585970.7119920556"/>
  </r>
  <r>
    <x v="0"/>
    <s v="Yêu thíchLoa Soundbar 100 Genius-Bh 12 Tháng"/>
    <x v="0"/>
    <s v="₫199.000"/>
    <m/>
    <m/>
    <n v="4.9000000000000004"/>
    <n v="16"/>
    <n v="66"/>
    <n v="860"/>
    <s v="nguyenanh2806"/>
    <s v="https://vn.xiapibuy.com/nguyenanh2806"/>
    <s v="Quận Nam Từ Liêm, Hà Nội"/>
    <s v="Danh MụcShopeeMáy tính &amp; LaptopAudio &amp; Video AccessoriesLoa vi tính"/>
    <s v="Genius"/>
    <m/>
    <s v="https://vn.xiapibuy.com//Loa-Soundbar-100-Genius-Bh-12-Tháng-i.44258592.2796332781"/>
  </r>
  <r>
    <x v="0"/>
    <s v="Favorites oaFree Ship⚡ GENIUS SPEAKER Soundbar 100 USB - Bass, Sleek - GENUINE 100% GENUINE"/>
    <x v="0"/>
    <s v="₫215.000"/>
    <s v="₫299.000"/>
    <m/>
    <n v="5"/>
    <n v="11"/>
    <n v="22"/>
    <n v="76"/>
    <s v="ducanhcomputer2019"/>
    <s v="https://vn.xiapibuy.com/ducanhcomputer2019"/>
    <s v="Quận 10, TP. Hồ Chí Minh"/>
    <s v="Danh MụcShopeeMáy tính &amp; LaptopAudio &amp; Video AccessoriesLoa vi tính"/>
    <s v="Genius"/>
    <m/>
    <s v="https://vn.xiapibuy.com//Loa-Vi-Tính-⚡Free-Ship⚡-LOA-GENIUS-Soundbar-100-USB-Âm-Thanh-Trầm-Kiểu-Dáng-Đẹp-HÀNG-CHÍNH-HÃNG-100--i.131989706.6019704066"/>
  </r>
  <r>
    <x v="0"/>
    <s v="Yêu thíchBàn Phím và Chuột Không Dây Chống Thấm Nước 2.4G [ TẶNG LÓT CHUỘT ] dùng cho laptop, máy tính pc [ BH 6 THÁNG ]"/>
    <x v="1"/>
    <s v="₫213.600"/>
    <s v="₫240.000"/>
    <m/>
    <n v="4.9000000000000004"/>
    <n v="23"/>
    <n v="108"/>
    <n v="983"/>
    <s v="quanaoxinxo"/>
    <s v="https://vn.xiapibuy.com/quanaoxinxo"/>
    <s v="Quận Cầu Giấy, Hà Nội"/>
    <s v="Danh MụcShopeeMáy tính &amp; LaptopChuột, Bàn PhímBộ Chuột và Bàn Phím Không Dây"/>
    <s v="No Brand"/>
    <m/>
    <s v="https://vn.xiapibuy.com//Bàn-Phím-và-Chuột-Không-Dây-Chống-Thấm-Nước-2.4G-TẶNG-LÓT-CHUỘT-dùng-cho-laptop-máy-tính-pc-BH-6-THÁNG--i.216210667.5231146170"/>
  </r>
  <r>
    <x v="0"/>
    <s v="Loa Vi Tính Genius SP-S110 Tích Hợp Cổng Tai Nghe 3.5 Truyền Âm Thanh"/>
    <x v="2"/>
    <s v="₫119.000"/>
    <s v="₫129.000"/>
    <m/>
    <n v="4.8"/>
    <n v="4"/>
    <n v="206"/>
    <n v="803"/>
    <s v="nhocvinhphieuluu5"/>
    <s v="https://vn.xiapibuy.com/nhocvinhphieuluu5"/>
    <s v="Huyện Củ Chi, TP. Hồ Chí Minh"/>
    <s v="Danh MụcShopeeMáy tính &amp; LaptopAudio &amp; Video AccessoriesLoa vi tính"/>
    <s v="Genius"/>
    <m/>
    <s v="https://vn.xiapibuy.com//Loa-Vi-Tính-Genius-SP-S110-Tích-Hợp-Cổng-Tai-Nghe-3.5-Truyền-Âm-Thanh-i.134420836.2139150639"/>
  </r>
  <r>
    <x v="0"/>
    <s v="Yêu thíchLoa vi tính 2.0 mini Genius SP-S110 – Âm thanh to rõ, sống động vượt trội"/>
    <x v="2"/>
    <s v="₫119.000"/>
    <s v="₫149.000"/>
    <m/>
    <n v="5"/>
    <n v="1"/>
    <n v="4"/>
    <n v="18"/>
    <s v="chatpro"/>
    <s v="https://vn.xiapibuy.com/chatpro"/>
    <s v="Quận 11, TP. Hồ Chí Minh"/>
    <s v="Danh MụcShopeeMáy tính &amp; LaptopAudio &amp; Video AccessoriesLoa vi tính"/>
    <s v="Genius"/>
    <m/>
    <s v="https://vn.xiapibuy.com//Loa-vi-tính-2.0-mini-Genius-SP-S110-–-Âm-thanh-to-rõ-sống-động-vượt-trội-i.28414548.7335512333"/>
  </r>
  <r>
    <x v="0"/>
    <s v="Favorite Genius SP-S110 Computer Speaker"/>
    <x v="2"/>
    <s v="₫125.000 - ₫129.000"/>
    <m/>
    <m/>
    <n v="4.5999999999999996"/>
    <n v="18"/>
    <n v="65"/>
    <n v="390"/>
    <s v="totothanh"/>
    <s v="https://vn.xiapibuy.com/totothanh"/>
    <s v="Huyện Củ Chi, TP. Hồ Chí Minh"/>
    <s v="Danh MụcShopeeMáy tính &amp; LaptopAudio &amp; Video AccessoriesLoa vi tính"/>
    <s v="No Brand"/>
    <m/>
    <s v="https://vn.xiapibuy.com//Loa-Vi-Tính-Genius-SP-S110-Chính-Hãng-i.97749425.2153006625"/>
  </r>
  <r>
    <x v="0"/>
    <s v="(HÌNH ẢNH &amp; VIDEO THẬT) CHUỘT CHƠI GAME KIM LOẠI INPHIC PW2 - GAMING MOUSE 6 NÚT ĐÈN LED 4 CHẾ ĐỘ"/>
    <x v="3"/>
    <s v="₫149.000"/>
    <s v="₫176.000"/>
    <m/>
    <n v="4.9000000000000004"/>
    <n v="40"/>
    <n v="96"/>
    <s v="Số lượng199 sản phẩm có sẵn"/>
    <s v="ekkshop045"/>
    <s v="https://vn.xiapibuy.com/ekkshop045"/>
    <s v="Quận 5, TP. Hồ Chí Minh"/>
    <s v="Danh MụcShopeeMáy tính &amp; LaptopChuột, Bàn PhímChuột Gaming"/>
    <s v="Inphic"/>
    <m/>
    <s v="https://vn.xiapibuy.com//(HÌNH-ẢNH-VIDEO-THẬT)-CHUỘT-CHƠI-GAME-KIM-LOẠI-INPHIC-PW2-GAMING-MOUSE-6-NÚT-ĐÈN-LED-4-CHẾ-ĐỘ-i.180233815.2873299747"/>
  </r>
  <r>
    <x v="0"/>
    <s v="FavoriteCombo Keyboard Kit KB-101 and Mouse DX120 Genius USB Port - Genuine Product"/>
    <x v="4"/>
    <s v="₫175.000"/>
    <s v="₫209.000"/>
    <m/>
    <n v="4"/>
    <n v="5"/>
    <n v="19"/>
    <n v="170"/>
    <s v="maytinhhanoi"/>
    <s v="https://vn.xiapibuy.com/maytinhhanoi"/>
    <s v="Quận Long Biên, Hà Nội"/>
    <s v="Danh MụcShopeeMáy tính &amp; LaptopChuột, Bàn PhímBộ Chuột và Bàn Phím Có Dây"/>
    <s v="Genius"/>
    <m/>
    <s v="https://vn.xiapibuy.com//Combo-Bộ-Bàn-Phím-KB-101-và-Chuột-DX120-Genius-Cổng-USB-Hàng-Chính-Hãng-i.130313493.5305632616"/>
  </r>
  <r>
    <x v="0"/>
    <s v="Favorites Genius keyboard KB101"/>
    <x v="5"/>
    <s v="₫119.000"/>
    <s v="₫149.000"/>
    <m/>
    <n v="4.9000000000000004"/>
    <n v="9"/>
    <n v="46"/>
    <n v="153"/>
    <s v="maytinhhanoi"/>
    <s v="https://vn.xiapibuy.com/maytinhhanoi"/>
    <s v="Quận Long Biên, Hà Nội"/>
    <s v="Danh MụcShopeeMáy tính &amp; LaptopChuột, Bàn PhímBàn Phím Có Dây"/>
    <s v="Genius"/>
    <m/>
    <s v="https://vn.xiapibuy.com//Bàn-phím-genius-KB101-i.130313493.2770425594"/>
  </r>
  <r>
    <x v="0"/>
    <s v="Preferred Wired keyboard Genius SMART 101 - USB (Official distributor)"/>
    <x v="4"/>
    <m/>
    <m/>
    <m/>
    <n v="4.9000000000000004"/>
    <n v="17"/>
    <n v="106"/>
    <n v="0"/>
    <s v="n2pstore"/>
    <s v="https://vn.xiapibuy.com/n2pstore"/>
    <s v="Quận 6, TP. Hồ Chí Minh"/>
    <s v="Danh MụcShopeeMáy tính &amp; LaptopChuột, Bàn PhímBàn Phím Có Dây"/>
    <s v="Genius"/>
    <m/>
    <s v="https://vn.xiapibuy.com//Bàn-phím-có-dây-Genius-SMART-101-USB-(Hãng-phân-phối-chính-thức)-i.61371492.1311159623"/>
  </r>
  <r>
    <x v="0"/>
    <s v="Yêu thích(𝙎𝙞ê𝙪 𝘽ề𝙣) Bàn Phím K220 Có LED Cầu Vồng 7 Màu, Cực Kỳ Chắc Chắn, Dễ Dùng, CHÍNH HÃNG, FULLBOX"/>
    <x v="6"/>
    <s v="₫289.000"/>
    <s v="₫440.000"/>
    <m/>
    <n v="4.9000000000000004"/>
    <n v="31"/>
    <n v="58"/>
    <n v="7"/>
    <s v="fivemart"/>
    <s v="https://vn.xiapibuy.com/fivemart"/>
    <s v="Quận Hà Đông, Hà Nội"/>
    <s v="Danh MụcShopeeMáy tính &amp; LaptopChuột, Bàn PhímBàn phím Gaming"/>
    <s v="Genius"/>
    <m/>
    <s v="https://vn.xiapibuy.com//(𝙎𝙞ê𝙪-𝘽ề𝙣)-Bàn-Phím-K220-Có-LED-Cầu-Vồng-7-Màu-Cực-Kỳ-Chắc-Chắn-Dễ-Dùng-CHÍNH-HÃNG-FULLBOX-i.28601702.5620858489"/>
  </r>
  <r>
    <x v="0"/>
    <s v="Genius mouse NX 7010"/>
    <x v="7"/>
    <s v="₫100.000"/>
    <m/>
    <m/>
    <n v="4.4000000000000004"/>
    <n v="5"/>
    <n v="14"/>
    <n v="93"/>
    <s v="quynhtrucqn88"/>
    <s v="https://vn.xiapibuy.com/quynhtrucqn88"/>
    <s v="Huyện Bình Chánh, TP. Hồ Chí Minh"/>
    <s v="Danh MụcShopeeMáy tính &amp; LaptopChuột, Bàn PhímChuột Máy Tính Không Dây"/>
    <s v="Genius"/>
    <m/>
    <s v="https://vn.xiapibuy.com//Chuột-Genius-NX-7010-i.86121616.2746856005"/>
  </r>
  <r>
    <x v="0"/>
    <s v="Favorite Wireless mouse GENIUS NX-7005 (Black)"/>
    <x v="8"/>
    <s v="₫125.000"/>
    <m/>
    <m/>
    <n v="4.8"/>
    <n v="19"/>
    <n v="63"/>
    <n v="81"/>
    <s v="tinhocphulamhcm"/>
    <s v="https://vn.xiapibuy.com/tinhocphulamhcm"/>
    <s v="Quận 6, TP. Hồ Chí Minh"/>
    <s v="Danh MụcShopeeMáy tính &amp; LaptopChuột, Bàn PhímChuột Máy Tính Không Dây"/>
    <s v="Genius"/>
    <m/>
    <s v="https://vn.xiapibuy.com//Chuột-vi-tính-không-dây-GENIUS-NX-7005-(Đen)-i.18869651.590887644"/>
  </r>
  <r>
    <x v="0"/>
    <s v="Computer mouse Genius NX-7005 USB Black"/>
    <x v="8"/>
    <s v="₫113.000"/>
    <m/>
    <m/>
    <n v="4.9000000000000004"/>
    <n v="12"/>
    <n v="77"/>
    <n v="150"/>
    <s v="click_shop2019"/>
    <s v="https://vn.xiapibuy.com/click_shop2019"/>
    <s v="Quận 3, TP. Hồ Chí Minh"/>
    <s v="Danh MụcShopeeMáy tính &amp; LaptopChuột, Bàn PhímChuột Máy Tính Có Dây"/>
    <s v="Genius"/>
    <m/>
    <s v="https://vn.xiapibuy.com//Chuột-máy-tính-Genius-NX-7005-USB-Black-i.141563938.2245319985"/>
  </r>
  <r>
    <x v="0"/>
    <s v="Favorite Genius Wireless Mouse NX-7005"/>
    <x v="8"/>
    <s v="₫120.000"/>
    <m/>
    <m/>
    <n v="4.9000000000000004"/>
    <n v="32"/>
    <n v="130"/>
    <n v="16"/>
    <s v="linhkientanphatpc"/>
    <s v="https://vn.xiapibuy.com/linhkientanphatpc"/>
    <s v="Quận 10, TP. Hồ Chí Minh"/>
    <s v="Danh MụcShopeeMáy tính &amp; LaptopChuột, Bàn PhímChuột Máy Tính Không Dây"/>
    <s v="Genius"/>
    <m/>
    <s v="https://vn.xiapibuy.com//Chuột-Không-Dây-Genius-NX-7005-i.80188481.1845694408"/>
  </r>
  <r>
    <x v="0"/>
    <s v="Favorite Wireless Mouse Genius NX - 7005 - Wireless (Official distributor)"/>
    <x v="8"/>
    <m/>
    <m/>
    <m/>
    <n v="4.7"/>
    <n v="19"/>
    <n v="113"/>
    <n v="0"/>
    <s v="n2pstore"/>
    <s v="https://vn.xiapibuy.com/n2pstore"/>
    <s v="Quận 6, TP. Hồ Chí Minh"/>
    <s v="Danh MụcShopeeMáy tính &amp; LaptopChuột, Bàn PhímChuột Máy Tính Không Dây"/>
    <s v="Genius"/>
    <m/>
    <s v="https://vn.xiapibuy.com//Chuột-không-dây-Genius-NX-7005-Wireless-(Hãng-phân-phối-chính-thức)-i.61371492.1249527590"/>
  </r>
  <r>
    <x v="0"/>
    <s v="Yêu thíchCombo Chuột Không Dây Genius Chính Hãng Tặng Kèm Lót Chuột - Mouse Wireless"/>
    <x v="9"/>
    <s v="₫145.000"/>
    <s v="₫200.000"/>
    <m/>
    <n v="4.9000000000000004"/>
    <n v="341"/>
    <n v="930"/>
    <n v="1702"/>
    <s v="phukientanbinh"/>
    <s v="https://vn.xiapibuy.com/phukientanbinh"/>
    <s v="Quận Tân Phú, TP. Hồ Chí Minh"/>
    <s v="Danh MụcShopeeMáy tính &amp; LaptopChuột, Bàn PhímChuột Máy Tính Không Dây"/>
    <s v="Genius"/>
    <m/>
    <s v="https://vn.xiapibuy.com//Combo-Chuột-Không-Dây-Genius-Chính-Hãng-Tặng-Kèm-Lót-Chuột-Mouse-Wireless-i.1871626.727385564"/>
  </r>
  <r>
    <x v="0"/>
    <s v="Favorite Genius 7000 WIRELESS Cordless Optical Mouse, Genuine Original Stamp, Technology BlueEye, Multi-Purpose"/>
    <x v="10"/>
    <s v="₫145.000"/>
    <s v="₫230.000"/>
    <m/>
    <n v="5"/>
    <n v="6"/>
    <n v="12"/>
    <n v="17"/>
    <s v="fivemart"/>
    <s v="https://vn.xiapibuy.com/fivemart"/>
    <s v="Quận Hà Đông, Hà Nội"/>
    <s v="Danh MụcShopeeMáy tính &amp; LaptopChuột, Bàn PhímChuột Máy Tính Không Dây"/>
    <s v="Genius"/>
    <m/>
    <s v="https://vn.xiapibuy.com//Chuột-Quang-KHÔNG-DÂY-CAO-CẤP-Genius-7000-Chính-Hãng-Nguyên-Tem-Công-Nghệ-BlueEye-Đa-Dụng-i.28601702.5530312953"/>
  </r>
  <r>
    <x v="0"/>
    <s v="(GIẢM SÂU 40%) CHUỘT RAZER DEATHADDER ESSENTIAL 6400DPI NEW SEAL BLACK/WHITE NEW SEAL"/>
    <x v="11"/>
    <s v="₫552.000"/>
    <s v="₫920.000"/>
    <m/>
    <m/>
    <m/>
    <n v="0"/>
    <n v="5"/>
    <s v="gaminggearworldshop"/>
    <s v="https://vn.xiapibuy.com/gaminggearworldshop"/>
    <s v="Quận 7, TP. Hồ Chí Minh"/>
    <s v="Danh MụcShopeeMáy tính &amp; LaptopChuột, Bàn PhímChuột Gaming"/>
    <s v="RAZER"/>
    <m/>
    <s v="https://vn.xiapibuy.com//(GIẢM-SÂU-40-)-CHUỘT-RAZER-DEATHADDER-ESSENTIAL-6400DPI-NEW-SEAL-BLACK-WHITE-NEW-SEAL-i.272307767.7537165087"/>
  </r>
  <r>
    <x v="0"/>
    <s v="Wireless mouse and headset MH8015 Genius | Warranty 12 months"/>
    <x v="12"/>
    <s v="₫295.000"/>
    <m/>
    <m/>
    <n v="5"/>
    <n v="3"/>
    <n v="6"/>
    <n v="264"/>
    <s v="huyentrangneu"/>
    <s v="https://vn.xiapibuy.com/huyentrangneu"/>
    <s v="Quận Hai Bà Trưng, Hà Nội"/>
    <s v="Danh MụcShopeeMáy tính &amp; LaptopChuột, Bàn PhímChuột Máy Tính Không Dây"/>
    <s v="Genius"/>
    <m/>
    <s v="https://vn.xiapibuy.com//Chuột-không-dây-và-tai-nghe-MH8015-Genius-Bảo-hành-12-tháng-i.25951135.2150530488"/>
  </r>
  <r>
    <x v="0"/>
    <s v="Yêu thíchChuột không dây T-Wolf Q4 chính hãng"/>
    <x v="13"/>
    <s v="₫59.000"/>
    <s v="₫80.000"/>
    <m/>
    <n v="4.9000000000000004"/>
    <n v="54"/>
    <n v="171"/>
    <n v="133"/>
    <s v="chatpro"/>
    <s v="https://vn.xiapibuy.com/chatpro"/>
    <s v="Quận 11, TP. Hồ Chí Minh"/>
    <s v="Danh MụcShopeeMáy tính &amp; LaptopChuột, Bàn PhímChuột Máy Tính Không Dây"/>
    <s v="Teamwolf"/>
    <m/>
    <s v="https://vn.xiapibuy.com//Chuột-không-dây-T-Wolf-Q4-chính-hãng-i.28414548.4904566310"/>
  </r>
  <r>
    <x v="0"/>
    <s v="Chuột máy tính Genius DX120 USB (Đen)"/>
    <x v="13"/>
    <s v="₫65.000"/>
    <m/>
    <m/>
    <n v="4.9000000000000004"/>
    <n v="79"/>
    <n v="323"/>
    <n v="300"/>
    <s v="click_shop2019"/>
    <s v="https://vn.xiapibuy.com/click_shop2019"/>
    <s v="Quận 3, TP. Hồ Chí Minh"/>
    <s v="Danh MụcShopeeMáy tính &amp; LaptopChuột, Bàn PhímChuột Máy Tính Có Dây"/>
    <s v="Genius"/>
    <m/>
    <s v="https://vn.xiapibuy.com//Chuột-máy-tính-Genius-DX120-USB-(Đen)-i.141563938.2245398227"/>
  </r>
  <r>
    <x v="0"/>
    <s v="Yêu thíchChuột Fuhlen L102 bảo hành 12 tháng siêu bền"/>
    <x v="13"/>
    <s v="₫90.000"/>
    <m/>
    <m/>
    <n v="4.9000000000000004"/>
    <n v="49"/>
    <n v="193"/>
    <n v="23"/>
    <s v="ngoantae"/>
    <s v="https://vn.xiapibuy.com/ngoantae"/>
    <s v="Quận Nam Từ Liêm, Hà Nội"/>
    <s v="Danh MụcShopeeMáy tính &amp; LaptopChuột, Bàn PhímChuột Máy Tính Có Dây"/>
    <s v="Fuhlen"/>
    <m/>
    <s v="https://vn.xiapibuy.com//Chuột-Fuhlen-L102-bảo-hành-12-tháng-siêu-bền-i.97721655.7109153495"/>
  </r>
  <r>
    <x v="0"/>
    <s v="Favorite Genuine GENIUS 125s Keyboard and Mouse Set, Smooth Keys, High Quality Mouse"/>
    <x v="13"/>
    <s v="₫135.000"/>
    <s v="₫219.000"/>
    <m/>
    <n v="5"/>
    <n v="6"/>
    <n v="14"/>
    <n v="224"/>
    <s v="fivemart"/>
    <s v="https://vn.xiapibuy.com/fivemart"/>
    <s v="Quận Hà Đông, Hà Nội"/>
    <s v="Danh MụcShopeeMáy tính &amp; LaptopChuột, Bàn PhímBộ Chuột và Bàn Phím Có Dây"/>
    <s v="Genius"/>
    <m/>
    <s v="https://vn.xiapibuy.com//Bộ-Bàn-Phím-Chuột-GENIUS-125s-Chính-Hãng-Phím-Mượt-Mà-Chuột-Chất-Lượng-Cao-i.28601702.4728619728"/>
  </r>
  <r>
    <x v="0"/>
    <s v="[ELCLJUN code reduced by 7% for single 500K] Gaming Mouse G7 Demon Baron New Version | Support pinned PUBG Mobile, PC"/>
    <x v="13"/>
    <s v="₫630.000"/>
    <m/>
    <m/>
    <n v="5"/>
    <n v="18"/>
    <n v="41"/>
    <n v="40"/>
    <s v="gace.store"/>
    <s v="https://vn.xiapibuy.com/gace.store"/>
    <s v="Quận Thủ Đức, TP. Hồ Chí Minh"/>
    <s v="Danh MụcShopeeMáy tính &amp; LaptopChuột, Bàn PhímChuột Gaming"/>
    <s v="No Brand"/>
    <m/>
    <s v="https://vn.xiapibuy.com//-Mã-ELCLJUN-giảm-7-đơn-500K-Chuột-Gaming-G7-Demon-Baron-Phiên-Bản-Mới-Hỗ-trợ-ghìm-tâm-PUBG-Mobile-PC-i.129441681.2834323327"/>
  </r>
  <r>
    <x v="0"/>
    <s v="Yêu thích[Freeship toàn quốc từ 50k] Combo Bàn Phím Và Chuột Máy Tính G9"/>
    <x v="13"/>
    <s v="₫115.000"/>
    <m/>
    <m/>
    <n v="4.7"/>
    <n v="104"/>
    <n v="273"/>
    <s v="Số lượng85 sản phẩm có sẵn"/>
    <s v="kennyrose147"/>
    <s v="https://vn.xiapibuy.com/kennyrose147"/>
    <s v="Huyện Thống Nhất, Đồng Nai"/>
    <s v="Danh MụcShopeeMáy tính &amp; LaptopChuột, Bàn PhímBộ Chuột và Bàn Phím Có Dây"/>
    <s v="No Brand"/>
    <m/>
    <s v="https://vn.xiapibuy.com//-Freeship-toàn-quốc-từ-50k-Combo-Bàn-Phím-Và-Chuột-Máy-Tính-G9-i.44348480.2309298870"/>
  </r>
  <r>
    <x v="0"/>
    <s v="Favorite Enduring Genius Mouse DX120"/>
    <x v="13"/>
    <s v="₫89.000"/>
    <s v="₫100.000"/>
    <m/>
    <n v="5"/>
    <n v="18"/>
    <n v="40"/>
    <n v="106"/>
    <s v="phukientanphu"/>
    <s v="https://vn.xiapibuy.com/phukientanphu"/>
    <s v="Quận Tân Phú, TP. Hồ Chí Minh"/>
    <s v="Danh MụcShopeeMáy tính &amp; LaptopChuột, Bàn PhímChuột Máy Tính Có Dây"/>
    <s v="Genius"/>
    <m/>
    <s v="https://vn.xiapibuy.com//Chuột-Genius-DX120-Bền-Bỉ-Theo-Thời-Gian-i.3500446.56394461"/>
  </r>
  <r>
    <x v="0"/>
    <s v="Yêu thíchChuột Gaming Wavecom VM01 Black - White Siêu Bền ( Hàng Chính Hãng )"/>
    <x v="13"/>
    <s v="₫99.000"/>
    <s v="₫170.000"/>
    <m/>
    <n v="4.8"/>
    <n v="362"/>
    <n v="886"/>
    <n v="2593"/>
    <s v="viethuystores"/>
    <s v="https://vn.xiapibuy.com/viethuystores"/>
    <s v="Quận Bắc Từ Liêm, Hà Nội"/>
    <s v="Danh MụcShopeeMáy tính &amp; LaptopChuột, Bàn PhímChuột Máy Tính Có Dây"/>
    <s v="No Brand"/>
    <m/>
    <s v="https://vn.xiapibuy.com//Chuột-Gaming-Wavecom-VM01-Black-White-Siêu-Bền-(-Hàng-Chính-Hãng-)-i.133057417.2289121063"/>
  </r>
  <r>
    <x v="0"/>
    <s v="Favorite Durable Mouse Genius DX120 Wired Mouse Over Time"/>
    <x v="13"/>
    <s v="₫88.000"/>
    <s v="₫100.000"/>
    <m/>
    <n v="4.9000000000000004"/>
    <n v="17"/>
    <n v="30"/>
    <n v="102"/>
    <s v="phukientanbinh"/>
    <s v="https://vn.xiapibuy.com/phukientanbinh"/>
    <s v="Quận Tân Phú, TP. Hồ Chí Minh"/>
    <s v="Danh MụcShopeeMáy tính &amp; LaptopChuột, Bàn PhímChuột Máy Tính Có Dây"/>
    <s v="Genius"/>
    <m/>
    <s v="https://vn.xiapibuy.com//Chuột-Có-Dây-Genius-DX120-Bền-Bỉ-Theo-Thời-Gian-i.1871626.60134041"/>
  </r>
  <r>
    <x v="0"/>
    <s v="Yêu thíchBÀN PHÍM GAME G20 LED 7 MÀU + TẶNG LÓT CHUỘT"/>
    <x v="13"/>
    <s v="₫109.000"/>
    <s v="₫145.000"/>
    <m/>
    <n v="4.2"/>
    <n v="18"/>
    <n v="85"/>
    <n v="954"/>
    <s v="sieunhan2607"/>
    <s v="https://vn.xiapibuy.com/sieunhan2607"/>
    <s v="Quận Tân Bình, TP. Hồ Chí Minh"/>
    <s v="Danh MụcShopeeMáy tính &amp; LaptopChuột, Bàn PhímBàn Phím Có Dây"/>
    <s v="No Brand"/>
    <m/>
    <s v="https://vn.xiapibuy.com//BÀN-PHÍM-GAME-G20-LED-7-MÀU-TẶNG-LÓT-CHUỘT-i.9413963.409503862"/>
  </r>
  <r>
    <x v="0"/>
    <s v="Favorite (𝗧𝗵e 𝗛 r𝗶𝗶) Computer Mouse Design Sensitive and Durable, Genuine Genius 110s - FULLBOX"/>
    <x v="14"/>
    <s v="₫99.000"/>
    <s v="₫149.000"/>
    <m/>
    <n v="5"/>
    <n v="6"/>
    <n v="9"/>
    <n v="142"/>
    <s v="fivemart"/>
    <s v="https://vn.xiapibuy.com/fivemart"/>
    <s v="Quận Hà Đông, Hà Nội"/>
    <s v="Danh MụcShopeeMáy tính &amp; LaptopChuột, Bàn PhímChuột Máy Tính Có Dây"/>
    <s v="Genius"/>
    <m/>
    <s v="https://vn.xiapibuy.com//(𝗧𝗵ế-𝗛ệ-𝗠ớ𝗶)-Chuột-Máy-Tính-Thiết-Kế-Ôm-Tay-Nhạy-Và-Bền-Chính-Hãng-Genius-110s-FULLBOX-i.28601702.6721034581"/>
  </r>
  <r>
    <x v="0"/>
    <s v="Yêu thích(𝐁ề𝐧) Chuột Quang Chất Lượng Cao CHÍNH HÃNG GENIUS 110s Bền Nhạy Và Ổn Định"/>
    <x v="14"/>
    <s v="₫99.000"/>
    <s v="₫149.000"/>
    <m/>
    <n v="4.9000000000000004"/>
    <n v="124"/>
    <n v="324"/>
    <s v="Số lượng99 sản phẩm có sẵn"/>
    <s v="fivemart"/>
    <s v="https://vn.xiapibuy.com/fivemart"/>
    <s v="Quận Hà Đông, Hà Nội"/>
    <s v="Danh MụcShopeeMáy tính &amp; LaptopChuột, Bàn PhímChuột Máy Tính Có Dây"/>
    <s v="Genius"/>
    <m/>
    <s v="https://vn.xiapibuy.com//(𝐁ề𝐧)-Chuột-Quang-Chất-Lượng-Cao-CHÍNH-HÃNG-GENIUS-110s-Bền-Nhạy-Và-Ổn-Định-i.28601702.5021027277"/>
  </r>
  <r>
    <x v="0"/>
    <s v="Wireless Gaming Mouse QV13 Rechargeable Battery With Led Click mouse very smoothly"/>
    <x v="14"/>
    <s v="₫111.000"/>
    <s v="₫159.000"/>
    <m/>
    <n v="5"/>
    <n v="2"/>
    <n v="7"/>
    <n v="7"/>
    <s v="vegamu"/>
    <s v="https://vn.xiapibuy.com/vegamu"/>
    <s v="Quận Hoàng Mai, Hà Nội"/>
    <s v="Danh MụcShopeeMáy tính &amp; LaptopChuột, Bàn PhímChuột Máy Tính Không Dây"/>
    <s v="No Brand"/>
    <m/>
    <s v="https://vn.xiapibuy.com//Chuột-không-dây-Gaming-QV13-Pin-Sạc-Có-Led-Click-chuột-cực-êm-i.4484163.6935833596"/>
  </r>
  <r>
    <x v="0"/>
    <s v="Favorite Genius Optical Wireless Mouse NX7005"/>
    <x v="15"/>
    <s v="₫126.000"/>
    <m/>
    <m/>
    <n v="4.9000000000000004"/>
    <n v="58"/>
    <n v="196"/>
    <n v="7"/>
    <s v="itchinhhang"/>
    <s v="https://vn.xiapibuy.com/itchinhhang"/>
    <s v="Quận 3, TP. Hồ Chí Minh"/>
    <s v="Danh MụcShopeeMáy tính &amp; LaptopChuột, Bàn PhímChuột Máy Tính Không Dây"/>
    <s v="Genius"/>
    <m/>
    <s v="https://vn.xiapibuy.com//Chuột-Không-Dây-Genius-Optical-Wireless-NX7005-i.52797090.966565748"/>
  </r>
  <r>
    <x v="0"/>
    <s v="Favorite [CHEAP CHAMPION] Ultra Thin Wireless Optical Mouse 2.4GHz - Removable Battery"/>
    <x v="16"/>
    <s v="₫105.000"/>
    <s v="₫210.000"/>
    <m/>
    <n v="5"/>
    <n v="1"/>
    <n v="5"/>
    <n v="109"/>
    <s v="tungtete0911"/>
    <s v="https://vn.xiapibuy.com/tungtete0911"/>
    <s v="Quận Đống Đa, Hà Nội"/>
    <s v="Danh MụcShopeeMáy tính &amp; LaptopChuột, Bàn PhímChuột Máy Tính Không Dây"/>
    <s v="No Brand"/>
    <m/>
    <s v="https://vn.xiapibuy.com//-RẺ-VÔ-ĐỊCH-Chuột-Không-Dây-Siêu-Mỏng-Optical-2.4GHz-Pin-Rời-i.118136466.2134673681"/>
  </r>
  <r>
    <x v="0"/>
    <s v="Chuột máy tính"/>
    <x v="17"/>
    <s v="₫200.000"/>
    <m/>
    <m/>
    <n v="5"/>
    <n v="4"/>
    <n v="13"/>
    <n v="289"/>
    <s v="kieuquang36"/>
    <s v="https://vn.xiapibuy.com/kieuquang36"/>
    <s v="Huyện Tĩnh Gia, Thanh Hóa"/>
    <s v="Danh MụcShopeeMáy tính &amp; LaptopChuột, Bàn PhímChuột Máy Tính Có Dây"/>
    <s v="Genius"/>
    <m/>
    <s v="https://vn.xiapibuy.com//Chuột-máy-tính-i.188827825.3609731227"/>
  </r>
  <r>
    <x v="0"/>
    <s v="Chuột có dây Genius DX120 new 100%"/>
    <x v="9"/>
    <s v="₫70.000"/>
    <m/>
    <m/>
    <n v="4.9000000000000004"/>
    <n v="12"/>
    <n v="47"/>
    <n v="93"/>
    <s v="vinhhienloctai123"/>
    <s v="https://vn.xiapibuy.com/vinhhienloctai123"/>
    <s v="Quận 5, TP. Hồ Chí Minh"/>
    <s v="Danh MụcShopeeMáy tính &amp; LaptopChuột, Bàn PhímChuột Máy Tính Có Dây"/>
    <s v="Genius"/>
    <m/>
    <s v="https://vn.xiapibuy.com//Chuột-có-dây-Genius-DX120-new-100--i.93694472.2258705713"/>
  </r>
  <r>
    <x v="0"/>
    <s v="Favorites Genius Keyboard KB-110x or KB-101"/>
    <x v="18"/>
    <s v="₫119.000"/>
    <s v="₫160.000"/>
    <m/>
    <n v="4.4000000000000004"/>
    <n v="17"/>
    <n v="75"/>
    <n v="4"/>
    <s v="maytinhhanoi"/>
    <s v="https://vn.xiapibuy.com/maytinhhanoi"/>
    <s v="Quận Long Biên, Hà Nội"/>
    <s v="Danh MụcShopeeMáy tính &amp; LaptopChuột, Bàn PhímBàn Phím Có Dây"/>
    <s v="Genius"/>
    <m/>
    <s v="https://vn.xiapibuy.com//Bàn-phím-Genius-KB-110x-hoặc-KB-101-i.130313493.1976877702"/>
  </r>
  <r>
    <x v="0"/>
    <s v="Genius Wired Keyboard KB-110X genuine"/>
    <x v="18"/>
    <s v="₫122.000"/>
    <m/>
    <m/>
    <n v="5"/>
    <n v="2"/>
    <n v="18"/>
    <n v="24"/>
    <s v="vietphatcomputer"/>
    <s v="https://vn.xiapibuy.com/vietphatcomputer"/>
    <s v="Quận 6, TP. Hồ Chí Minh"/>
    <s v="Danh MụcShopeeMáy tính &amp; LaptopChuột, Bàn PhímBàn Phím Có Dây"/>
    <s v="Genius"/>
    <m/>
    <s v="https://vn.xiapibuy.com//Bàn-Phím-Có-Dây-Genius-KB-110X-chính-hãng-i.86800400.1557734454"/>
  </r>
  <r>
    <x v="0"/>
    <s v="Yêu thíchBàn phím Genius KB - 110 - USB (Hàng chính hãng)"/>
    <x v="19"/>
    <s v="₫138.000"/>
    <m/>
    <m/>
    <n v="4.9000000000000004"/>
    <n v="18"/>
    <n v="94"/>
    <n v="94"/>
    <s v="vitinhminhthai"/>
    <s v="https://vn.xiapibuy.com/vitinhminhthai"/>
    <s v="Quận 6, TP. Hồ Chí Minh"/>
    <s v="Danh MụcShopeeMáy tính &amp; LaptopChuột, Bàn PhímBàn Phím Có Dây"/>
    <s v="Genius"/>
    <m/>
    <s v="https://vn.xiapibuy.com//Bàn-phím-Genius-KB-110-USB-(Hàng-chính-hãng)-i.52586287.868724460"/>
  </r>
  <r>
    <x v="0"/>
    <s v="Yêu thíchCard mở rộng cổng USB cho mainboard"/>
    <x v="20"/>
    <s v="₫30.000"/>
    <m/>
    <m/>
    <n v="5"/>
    <n v="4"/>
    <n v="31"/>
    <n v="23"/>
    <s v="snowman222"/>
    <s v="https://vn.xiapibuy.com/snowman222"/>
    <s v="Quận Thanh Xuân, Hà Nội"/>
    <s v="Danh MụcShopeeMáy tính &amp; Laptop"/>
    <s v="Genius"/>
    <m/>
    <s v="https://vn.xiapibuy.com//Card-mở-rộng-cổng-USB-cho-mainboard-i.25404503.3713398595"/>
  </r>
  <r>
    <x v="0"/>
    <s v="Yêu thíchChuột Gaming HM09 Pink LED RGB - Siêu Phẩm dành cho nữ game thủ ( BH 12 tháng )"/>
    <x v="21"/>
    <s v="₫199.000"/>
    <s v="₫350.000"/>
    <m/>
    <n v="4.9000000000000004"/>
    <n v="40"/>
    <n v="82"/>
    <n v="4"/>
    <s v="viethuystores"/>
    <s v="https://vn.xiapibuy.com/viethuystores"/>
    <s v="Quận Bắc Từ Liêm, Hà Nội"/>
    <s v="Danh MụcShopeeMáy tính &amp; LaptopChuột, Bàn PhímChuột Gaming"/>
    <s v="No Brand"/>
    <m/>
    <s v="https://vn.xiapibuy.com//Chuột-Gaming-HM09-Pink-LED-RGB-Siêu-Phẩm-dành-cho-nữ-game-thủ-(-BH-12-tháng-)-i.133057417.2797695060"/>
  </r>
  <r>
    <x v="0"/>
    <s v="Chuột không dây Genis"/>
    <x v="22"/>
    <s v="₫50.000"/>
    <m/>
    <m/>
    <n v="4.5999999999999996"/>
    <n v="5"/>
    <n v="11"/>
    <n v="102"/>
    <s v="khanhnhdl"/>
    <s v="https://vn.xiapibuy.com/khanhnhdl"/>
    <s v="Huyện Tiểu Cần, Trà Vinh"/>
    <s v="Danh MụcShopeeMáy tính &amp; LaptopChuột, Bàn PhímBộ Chuột và Bàn Phím Không Dây"/>
    <s v="Genius"/>
    <m/>
    <s v="https://vn.xiapibuy.com//Chuột-không-dây-Genis-i.29426709.6028801056"/>
  </r>
  <r>
    <x v="0"/>
    <s v="Chuột Không Dây Chính Hãng Genius"/>
    <x v="22"/>
    <s v="₫139.000"/>
    <s v="₫159.000"/>
    <m/>
    <n v="4.9000000000000004"/>
    <n v="18"/>
    <n v="42"/>
    <n v="1970"/>
    <s v="phukienphunghoang"/>
    <s v="https://vn.xiapibuy.com/phukienphunghoang"/>
    <s v="Quận 11, TP. Hồ Chí Minh"/>
    <s v="Danh MụcShopeeMáy tính &amp; LaptopChuột, Bàn PhímChuột Máy Tính Không Dây"/>
    <s v="Genius"/>
    <m/>
    <s v="https://vn.xiapibuy.com//Chuột-Không-Dây-Chính-Hãng-Genius-i.139390019.2200032742"/>
  </r>
  <r>
    <x v="0"/>
    <s v="Yêu thích[Mã ELCLJUN giảm 7% đơn 500K] Webcam Genius 1000x|BH 12 Tháng| Chính hãng"/>
    <x v="23"/>
    <s v="₫369.000"/>
    <m/>
    <m/>
    <n v="4.8"/>
    <n v="40"/>
    <n v="131"/>
    <n v="842"/>
    <s v="nguyenanh2806"/>
    <s v="https://vn.xiapibuy.com/nguyenanh2806"/>
    <s v="Quận Nam Từ Liêm, Hà Nội"/>
    <s v="Danh MụcShopeeMáy tính &amp; LaptopAudio &amp; Video AccessoriesWebcam"/>
    <s v="Genius"/>
    <m/>
    <s v="https://vn.xiapibuy.com//-Mã-ELCLJUN-giảm-7-đơn-500K-Webcam-Genius-1000x-BH-12-Tháng-Chính-hãng-i.44258592.2797278585"/>
  </r>
  <r>
    <x v="0"/>
    <s v="Chuột Quang Có Dây Genius DX-130 (Đen)-Bh 12 Tháng"/>
    <x v="24"/>
    <s v="₫75.000"/>
    <m/>
    <m/>
    <m/>
    <m/>
    <n v="69"/>
    <n v="59"/>
    <s v="cong_nghe_24h"/>
    <s v="https://vn.xiapibuy.com/cong_nghe_24h"/>
    <s v="Quận Đống Đa, Hà Nội"/>
    <s v="Danh MụcShopeeMáy tính &amp; LaptopChuột, Bàn PhímChuột Máy Tính Có Dây"/>
    <s v="Genius"/>
    <m/>
    <s v="https://vn.xiapibuy.com//Chuột-Quang-Có-Dây-Genius-DX-130-(Đen)-Bh-12-Tháng-i.148639824.2269148796"/>
  </r>
  <r>
    <x v="0"/>
    <s v="Favorite Computer Mouse Genius DX-120 Black"/>
    <x v="25"/>
    <s v="₫69.990"/>
    <m/>
    <m/>
    <n v="4.8"/>
    <n v="100"/>
    <n v="381"/>
    <n v="8"/>
    <s v="novacomputer"/>
    <s v="https://vn.xiapibuy.com/novacomputer"/>
    <s v="Quận 1, TP. Hồ Chí Minh"/>
    <s v="Danh MụcShopeeMáy tính &amp; LaptopChuột, Bàn PhímChuột Máy Tính Có Dây"/>
    <s v="Genius"/>
    <m/>
    <s v="https://vn.xiapibuy.com//Chuột-máy-tính-Genius-DX-120-Đen-i.10973.218700105"/>
  </r>
  <r>
    <x v="0"/>
    <s v="Favorite Wired mouse Genius DX-120 (Black)"/>
    <x v="25"/>
    <s v="₫65.000"/>
    <s v="₫70.000"/>
    <m/>
    <n v="4.5"/>
    <n v="12"/>
    <n v="37"/>
    <n v="92"/>
    <s v="maytinhhanoi"/>
    <s v="https://vn.xiapibuy.com/maytinhhanoi"/>
    <s v="Quận Long Biên, Hà Nội"/>
    <s v="Danh MụcShopeeMáy tính &amp; LaptopChuột, Bàn PhímChuột Máy Tính Có Dây"/>
    <s v="Genius"/>
    <m/>
    <s v="https://vn.xiapibuy.com//Chuột-quang-có-dây-Genius-DX-120-(Đen)-i.130313493.1976863738"/>
  </r>
  <r>
    <x v="0"/>
    <s v="Favorite Computer Mouse Genius DX-120 Black"/>
    <x v="25"/>
    <s v="₫65.000"/>
    <s v="₫68.000"/>
    <m/>
    <n v="4.9000000000000004"/>
    <n v="14"/>
    <n v="49"/>
    <n v="50"/>
    <s v="daiquangviethcm"/>
    <s v="https://vn.xiapibuy.com/daiquangviethcm"/>
    <s v="Quận Gò Vấp, TP. Hồ Chí Minh"/>
    <s v="Danh MụcShopeeMáy tính &amp; LaptopChuột, Bàn PhímChuột Máy Tính Có Dây"/>
    <s v="Genius"/>
    <m/>
    <s v="https://vn.xiapibuy.com//Chuột-máy-tính-Genius-DX-120-Đen-i.20005312.243148136"/>
  </r>
  <r>
    <x v="0"/>
    <s v="Favorite Computer Mouse Genius DX-120 Black"/>
    <x v="25"/>
    <s v="₫68.000"/>
    <m/>
    <m/>
    <n v="4.9000000000000004"/>
    <n v="83"/>
    <n v="278"/>
    <n v="5"/>
    <s v="tinhocphulamhcm"/>
    <s v="https://vn.xiapibuy.com/tinhocphulamhcm"/>
    <s v="Quận 6, TP. Hồ Chí Minh"/>
    <s v="Danh MụcShopeeMáy tính &amp; LaptopChuột, Bàn PhímChuột Máy Tính Có Dây"/>
    <s v="Genius"/>
    <m/>
    <s v="https://vn.xiapibuy.com//Chuột-máy-tính-Genius-DX-120-Đen-i.18869651.196912682"/>
  </r>
  <r>
    <x v="0"/>
    <s v="Favorite Wired mouse Genius DX 110, DX 120 - USB (Official distributor)"/>
    <x v="26"/>
    <m/>
    <m/>
    <m/>
    <n v="4"/>
    <n v="3"/>
    <n v="77"/>
    <n v="0"/>
    <s v="n2pstore"/>
    <s v="https://vn.xiapibuy.com/n2pstore"/>
    <s v="Quận 6, TP. Hồ Chí Minh"/>
    <s v="Danh MụcShopeeMáy tính &amp; LaptopChuột, Bàn PhímChuột Máy Tính Có Dây"/>
    <s v="Genius"/>
    <m/>
    <s v="https://vn.xiapibuy.com//Chuột-quang-có-dây-Genius-DX-110-DX-120-USB-(Hãng-phân-phối-chính-thức)-i.61371492.1249523374"/>
  </r>
  <r>
    <x v="0"/>
    <s v="Favorite Wired Mouse Genius DX-110"/>
    <x v="26"/>
    <s v="₫65.000"/>
    <s v="₫99.000"/>
    <m/>
    <n v="4.7"/>
    <n v="45"/>
    <n v="139"/>
    <n v="12"/>
    <s v="tiendathanoi"/>
    <s v="https://vn.xiapibuy.com/tiendathanoi"/>
    <s v="Quận Nam Từ Liêm, Hà Nội"/>
    <s v="Danh MụcShopeeMáy tính &amp; LaptopChuột, Bàn PhímChuột Máy Tính Có Dây"/>
    <s v="Genius"/>
    <m/>
    <s v="https://vn.xiapibuy.com//Chuột-Máy-Tính-Có-Dây-Genius-DX-110-i.32692367.1523383510"/>
  </r>
  <r>
    <x v="0"/>
    <s v="New USB 110 mouse"/>
    <x v="26"/>
    <m/>
    <m/>
    <m/>
    <n v="3.8"/>
    <n v="5"/>
    <n v="39"/>
    <n v="0"/>
    <s v="thanhvienthanhvien"/>
    <s v="https://vn.xiapibuy.com/thanhvienthanhvien"/>
    <s v="Quận 11, TP. Hồ Chí Minh"/>
    <s v="Danh MụcShopeeMáy tính &amp; LaptopChuột, Bàn PhímChuột Máy Tính Có Dây"/>
    <s v="Genius"/>
    <m/>
    <s v="https://vn.xiapibuy.com//Chuột-USB-110-mới-i.25681154.1220636839"/>
  </r>
  <r>
    <x v="0"/>
    <s v="Favorite Genius DX-110/120 Black Mouse Genuine Black BH: 12 Months"/>
    <x v="26"/>
    <s v="₫70.000"/>
    <s v="₫90.000"/>
    <m/>
    <n v="4.9000000000000004"/>
    <n v="61"/>
    <n v="243"/>
    <n v="66"/>
    <s v="nlvshop2016"/>
    <s v="https://vn.xiapibuy.com/nlvshop2016"/>
    <s v="Quận 10, TP. Hồ Chí Minh"/>
    <s v="Danh MụcShopeeMáy tính &amp; LaptopChuột, Bàn PhímChuột Máy Tính Có Dây"/>
    <s v="Genius"/>
    <m/>
    <s v="https://vn.xiapibuy.com//Chuột-máy-tính-Genius-DX-110-120-Đen-Chính-hãng-BH-12-Tháng-i.6912336.1224243438"/>
  </r>
  <r>
    <x v="0"/>
    <s v="Chuột Có Dây Genius DX-110 USB Chính hãng"/>
    <x v="26"/>
    <s v="₫63.200"/>
    <s v="₫79.000"/>
    <m/>
    <n v="5"/>
    <n v="1"/>
    <n v="4"/>
    <n v="6"/>
    <s v="vietphatcomputer"/>
    <s v="https://vn.xiapibuy.com/vietphatcomputer"/>
    <s v="Quận 6, TP. Hồ Chí Minh"/>
    <s v="Danh MụcShopeeMáy tính &amp; LaptopChuột, Bàn PhímChuột Máy Tính Có Dây"/>
    <s v="Genius"/>
    <m/>
    <s v="https://vn.xiapibuy.com//Chuột-Có-Dây-Genius-DX-110-USB-Chính-hãng-i.86800400.1558000098"/>
  </r>
  <r>
    <x v="0"/>
    <s v="New Optical Mouse Genius DX-110 (Wired)"/>
    <x v="26"/>
    <s v="₫66.000"/>
    <m/>
    <m/>
    <n v="5"/>
    <n v="5"/>
    <n v="14"/>
    <n v="985"/>
    <s v="shoptranhung"/>
    <s v="https://vn.xiapibuy.com/shoptranhung"/>
    <s v="Thị Xã Phủ Lý, Hà Nam"/>
    <s v="Danh MụcShopeeMáy tính &amp; LaptopChuột, Bàn PhímChuột Máy Tính Có Dây"/>
    <s v="Genius"/>
    <m/>
    <s v="https://vn.xiapibuy.com//Chuột-quang-Genius-DX-110-Đen-Mới-(Có-Dây)-i.142263858.2150386085"/>
  </r>
  <r>
    <x v="0"/>
    <s v="Favorite Genius Wired Mouse 100x / 110x / 120 USB"/>
    <x v="27"/>
    <s v="₫66.000"/>
    <m/>
    <m/>
    <n v="4.8"/>
    <n v="29"/>
    <n v="153"/>
    <n v="37"/>
    <s v="linhkientanphatpc"/>
    <s v="https://vn.xiapibuy.com/linhkientanphatpc"/>
    <s v="Quận 10, TP. Hồ Chí Minh"/>
    <s v="Danh MụcShopeeMáy tính &amp; LaptopChuột, Bàn PhímChuột Máy Tính Có Dây"/>
    <s v="Genius"/>
    <m/>
    <s v="https://vn.xiapibuy.com//Chuột-Có-Dây-Genius-100x-110x-120-USB-i.80188481.1858609735"/>
  </r>
  <r>
    <x v="0"/>
    <s v="Yêu thíchLoa toàn dải Soundbar 100 USB Genius (Hãng phân phối chính thức)"/>
    <x v="28"/>
    <m/>
    <m/>
    <m/>
    <n v="5"/>
    <n v="2"/>
    <n v="6"/>
    <s v="Số lượng0 sản phẩm có sẵn"/>
    <s v="n2pstore"/>
    <s v="https://vn.xiapibuy.com/n2pstore"/>
    <s v="Quận 6, TP. Hồ Chí Minh"/>
    <s v="Danh MụcShopeeMáy tính &amp; LaptopAudio &amp; Video AccessoriesLoa vi tính"/>
    <s v="Genius"/>
    <m/>
    <s v="https://vn.xiapibuy.com//Loa-toàn-dải-Soundbar-100-USB-Genius-(Hãng-phân-phối-chính-thức)-i.61371492.7435130580"/>
  </r>
  <r>
    <x v="0"/>
    <s v="Chuột quang có dây Genius GENIUS DX-110 1000Dpi (Màu đen, Trắng, xanh, đỏ)"/>
    <x v="28"/>
    <s v="₫79.000"/>
    <m/>
    <m/>
    <n v="5"/>
    <n v="2"/>
    <n v="5"/>
    <s v="Số lượng25 sản phẩm có sẵn"/>
    <s v="linhmaytinhminhchau"/>
    <s v="https://vn.xiapibuy.com/linhmaytinhminhchau"/>
    <s v="Quận Bắc Từ Liêm, Hà Nội"/>
    <s v="Danh MụcShopeeMáy tính &amp; LaptopChuột, Bàn PhímChuột Máy Tính Có Dây"/>
    <s v="Genius"/>
    <m/>
    <s v="https://vn.xiapibuy.com//Chuột-quang-có-dây-Genius-GENIUS-DX-110-1000Dpi-(Màu-đen-Trắng-xanh-đỏ)-i.178988155.2880462878"/>
  </r>
  <r>
    <x v="1"/>
    <s v="KEYBOARD GENIUS KB100 BLACK WIRED USB TYPE"/>
    <x v="0"/>
    <n v="310"/>
    <m/>
    <n v="10.02261"/>
    <m/>
    <m/>
    <n v="0"/>
    <s v="Quantity20 piece available"/>
    <s v="dongski43"/>
    <s v="https://ph.xiapibuy.com/dongski43"/>
    <s v="Barangay 12 (Pob.), Ormoc City, Visayas, Leyte"/>
    <s v="Keyboards"/>
    <s v="Genius"/>
    <s v="CUSTOMIZE TO YOUR NEEDS,_x000a_THE WAY YOU NEED THEM..._x000a_UP EFFICIENCIES BY 20~30% OR MORE..._x000a_You can customize any of the 12 function keys to launch applications, visit websites, enable multimedia, send emojis, create app internal shortcut. With a touch of a single button command, it can also bring out your often used words or phrases._x000a__x000a_Convenience &amp; Efficiency are just one single keystroke away!_x000a__x000a_Specification:_x000a__x000a_System requirements_x000a__x000a_Windows 7, 8, 8.1, 10 or later_x000a_Mac OS X 10.8 or later_x000a_USB port_x000a__x000a_Specifications_x000a__x000a_Keycap type_x0009_Concave_x000a_Cable length_x0009_1.5 M_x000a_Genius Key support_x0009_YES_x000a_Customizable Function Keys_x0009_F1~F12_x000a_Smart Engine (SmartGenius)_x0009_YES_x000a_Visual Function Key Bar Virtual_x0009_YES_x000a_Function Key_x0009_YES_x000a_App Profile support_x0009_YES_x000a_SmartGenius support_x0009_Yes, SmartGenius App Download at: http://www.geniusnet.com/download_x000a_Remark :_x000a_* The product hardware and firmware is factory preset. You can adjust the settings to meet your demand._x000a_For a firmware update, you can check our website._x000a_Weight_x0009_Approx. 450 g_x000a_Dimensions (W x H x D)_x0009_440.51 x 139.67 x 20.07 mm (17.34 x 5.50 x 0.79 inches)_x000a_Colors_x0009_Black_x000a_*Product color and images shown on the package are for reference ONLY. For actual items, refer to the physical goods contained herein."/>
    <s v="https://ph.xiapibuy.com//KEYBOARD-GENIUS-KB100-BLACK-WIRED-USB-TYPE-i.225424611.4832477848"/>
  </r>
  <r>
    <x v="1"/>
    <s v="GENIUS SPEAKER USB SOUNDBAR 100"/>
    <x v="0"/>
    <n v="799"/>
    <m/>
    <n v="25.832469"/>
    <m/>
    <m/>
    <n v="0"/>
    <s v="Quantity5 piece available"/>
    <s v="kdf14"/>
    <s v="https://ph.xiapibuy.com/kdf14"/>
    <s v="Poblacion Ilawod, Passi City, Visayas, Iloilo"/>
    <s v="Speakers"/>
    <s v="Genius"/>
    <s v="Specifications_x000a__x000a_Total output power (W)2 x 3 W (6 W)_x000a__x000a_Driver unit2″_x000a__x000a_ConnectionUSB_x000a__x000a_Sensitivity600mv ± 100mv_x000a__x000a_Impedance3 Ω_x000a__x000a_Frequency response110HZ ~ 20KHz_x000a__x000a_Volume controlYES_x000a__x000a_Audio input3.5 mm jack_x000a__x000a_Dimensions (W x H x D)320 x 65 x 70 mm ( 12.60 x 2.56 x 2.76 inches)_x000a__x000a_Weight476.5 g_x000a__x000a_Color: Black_x000a__x000a_Description_x000a__x000a_Ultra-Compact Design_x000a__x000a_The slim outlook design makes the speaker more fashionable. The sleek speaker is engineered to save space and enhance your desk setting._x000a__x000a_Powerful Sound_x000a__x000a_Excellent sound quality. It’s distortion-free at maximum volume and loud enough to ﬁll a large rooms_x000a__x000a_Easy to Use_x000a__x000a_USB plug and play, no need for batteries or a power cord._x000a_Works with any device that has a standard 3.5mm jack._x000a__x000a_Built-in Volume Control_x000a__x000a_In-line volume control to adjust the volume easily._x000a__x000a_"/>
    <s v="https://ph.xiapibuy.com//GENIUS-SPEAKER-USB-SOUNDBAR-100-i.129140220.6237222974"/>
  </r>
  <r>
    <x v="1"/>
    <s v="Genius Optical USB Mouse (503) CMY"/>
    <x v="0"/>
    <n v="110"/>
    <m/>
    <n v="3.5564099999999996"/>
    <m/>
    <m/>
    <n v="0"/>
    <s v="Quantity100 piece available"/>
    <s v="tian_ph"/>
    <s v="https://ph.xiapibuy.com/tian_ph"/>
    <s v="Yulo-Arroyo, Iloilo City, Visayas, Iloilo"/>
    <s v="Mouse"/>
    <s v="Genius"/>
    <s v="System Requirements:_x000a__x000a_IBM PC Pentium 233_x000a__x000a_Compatible or higher_x000a__x000a_Windows XP/Me/2009/98_x000a__x000a_Mouse port:USB"/>
    <s v="https://ph.xiapibuy.com//Genius-Optical-USB-Mouse-(503)-CMY-i.182923610.3737757833"/>
  </r>
  <r>
    <x v="1"/>
    <s v="Genius Optical USB Mouse (503) CMY"/>
    <x v="0"/>
    <n v="110"/>
    <m/>
    <n v="3.5564099999999996"/>
    <m/>
    <m/>
    <n v="0"/>
    <s v="Quantity100 piece available"/>
    <s v="xplayiloilo"/>
    <s v="https://ph.xiapibuy.com/xplayiloilo"/>
    <s v="Yulo-Arroyo, Iloilo City, Visayas, Iloilo"/>
    <s v="Mouse"/>
    <s v="Genius"/>
    <s v="System Requirements:_x000a__x000a_IBM PC Pentium 233_x000a__x000a_Compatible or higher_x000a__x000a_Windows XP/Me/2009/98_x000a__x000a_USB port_x000a__x000a_Black"/>
    <s v="https://ph.xiapibuy.com//Genius-Optical-USB-Mouse-(503)-CMY-i.148802542.6537513029"/>
  </r>
  <r>
    <x v="1"/>
    <s v="Genius SP-U115 USB Powered Stereo Speakers (Black)"/>
    <x v="29"/>
    <n v="360"/>
    <m/>
    <n v="11.63916"/>
    <m/>
    <m/>
    <n v="0"/>
    <s v="Quantity1 piece available"/>
    <s v="cwe54"/>
    <s v="https://ph.xiapibuy.com/cwe54"/>
    <s v="Magugpo West, Tagum City, Mindanao, Davao Del Norte"/>
    <s v="Speakers"/>
    <s v="Genius"/>
    <s v="RMS Power: 1.5 Watts RMS_x000a_Total Peak Power: 3 Watts_x000a_S/N Ratio: 80dB_x000a_Speaker Drivers: 50x50 mm, 8 Ohm_x000a_Frequency Response: 150Hz~20kHz_x000a_Dimension: 69 x 111 x 70 mm_x000a_Glossy front panel_x000a_Power supplied by USB port from desktop/notebook_x000a_Volume control_x000a_Works great with any computer system using a standard 3.5mm audio plug"/>
    <s v="https://ph.xiapibuy.com//Genius-SP-U115-USB-Powered-Stereo-Speakers-(Black)-i.108091192.1856035518"/>
  </r>
  <r>
    <x v="1"/>
    <s v="Genius SP-U115 USB Powered Speakers ( BLACK )"/>
    <x v="29"/>
    <n v="340"/>
    <m/>
    <n v="10.99254"/>
    <m/>
    <m/>
    <n v="1"/>
    <s v="Quantity14 piece available"/>
    <s v="startnet_joyo"/>
    <s v="https://ph.xiapibuy.com/startnet_joyo"/>
    <s v="Santo Nino, Paranaque City, Metro Manila, Metro Manila"/>
    <s v="Speakers"/>
    <s v="Genius"/>
    <s v="SPECIFICATION:_x000a_• RMS (Watts): 1_x000a_• Driver unit-Satellite: 50 x 50 mm, 8 ohm_x000a_• Signal-to-Noise Ratio: 80dB_x000a_• Frequency Response: 200 Hz~18K Hz_x000a_• Power Source: USB_x000a_• Volume Control: YES_x000a_• Headphone Jack: YES_x000a__x000a_WHAT'S INCLUDED:_x000a_• Two speakers_x000a_• Multi-language user’s manual_x000a__x000a_#BESTSELLER _x000a_#COD"/>
    <s v="https://ph.xiapibuy.com//Genius-SP-U115-USB-Powered-Speakers-(-BLACK-)-i.216992178.6915149574"/>
  </r>
  <r>
    <x v="1"/>
    <s v="Genius SP-U115 USB Powered Speaker"/>
    <x v="29"/>
    <n v="450"/>
    <n v="599"/>
    <n v="14.54895"/>
    <m/>
    <m/>
    <n v="0"/>
    <s v="Quantity6 piece available"/>
    <s v="random_94"/>
    <s v="https://ph.xiapibuy.com/random_94"/>
    <s v="Barangay 287, Binondo, Metro Manila, Metro Manila"/>
    <s v="Speakers"/>
    <s v="Genius"/>
    <s v="Total RMS output: 1.5 watts_x000a_Total peak power: 3 watts_x000a_Power supplied by USB port from desktop/notebook_x000a_Selected 50x50 mm speakers for clear sound_x000a_Glossy front panel_x000a_Volume control_x000a_Works great with any computer system using a standard 3.5mm audio plug_x000a_Compatible with Win7, Vista, XP, Mac 10.0 or above"/>
    <s v="https://ph.xiapibuy.com//Genius-SP-U115-USB-Powered-Speaker-i.16176125.560724350"/>
  </r>
  <r>
    <x v="1"/>
    <s v="Genius SP-U115 Speakers"/>
    <x v="29"/>
    <n v="495"/>
    <m/>
    <n v="16.003844999999998"/>
    <m/>
    <m/>
    <n v="0"/>
    <s v="Quantity0 piece available"/>
    <s v="cccmain"/>
    <s v="https://ph.xiapibuy.com/cccmain"/>
    <s v="Karuhatan, Valenzuela City, Metro Manila, Metro Manila"/>
    <s v="Speakers"/>
    <s v="Genius"/>
    <s v="Genius SP-U115 Speakers _x000a__x000a_Description_x000a__x000a_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_x000a__x000a__x000a__x000a_"/>
    <s v="https://ph.xiapibuy.com//Genius-SP-U115-Speakers-i.20959443.1996659630"/>
  </r>
  <r>
    <x v="1"/>
    <s v="Genius SP-U115 Colorful Usb Powered Stereo Speakers"/>
    <x v="29"/>
    <n v="330"/>
    <m/>
    <n v="10.669229999999999"/>
    <n v="5"/>
    <n v="1"/>
    <n v="1"/>
    <s v="Quantity9 piece available"/>
    <s v="cebosco86"/>
    <s v="https://ph.xiapibuy.com/cebosco86"/>
    <s v="Guadalupe, Cebu City, Visayas, Cebu"/>
    <s v="Speakers"/>
    <s v="Genius"/>
    <s v="SP-U115_x000a_Easy setup and control_x000a_Set up is so easy! _x000a_Just connect the SP-U115 to your device with the 3.5mm audio plug and you are ready to go. Furthermore, the volume knob on the side is easy to adjust at anytime._x000a__x000a_Rich and clear sound_x000a_The 50mm driver unit and full 3-watt output delivers you clear, strong stereo sound performance"/>
    <s v="https://ph.xiapibuy.com//Genius-SP-U115-Colorful-Usb-Powered-Stereo-Speakers-i.98271967.2402433660"/>
  </r>
  <r>
    <x v="1"/>
    <s v="Genius SP-U115 Black"/>
    <x v="29"/>
    <n v="400"/>
    <m/>
    <n v="12.932399999999999"/>
    <m/>
    <m/>
    <n v="0"/>
    <s v="Quantity20 piece available"/>
    <s v="dnjsupplies"/>
    <s v="https://ph.xiapibuy.com/dnjsupplies"/>
    <s v="Barangay 291, Binondo, Metro Manila, Metro Manila"/>
    <s v="Speakers"/>
    <s v="Genius"/>
    <s v="Specifications_x000a__x000a_Total output_x0009_3 W_x000a_Driver unit_x0009_50mm_x000a_Power supply_x0009_USB plug to laptop or PC computers_x000a_Volume control_x0009_YES_x000a_Audio input_x0009_3.5mm_x000a_Front panel option_x0009_Glossy front, Matte cover_x000a_Colors_x0009_Black, Rubby red, Sapphire blue, Grass white_x000a_Weight_x0009_400g_x000a_Dimensions (W x H x D)_x0009_70 x 111 x 70mm (2.76 x 4.37 x 2.76 inches)"/>
    <s v="https://ph.xiapibuy.com//Genius-SP-U115-Black-i.47862040.2272425293"/>
  </r>
  <r>
    <x v="1"/>
    <s v="GENIUS SPEAKER SP-U115"/>
    <x v="29"/>
    <n v="675"/>
    <m/>
    <n v="21.823425"/>
    <m/>
    <m/>
    <n v="0"/>
    <s v="Quantity20 piece available"/>
    <s v="kdf14"/>
    <s v="https://ph.xiapibuy.com/kdf14"/>
    <s v="Poblacion Ilawod, Passi City, Visayas, Iloilo"/>
    <s v="Speakers"/>
    <s v="Genius"/>
    <s v="Specifications_x000a__x000a_Total output3 W_x000a__x000a_Driver unit50mm_x000a__x000a_Power supplyUSB plug to laptop or PC computers_x000a__x000a_Volume controlYES_x000a__x000a_Audio input3.5mm_x000a__x000a_Front panel optionGlossy front, Matte cover_x000a__x000a_ColorsBlack, Rubby red, Sapphire blue, Grass white_x000a__x000a_Weight400g_x000a__x000a_Dimensions (W x H x D)70 x 111 x 70mm (2.76 x 4.37 x 2.76 inches)_x000a__x000a_"/>
    <s v="https://ph.xiapibuy.com//GENIUS-SPEAKER-SP-U115-i.129140220.5237203647"/>
  </r>
  <r>
    <x v="1"/>
    <s v="Genius SP-906BT Outdoor Portable Bluetooth Speaker (Blue)"/>
    <x v="30"/>
    <n v="1850"/>
    <m/>
    <n v="59.812349999999995"/>
    <m/>
    <m/>
    <n v="0"/>
    <s v="Quantity7 piece available"/>
    <s v="unicomdc"/>
    <s v="https://ph.xiapibuy.com/unicomdc"/>
    <s v="Bayanan, Bacoor, South Luzon, Cavite"/>
    <s v="Speakers"/>
    <s v="Genius"/>
    <s v="Genius SP-906BT Outdoor Portable Bluetooth Speaker_x000a_1 Year Warranty!_x000a__x000a_Bluetooth 4.1 Wireless Ready_x000a_5 hour play time, built in battery_x000a_Great Sound Quality and Deep Bass Performance_x000a_Compact Size_x000a_Convenient hands free calls_x000a__x000a_#genius #speaker _x000a_"/>
    <s v="https://ph.xiapibuy.com//Genius-SP-906BT-Outdoor-Portable-Bluetooth-Speaker-(Blue)-i.151592928.2292611001"/>
  </r>
  <r>
    <x v="1"/>
    <s v="Genius / A4Tech Keyboard"/>
    <x v="3"/>
    <n v="120"/>
    <m/>
    <n v="3.8797199999999998"/>
    <m/>
    <m/>
    <n v="0"/>
    <s v="Quantity3 piece available"/>
    <s v="gracekristine"/>
    <s v="https://ph.xiapibuy.com/gracekristine"/>
    <s v="Cuta, Batangas City, South Luzon, Batangas"/>
    <s v="Keyboards"/>
    <s v="Genius"/>
    <s v="Used Genius and A4Tech Keyboard_x000a_PS/2 port_x000a_good working condition_x000a_Strictly no return!_x000a_Will test before shipping._x000a__x000a__x000a_"/>
    <s v="https://ph.xiapibuy.com//Genius-A4Tech-Keyboard-i.45816436.6735357888"/>
  </r>
  <r>
    <x v="1"/>
    <s v="Genius keyboard"/>
    <x v="31"/>
    <n v="1200"/>
    <m/>
    <n v="38.797199999999997"/>
    <m/>
    <m/>
    <n v="0"/>
    <s v="Quantity1 piece available"/>
    <s v="sannixyt"/>
    <s v="https://ph.xiapibuy.com/sannixyt"/>
    <s v="Pasong Tamo, Quezon City, Metro Manila, Metro Manila"/>
    <s v="Keyboards"/>
    <s v="Genius"/>
    <s v="Its great for gaming and writing"/>
    <s v="https://ph.xiapibuy.com//Genius-keyboard-i.120091388.1832776604"/>
  </r>
  <r>
    <x v="1"/>
    <s v="Free Shipping COD Brandnew Genius SP906BT Portable Bluetooth Speaker Loud and Extra Bass"/>
    <x v="32"/>
    <n v="1499"/>
    <n v="3000"/>
    <n v="48.464168999999998"/>
    <m/>
    <m/>
    <n v="0"/>
    <s v="Quantity1 piece available"/>
    <s v="fashion_eshop.manila"/>
    <s v="https://ph.xiapibuy.com/fashion_eshop.manila"/>
    <s v="Barangay 131, Caloocan City, Metro Manila, Metro Manila"/>
    <s v="Speakers"/>
    <s v="Genius"/>
    <s v="Genius SP-906BT speaker specs:_x000a__x000a_Drivers: 40 mm single dynamic (3 watts)_x000a_Frequency response: 100 Hz - 20 KHz_x000a_Battery: 500 mAh Li-Pol_x000a_Connectivity: Bluetooth 4.1, HSP, HFP, A2DP, AVRCP, 3.5 mm_x000a_Dimensions: 87.7 x 80 x 45.1 mm_x000a_Weight: 144 g_x000a__x000a_Pros: Solid build and Good Sound_x000a_Bottomline: If you need a speaker to fulfill your daily dose of personal music then Genius SP-906BT speaker is sufficient for you. The audio quality is good even at full volume_x000a__x000a__x000a_All items posted are currently available!_x000a__x000a_HOW TO ORDER? _x000a__x000a_1. Add the item to your cart (apply shopee free shipping code, other shopee promo codes or use our very own shop promo codes: _x000a_FASH25 (min spend 750), FASH50 (min spend 1k), FASH75 (min spend 1500), FASH100 (min spend 2k)_x000a_2. Proceed to checkout _x000a_3. For cash on delivery option, kindly choose xpost integrated or ninja van integrated_x000a_Xpost integrated: 1-2 days delivery for metro manila, 2-3 days for provincial_x000a_Ninja van integrated: 1-3 days delivery for metro manila, 3-4 days for provincial_x000a_4. Input complete name, cellphone number, and delivery address. (For COD, only door to door delivery is allowed)_x000a__x000a_We will notify you once order has been verified and update you regarding order/delivery status. _x000a__x000a_Once order is completed, kindly click &quot;order received&quot; to initiate transfer of payment to us and kindly leave us a rating ⭐️⭐️⭐️⭐️⭐️_x000a__x000a_Hoping for a smooth and hassle free transaction! _x000a__x000a_Feel free to chat me anytime for discounts/offers/further inquiries!_x000a__x000a_Free Shipping for orders worth 500 and up._x000a_50% off shipping fee for orders worth 250-499._x000a__x000a_Cash on delivery nationwide! _x000a__x000a_#cod #freeshippingph #freeshippingnationwide #muraph #sulitph #promoph #grocery #groceryph #groceryitemsph #clothesph #gadgetph #cellphoneph #onlineshoppingph #shoes #bags #wallets #sandals #clothes"/>
    <s v="https://ph.xiapibuy.com//Free-Shipping-COD-Brandnew-Genius-SP906BT-Portable-Bluetooth-Speaker-Loud-and-Extra-Bass-i.6619964.5434320728"/>
  </r>
  <r>
    <x v="1"/>
    <s v="PreferredGenius NX-7015 Wireless Stylish Mouse - Metallic Chocolate"/>
    <x v="33"/>
    <n v="391"/>
    <n v="630"/>
    <n v="12.641420999999999"/>
    <n v="5"/>
    <n v="43"/>
    <n v="95"/>
    <s v="Quantity47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mouse #original #brandnew #legit #legitseller"/>
    <s v="https://ph.xiapibuy.com//Genius-NX-7015-Wireless-Stylish-Mouse-Metallic-Chocolate-i.25952313.408378530"/>
  </r>
  <r>
    <x v="1"/>
    <s v="Genius NX-7015 Wireless Mouse"/>
    <x v="33"/>
    <n v="399"/>
    <m/>
    <n v="12.900069"/>
    <m/>
    <m/>
    <n v="0"/>
    <s v="Quantity30 piece available"/>
    <s v="ohbk.ph"/>
    <s v="https://ph.xiapibuy.com/ohbk.ph"/>
    <s v="Barangay 27-C (Pob.), Davao City, Mindanao, Davao Del Sur"/>
    <s v="Mouse"/>
    <s v="Genius"/>
    <s v="•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 Single Pico Receiver to unify multiple Genius devices support which start with NX-7000 series"/>
    <s v="https://ph.xiapibuy.com//Genius-NX-7015-Wireless-Mouse-i.50108282.6619510152"/>
  </r>
  <r>
    <x v="1"/>
    <s v="PreferredGenius NX-7015 Wireless Mouse (Metallic Rosy Brown)"/>
    <x v="33"/>
    <n v="395"/>
    <n v="780"/>
    <n v="12.770745"/>
    <n v="4.9000000000000004"/>
    <n v="64"/>
    <n v="115"/>
    <s v="Quantity49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wireless #mouse #original #brandnew #legit #legitseller"/>
    <s v="https://ph.xiapibuy.com//Genius-NX-7015-Wireless-Mouse-(Metallic-Rosy-Brown)-i.25952313.378937548"/>
  </r>
  <r>
    <x v="1"/>
    <s v="PreferredGenius NX-7015 Wireless Mouse (Metallic Chocolate)"/>
    <x v="33"/>
    <n v="388"/>
    <n v="630"/>
    <n v="12.544428"/>
    <n v="4.9000000000000004"/>
    <n v="105"/>
    <n v="220"/>
    <s v="Quantity13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bluetooth #mouse #metallic #chocolate #brandnew #original #legit #legitseller"/>
    <s v="https://ph.xiapibuy.com//Genius-NX-7015-Wireless-Mouse-(Metallic-Chocolate)-i.25952313.313573833"/>
  </r>
  <r>
    <x v="1"/>
    <s v="PreferredGenius NX-7000 2.4GHz Wireless Mouse"/>
    <x v="10"/>
    <n v="318"/>
    <n v="460"/>
    <n v="10.281257999999999"/>
    <n v="4.9000000000000004"/>
    <n v="451"/>
    <n v="941"/>
    <s v="Quantity136 piece available"/>
    <s v="playbookstore"/>
    <s v="https://ph.xiapibuy.com/playbookstore"/>
    <s v="Barangay 157, Pasay City, Metro Manila, Metro Manila"/>
    <s v="Mouse"/>
    <s v="Genius"/>
    <s v="BRAND NEW AND ORIGINAL!_x000a__x000a_YSTEM REQUIREMENTS_x000a_• Windows 7, 8, 8.1, 10_x000a_•  Mac OS X 10.8 or later_x000a_• USB Port_x000a__x000a_SPECIFICATIONS_x000a_• RF Frequency: 2.4 GHz_x000a_• Number of buttons: 3 (left, right, middle button with scroll)_x000a_• Resolution (DPI): 1200_x000a_• Sensor engine: BlueEye_x000a_• Colors: Calm black, Elegant white, Ocean blue, Passion red, Spring green_x000a_• Weight: 79g (includes receiver)_x000a_• Dimensions (W x H x D): 58 x 100 x 39 mm (2.28 x 3.94 x 1.54 inches)_x000a__x000a_PACKAGE CONTENTS_x000a_• NX-7000_x000a_• USB Pico receiver_x000a_•  AA alkaline battery_x000a_• Multi-language user manual_x000a_• 1 Year Warranty_x000a_------------------------------------------------------------------------------------------------------------------------------------------------------------------_x000a_WARRANTY: _x000a_• 1 Year Local Supplier Warranty_x000a_• All shipping fees shall be shouldered by the buyer. _x000a_• Kindly send us a message on how to claim the warranty._x000a__x000a_IMPORTANT:_x000a_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00 #wireless #mouse  #brandnew #original #legit #legitseller"/>
    <s v="https://ph.xiapibuy.com//Genius-NX-7000-2.4GHz-Wireless-Mouse-i.25952313.378957832"/>
  </r>
  <r>
    <x v="1"/>
    <s v="Genius Ergonomic Stylish Wireless Mouse w/ BlueEye Sensor Technology - Ocean Blue"/>
    <x v="11"/>
    <n v="475"/>
    <m/>
    <n v="15.357225"/>
    <m/>
    <m/>
    <n v="0"/>
    <s v="Quantity1 piece available"/>
    <s v="hunter.a"/>
    <s v="https://ph.xiapibuy.com/hunter.a"/>
    <s v="Barangay 492, Sampaloc, Metro Manila, Metro Manila"/>
    <s v="Mouse"/>
    <s v="Genius"/>
    <s v="Genius Wireless Mouse_x000a__x000a_Warranty Period: 1 year_x000a_Purchased Date: 5/11/19_x000a__x000a_* Ergonomic design that provides maximum comfort all-day for either hand_x000a_* BlueEye Sensor Technology - Track on almost any surface with amazing tracking accuracy_x000a_* With Pico Receiver Storage in the bottom of the mouse where you can store the receiver_x000a_* Pico receiver unifies your Genius mice_x000a_* Smart Genius: Create a mouse by adjusting DPI levels and other performance settings with your preference_x000a__x000a_----------_x000a_System Requirements_x000a_----------_x000a_Windows 7, 8, 8.1, 10_x000a_Mac OS X 10.8 or later_x000a_USB Port_x000a_One AA battery_x000a__x000a_----------_x000a_Specifications_x000a_----------_x000a_Model_x0009__x0009_          : NX-7000_x000a_RF Frequency_x0009_  : 2.4 GHz_x000a_Number of buttons: 3 (left, right, middle button with scroll)_x000a_Resolution (DPI)     : 1200_x000a_Sensor engine_x0009_  : BlueEye_x000a_Color                        : Ocean Blue_x000a__x000a_----------_x000a_Package Content_x000a_----------_x000a_NX-7000_x000a_USB Pico receiver_x000a_AA alkaline battery_x000a_Multi-language quick guide_x000a__x000a_#ergonomic #genius #mouse #comfort #bluetooth #wireless #gaming #game #design "/>
    <s v="https://ph.xiapibuy.com//Genius-Ergonomic-Stylish-Wireless-Mouse-w-BlueEye-Sensor-Technology-Ocean-Blue-i.28960708.3114258129"/>
  </r>
  <r>
    <x v="1"/>
    <s v="Genius Netscroll 100x USB Optical Mouse"/>
    <x v="34"/>
    <n v="255"/>
    <m/>
    <n v="8.2444050000000004"/>
    <m/>
    <m/>
    <n v="0"/>
    <s v="Quantity1 piece available"/>
    <s v="cccmain"/>
    <s v="https://ph.xiapibuy.com/cccmain"/>
    <s v="Karuhatan, Valenzuela City, Metro Manila, Metro Manila"/>
    <s v="Mouse"/>
    <s v="Genius"/>
    <s v="Genius Netscroll 100x USB Optical Mouse_x000a_NetScroll 100X Plug and Play USB mouse_x000a_Comfortably designed for either hand_x000a_1200 dpi optical engine_x000a_Operating System: Windows 10/8/7/Vista/XP/2000/OS X 10.2.8, Macintosh with OS X10.2.8 or higher"/>
    <s v="https://ph.xiapibuy.com//Genius-Netscroll-100x-USB-Optical-Mouse-i.20959443.1942468901"/>
  </r>
  <r>
    <x v="1"/>
    <s v="Genius wireless mouse"/>
    <x v="35"/>
    <n v="150"/>
    <m/>
    <n v="4.8496499999999996"/>
    <m/>
    <m/>
    <n v="0"/>
    <s v="Quantity1 piece available"/>
    <s v="thund3rvolt"/>
    <s v="https://ph.xiapibuy.com/thund3rvolt"/>
    <s v="Bugayong, Binalonan, North Luzon, Pangasinan"/>
    <s v="Mouse"/>
    <s v="Genius"/>
    <s v="Secondhand but still in 100% working condition"/>
    <s v="https://ph.xiapibuy.com//Genius-wireless-mouse-i.67336013.1607343147"/>
  </r>
  <r>
    <x v="1"/>
    <s v="Genius i608x for Creative Painting w/ Cordless Mouse"/>
    <x v="35"/>
    <n v="2490"/>
    <m/>
    <n v="80.504189999999994"/>
    <m/>
    <m/>
    <n v="0"/>
    <s v="Quantity1 piece available"/>
    <s v="newera.ph"/>
    <s v="https://ph.xiapibuy.com/newera.ph"/>
    <s v="Valencia, Quezon City, Metro Manila, Metro Manila"/>
    <m/>
    <s v="Genius"/>
    <s v="Interface Support: USB_x000a_Supports: Windows 7/Vista/XP &amp; MAC OS 10.4&gt;_x000a_Active area: 150x200 mm, 6x8”_x000a_Resolution: 2540 LPI_x000a_Report rate: 100 RPS_x000a_Pen Pressure: 1024 levels_x000a_Cordless three button mouse with scrolling wheel_x000a_29 programmable keys_x000a_The 6x8” (150x200 mm) working area with the cordless pen and mouse is great for Windows and MAC users to write, draw, sketch or sign emails._x000a_Just click the pen on any of the 29 programmable shortcut keys for instant access to Office and Internet functions._x000a_This pen features two buttons and 1024 level pressure sensitivity for thickness during drawing or writing._x000a_You can store the pen in the clip on the top and this makes it easy to take along with you._x000a__x000a_FEATURES_x000a_• 150x200mm (6x8”) working area for drawing and handwriting_x000a_• 1024-level pressure sensitivity for all shapes and thickness control_x000a_• handwriting notes/drawings in email, MSN, documents ..._x000a_• wireless three- button wheel mouse_x000a_• pen clip design for pen easy storage_x000a__x000a_SYSTEM REQUIREMENTS_x000a_• PC, Pentium 233 compatible or higher_x000a_• Windows 7/Vista/XP or MAC OS X 10.4&gt;_x000a_• available USB port_x000a_• CD/DVD-ROM drive for software installation_x000a__x000a_SOFTWARE_x000a_• Paint Net / Pen Toolbar_x000a__x000a_SPECIFICATIONS_x000a_• Interface Support: USB_x000a_• Supports: Windows 7/Vista/XP &amp; MAC OS 10.4&gt;_x000a_• Active area: 150x200 mm, 6x8”_x000a_• Resolution: 2540 LPI_x000a_• Report rate: 100 RPS_x000a_• Pen Pressure: 1024 levels_x000a_• cordless three button mouse with scrolling wheel_x000a_• 29 programmable keys_x000a_• Dimension: 264x300x25 mm_x000a_• Gift box size: 349x308x63 mm_x000a_• Weight: 630gm"/>
    <s v="https://ph.xiapibuy.com//Genius-i608x-for-Creative-Painting-w-Cordless-Mouse-i.28528173.2078209094"/>
  </r>
  <r>
    <x v="1"/>
    <s v="Genius GX Gaming Mousepad"/>
    <x v="35"/>
    <n v="280"/>
    <m/>
    <n v="9.0526799999999987"/>
    <m/>
    <m/>
    <n v="0"/>
    <s v="Quantity1 piece available"/>
    <s v="saolmatt"/>
    <s v="https://ph.xiapibuy.com/saolmatt"/>
    <s v="San Andres (Pob.), Cainta, South Luzon, Rizal"/>
    <s v="Mouse Pads"/>
    <s v="Genius"/>
    <s v="GENIUS GX Gaming  GX-Control _x000a_FPS Soft Gaminy Mouse Pad_x000a_Darklight Edition_x000a__x000a_Size :450x370x3mm_x000a__x000a_Package contents_x000a_GX-control Gaming Mousepad_x000a_Binding Strap_x000a_Multi - Language User Guide_x000a__x000a_Features:_x000a_Non-slip_x000a_Low temperature heat-treated material_x000a_Improves performance_x000a_Heavily textured sirface_x000a_Precision trim overstitch edges_x000a_High-grip natural rubber base"/>
    <s v="https://ph.xiapibuy.com//Genius-GX-Gaming-Mousepad-i.101606686.4732510554"/>
  </r>
  <r>
    <x v="1"/>
    <s v="Wireless mouse"/>
    <x v="36"/>
    <n v="380"/>
    <m/>
    <n v="12.285779999999999"/>
    <m/>
    <m/>
    <n v="0"/>
    <s v="Quantity20 piece available"/>
    <s v="tam4ever"/>
    <s v="https://ph.xiapibuy.com/tam4ever"/>
    <s v="San Jose, Quezon City, Metro Manila, Metro Manila"/>
    <s v="Mouse"/>
    <s v="Genius"/>
    <s v="#FreeShippingShopee _x000a_Minimum order of Php500.00_x000a_       _x000a_             System requirements:_x000a_*Windows 7, 8, 8.1, 10_x000a_*Mac OS X 10.8 or later_x000a_*USB Port_x000a__x000a_              Specifications_x000a_*RF Frequency:_x0009_2.4 GHz_x000a_*Number of buttons:_x0009_3 (left, right, middle button with scroll)_x000a_*Resolution (DPI):_x0009_1200_x000a_*Sensor engine:_x0009_BlueEye_x000a_*Colors:_x0009_Calm black_x000a_*Weight:_x0009_79g (includes receiver)_x000a_*Dimensions (W x H x D):_x0009_58 x 100 x 39 mm (2.28 x 3.94 x 1.54 inches)_x000a__x000a_        What's included_x000a_NX-7000_x000a_USB Pico receiver_x000a_AA alkaline battery_x000a_Multi-language user manual_x000a_Warranty_x000a_One year limited hardware warranty*_x000a_* Warranty void if unauthorized opening or repair._x000a__x000a_*************************************************************************************_x000a_Our items are its either pre-order basis or on-hand_x000a_* We guarantee all items are brand new and tested good._x000a_* With warranty (depend on kinds of item, stated per item)_x000a_* Kindly ask first if the prospect item is/are available due to in demands. You can chat me here on shopee or yon can call/send message on my mobile number; FB Messenger; Viber if the stock code of your prospect item/s._x000a_* Place an order on or before Friday before 3p.m. Saturday order will process by other day which is Monday_x000a_* We only accept CASH only upon DELIVERY (COD)_x000a__x000a_*********************************************************************************_x000a_For Inquiries and Order:_x000a_Mobile Number:_x000a_0925223245 (sun / viber)_x000a_09051168913 (™)_x000a__x000a_Messenger:_x000a_FB: Marites Boquiron_x000a_Skype: Marites Boquiron_x000a__x000a__x000a_HAPPY SHOPPING!!!"/>
    <s v="https://ph.xiapibuy.com//Wireless-mouse-i.27207335.512362343"/>
  </r>
  <r>
    <x v="1"/>
    <s v="genius media pointer 100 wireless presenter"/>
    <x v="37"/>
    <n v="1173"/>
    <m/>
    <n v="37.924262999999996"/>
    <n v="5"/>
    <n v="1"/>
    <n v="1"/>
    <s v="Quantity1 piece available"/>
    <s v="pccornersmsanlazaro"/>
    <s v="https://ph.xiapibuy.com/pccornersmsanlazaro"/>
    <s v="Barangay 352, Santa Cruz, Metro Manila, Metro Manila"/>
    <s v="Mouse"/>
    <s v="Genius"/>
    <s v="Product Overview_x000a_2.4GHz wireless technology with 10m range_x000a_User friendly 5 button design_x000a_Micro USB receiver stores inside presenter_x000a_Integral laser pointer_x000a_Plug and play USB interface_x000a_Supports Win XP/Vista/7_x000a_Dimensions (HxWxD): 18x38x105mm_x000a_Contents_x000a_Presenter, USB receiver, 2x AAA batteries and user guide"/>
    <s v="https://ph.xiapibuy.com//genius-media-pointer-100-wireless-presenter-i.190204037.6318160534"/>
  </r>
  <r>
    <x v="1"/>
    <s v="Genius Ultra Thin Mini Keyboard LuxePad i9010 for iPad Mini"/>
    <x v="38"/>
    <n v="1699"/>
    <m/>
    <n v="54.930368999999999"/>
    <m/>
    <m/>
    <n v="0"/>
    <s v="Quantity3 piece available"/>
    <s v="quadcube"/>
    <s v="https://ph.xiapibuy.com/quadcube"/>
    <s v="Barangay 46, Tacloban City, Visayas, Leyte"/>
    <s v="Keyboards"/>
    <s v="Genius"/>
    <s v="Genius Ultra Thin Bluetooth Mini Keyboard LuxePad i9010 for iPad Mini_x000a__x000a_Keyboard/Keypad:_x0009_Keyboard_x000a_Interface:_x0009_Bluetooth, RF, USB, USB-C_x0009__x000a_Type:_x0009_Slim_x000a_Model:_x0009_i9010_x0009__x000a_MPN:_x0009_i9010_x000a_Features:_x0009_Enhanced Function Keys, Programmable Keypad_x0009__x000a_Brand:_x0009_Genius_x000a_Color:_x0009_Black_x0009__x000a_Connectivity:_x0009_Wireless_x000a__x000a_Features_x000a_Bluetooth 3.0 keyboard _x000a_Custom made for iPad mini size _x000a_Versatile stand _x000a_Clip-and-go design; auto wake and sleep by opening/closing cover _x000a_Built-in 310mA Lithium battery; up to 180 working hours_x000a__x000a_Specifications_x000a_Brand: Genius_x000a_Model: LuxePad i9010_x000a_Design Style: Mini_x000a_Keyboard Color: Black_x000a_Type: Bluetooth Wireless_x000a_Operating System Supported: iOS4.0+_x000a_System Requirement_x000a_Bluetooth 3.0_x000a__x000a_Package Contents_x000a_Bluetooth 3.0 keyboard_x000a_Micro USB charging cable_x000a_Multi-language user manual_x000a__x000a__x000a_#genius #ipadminikeyboard #luxepadi9010 #bluetoothminikeyboard"/>
    <s v="https://ph.xiapibuy.com//Genius-Ultra-Thin-Mini-Keyboard-LuxePad-i9010-for-iPad-Mini-i.21604021.589172526"/>
  </r>
  <r>
    <x v="1"/>
    <s v="Genius KM110X PS/2 Combo Keyboard with Mouse"/>
    <x v="35"/>
    <n v="530"/>
    <m/>
    <n v="17.135429999999999"/>
    <n v="5"/>
    <n v="2"/>
    <n v="6"/>
    <s v="Quantity32 piece available"/>
    <s v="cccmain"/>
    <s v="https://ph.xiapibuy.com/cccmain"/>
    <s v="Karuhatan, Valenzuela City, Metro Manila, Metro Manila"/>
    <s v="Keyboards"/>
    <s v="Genius"/>
    <s v="Genius KM110X PS/2 Combo Keyboard with Mouse_x000a__x000a_Value desktop combo_x000a_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_x000a_System Requirements_x000a_Windows® 10/8/7/Vista/XP_x000a_IBM/Pentium PC compatible or higher_x000a_Available PS2 model"/>
    <s v="https://ph.xiapibuy.com//Genius-KM110X-PS-2-Combo-Keyboard-with-Mouse-i.20959443.1942223472"/>
  </r>
  <r>
    <x v="1"/>
    <s v="Genius KB 110 USB keyboard"/>
    <x v="19"/>
    <n v="450"/>
    <m/>
    <n v="14.54895"/>
    <n v="4.5"/>
    <n v="4"/>
    <n v="5"/>
    <s v="Quantity5 piece available"/>
    <s v="cccmain"/>
    <s v="https://ph.xiapibuy.com/cccmain"/>
    <s v="Karuhatan, Valenzuela City, Metro Manila, Metro Manila"/>
    <s v="Keyboards"/>
    <s v="Genius"/>
    <s v="Genius KB110 USB Keyboard_x000a_OS Support Windows 2000/XP/XP x64/Vista_x000a_Interface Support USB_x000a_Water Spills Yes"/>
    <s v="https://ph.xiapibuy.com//Genius-KB-110-USB-keyboard-i.20959443.1942109074"/>
  </r>
  <r>
    <x v="1"/>
    <s v="Graphics Tablet"/>
    <x v="39"/>
    <n v="2500"/>
    <m/>
    <n v="80.827500000000001"/>
    <m/>
    <m/>
    <n v="0"/>
    <s v="Quantity1 piece available"/>
    <s v="mgyuenyen"/>
    <s v="https://ph.xiapibuy.com/mgyuenyen"/>
    <s v="Caloocan, Koronadal City, Mindanao, South Cotabato"/>
    <m/>
    <s v="Genius"/>
    <s v="EasyPen i405x_x000a_4”x5.5” Graphic Tablet for Drawing"/>
    <s v="https://ph.xiapibuy.com//Graphics-Tablet-i.12130553.1113771101"/>
  </r>
  <r>
    <x v="1"/>
    <s v="Genius G-Pen 450 Tablet with Cordless Pen"/>
    <x v="40"/>
    <n v="899"/>
    <m/>
    <n v="29.065569"/>
    <m/>
    <m/>
    <n v="0"/>
    <s v="Quantity1 piece available"/>
    <s v="giangian22"/>
    <s v="https://ph.xiapibuy.com/giangian22"/>
    <s v="Mariana, Quezon City, Metro Manila, Metro Manila"/>
    <m/>
    <s v="Genius"/>
    <s v="Affordable, light tablet with cordless pen in good condition. Rarely used._x000a__x000a_Inclusions:_x000a_- G-Pen 450 tablet_x000a_- Cordless pen_x000a_- Quick installation guide_x000a_- Support and Installation Disk_x000a_- Pen-tip-remover_x000a_- Original box_x000a__x000a_Features:_x000a_- 4&quot; x 5.5&quot; working area for drawing and handwriting._x000a_- Cordless pen has 1024-level pressure sensitivity for all kinds of thickness control._x000a_- Great tool for marketing presentations, document annotation with unique bundle software._x000a_- Connect to laptop via USB 2.0._x000a__x000a_Specifications:_x000a_- Active Area: 4&quot; x 5.5&quot;_x000a_- Pressure Levels: 1024_x000a_- Resolution: 2000 LPI (default)"/>
    <s v="https://ph.xiapibuy.com//Genius-G-Pen-450-Tablet-with-Cordless-Pen-i.9498451.1301864726"/>
  </r>
  <r>
    <x v="1"/>
    <s v="GX Gaming Maurus Black"/>
    <x v="41"/>
    <n v="750"/>
    <m/>
    <n v="24.248249999999999"/>
    <m/>
    <m/>
    <n v="0"/>
    <s v="Quantity2 piece available"/>
    <s v="saolmatt"/>
    <s v="https://ph.xiapibuy.com/saolmatt"/>
    <s v="San Andres (Pob.), Cainta, South Luzon, Rizal"/>
    <s v="Mouse"/>
    <s v="Genius"/>
    <s v="GX Gaming Maurus Black _x000a_FPS/RTS Gaming Mouse_x000a__x000a_6400 Frame Rate_x000a_20G Acceleration_x000a_60 IPS Velocity_x000a_3500 DPI (450/900/1800/3500)_x000a__x000a_1.8 meter Braided USB cable wil GOLD PLATED connector_x000a__x000a_Extra foot pad set_x000a__x000a_Two instant macro shift buttons_x000a__x000a_Built-in 20gram metal weight_x000a__x000a_User defined brightness and pulsation_x000a__x000a_Frame rate - 6400 fps_x000a_Acceleration - 20Gs_x000a_Det3ction Level - 1-5mm_x000a_Sleep Mode - OFF_x000a__x000a_PROFESSIONAL GAME GEAR FOR first person shooter games."/>
    <s v="https://ph.xiapibuy.com//GX-Gaming-Maurus-Black-i.101606686.3432723643"/>
  </r>
  <r>
    <x v="1"/>
    <s v="iSHOPiffy EasyPen i405X"/>
    <x v="42"/>
    <n v="1688"/>
    <m/>
    <n v="54.574728"/>
    <m/>
    <m/>
    <n v="0"/>
    <s v="Quantity1 piece available"/>
    <s v="ishopiffy"/>
    <s v="https://ph.xiapibuy.com/ishopiffy"/>
    <s v="Manuyo Dos, Las Pinas City, Metro Manila, Metro Manila"/>
    <m/>
    <s v="Genius"/>
    <s v="Description:_x000a_EasyPen i405X: 4” x 5.5” working area for drawing and handwriting. 1024-level pressure sensitivity for all shapes and thickness control. Make handwriting notes/drawings efficiently in email, MSN, documents, or any application program. Pen clip design for easy storage_x000a_Features:_x000a_   🖊Digital Pen-Accuracy  :  ±0.25 mm_x000a_   🖊Report Rates (RPS)  :  100_x000a_   🖊Resolution(LPI)  : 2560 LPI_x000a_   🖊Wide/4:3 Screen  :  4:03_x000a_   🖊Active area  : 4” x 5.5”_x000a_   🖊Interface  :  USB_x000a__x000a_System Requirements:_x000a_   📌IBM PC/ Pentium 233 compatible or higher_x000a_  📌Windows 7 / XP / Vista_x000a_  📌Macintosh with OS X 10.3.5 or later_x000a_  📌Available USB port_x000a_ 📌CD/DVD-ROM drive for software installation_x000a__x000a_ Package Content:_x000a_   ☀️EasyPen i405X tablet_x000a_   ☀️Cordless pen_x000a_    ☀️Software _x000a_    * Paint Net/Pen ToolBar_x000a_    * Driver for Windows &amp; Mac_x000a_    * Electronic users’ manual_x000a_    * Two Pen tips_x000a_* AAA battery for cordless pen_x000a_* Multi-language quick guide_x000a__x000a_*Used Once._x000a_"/>
    <s v="https://ph.xiapibuy.com//iSHOPiffy-EasyPen-i405X-i.31089441.2675419813"/>
  </r>
  <r>
    <x v="1"/>
    <s v="Genius EasyPen i405x Graphic Tablet drawing tablet 4&quot;x5.5&quot;"/>
    <x v="42"/>
    <n v="1099"/>
    <m/>
    <n v="35.531768999999997"/>
    <m/>
    <m/>
    <n v="0"/>
    <s v="Quantity1 piece available"/>
    <s v="syj28"/>
    <s v="https://ph.xiapibuy.com/syj28"/>
    <s v="Barangay 364, Santa Cruz, Metro Manila, Metro Manila"/>
    <m/>
    <s v="Genius"/>
    <s v="System requirements:_x000a_-windows 10/8/7/vista/xp or mac os x 10.5/10.6/10.7/10.8_x000a_-intel/amd processor 1.5ghz or above_x000a_-available usb port_x000a_-cd/dvd-rom driver for driver installation_x000a__x000a_Specifications:_x000a_-working area of 4&quot;x5.5&quot;_x000a_-Pressure level of 1024_x000a_-resolution 2560 LPI_x000a_-Max report rate pf 125 points /sec_x000a_-accuracy of. 25mm_x000a_-aaa battery for cordless pen_x000a__x000a_Package contents:_x000a_-easypen i405x tablet_x000a_-cordless pen with aaa battery _x000a_-cd installer_x000a_-2 extra new pen tips/nibs"/>
    <s v="https://ph.xiapibuy.com//Genius-EasyPen-i405x-Graphic-Tablet-drawing-tablet-4-x5.5--i.43460885.3150377241"/>
  </r>
  <r>
    <x v="1"/>
    <s v="Mouse Genius DX-125"/>
    <x v="43"/>
    <n v="300"/>
    <m/>
    <n v="9.6992999999999991"/>
    <m/>
    <m/>
    <n v="0"/>
    <s v="Quantity20 piece available"/>
    <s v="rocach14"/>
    <s v="https://ph.xiapibuy.com/rocach14"/>
    <s v="Ampayon, Butuan City, Mindanao, Agusan Del Norte"/>
    <s v="Mouse"/>
    <s v="Genius"/>
    <s v="Windows 10/8.1/8/7 compatible, Mac OS X  10.7.4, Available USB Port"/>
    <s v="https://ph.xiapibuy.com//Mouse-Genius-DX-125-i.60014378.972731313"/>
  </r>
  <r>
    <x v="1"/>
    <s v="MOUSE GENIUS DX-125 BLACK WIRED USB TYPE"/>
    <x v="43"/>
    <n v="180"/>
    <m/>
    <n v="5.8195800000000002"/>
    <m/>
    <m/>
    <n v="0"/>
    <s v="Quantity10 piece available"/>
    <s v="dongski43"/>
    <s v="https://ph.xiapibuy.com/dongski43"/>
    <s v="Barangay 12 (Pob.), Ormoc City, Visayas, Leyte"/>
    <s v="Mouse"/>
    <s v="Genius"/>
    <s v="GENIUS DX-125 BLACK WIRED USB TYPE_x000a__x000a_                Smooth and comfortable touch feel       Great for either hand              Windows and MacOS compatible_x000a__x000a_Specifications_x000a__x000a_Sensor engine_x0009_Optical_x000a_Cable length_x0009_1.5m_x000a_Number of buttons_x0009_3 (left, right, middle button with scroll)_x000a_Colors_x0009_Black, White_x000a_Weight_x0009_85 g_x000a_Resolution (DPI)_x0009_1000"/>
    <s v="https://ph.xiapibuy.com//MOUSE-GENIUS-DX-125-BLACK-WIRED-USB-TYPE-i.225424611.6832498272"/>
  </r>
  <r>
    <x v="1"/>
    <s v="Genius DX-125 Wired Mouse"/>
    <x v="43"/>
    <n v="260"/>
    <m/>
    <n v="8.4060600000000001"/>
    <m/>
    <m/>
    <n v="0"/>
    <s v="Quantity30 piece available"/>
    <s v="ohbk.ph"/>
    <s v="https://ph.xiapibuy.com/ohbk.ph"/>
    <s v="Barangay 27-C (Pob.), Davao City, Mindanao, Davao Del Sur"/>
    <s v="Mouse"/>
    <s v="Genius"/>
    <s v="• Sensor Engine: Optical_x000a_• Ambidextrous Design_x000a_• Number of Buttons:3 (left, right, middle button with scroll)_x000a_• Full-size comfort_x000a_• Buttons: 3_x000a_• Plug and Play USB optical mouse_x000a_• 1200 dpi optical engine_x000a_• Comfortably designed for either hand_x000a_• System Requirements: Windows Vista/XP/2000 Macintosh with OS X10.2.8 or later"/>
    <s v="https://ph.xiapibuy.com//Genius-DX-125-Wired-Mouse-i.50108282.6619509670"/>
  </r>
  <r>
    <x v="1"/>
    <s v="Genius DX-125 Wired Mouse"/>
    <x v="43"/>
    <n v="280"/>
    <m/>
    <n v="9.0526799999999987"/>
    <n v="5"/>
    <n v="1"/>
    <n v="2"/>
    <s v="Quantity97 piece available"/>
    <s v="dnjsupplies"/>
    <s v="https://ph.xiapibuy.com/dnjsupplies"/>
    <s v="Barangay 291, Binondo, Metro Manila, Metro Manila"/>
    <s v="Mouse"/>
    <s v="Genius"/>
    <s v="-Sensor Engine: Optical_x000a_-Ambidextrous Design_x000a_-Plug-and-play_x000a_-Number of Buttons:3 (left, right, middle button with scroll)_x000a_-Full-size comfort"/>
    <s v="https://ph.xiapibuy.com//Genius-DX-125-Wired-Mouse-i.47862040.1734539217"/>
  </r>
  <r>
    <x v="1"/>
    <s v="Genius DX-125 USB Optical Mouse"/>
    <x v="43"/>
    <n v="233"/>
    <m/>
    <n v="7.5331229999999998"/>
    <n v="5"/>
    <n v="1"/>
    <n v="1"/>
    <s v="Quantity9 piece available"/>
    <s v="pccornersmsanlazaro"/>
    <s v="https://ph.xiapibuy.com/pccornersmsanlazaro"/>
    <s v="Barangay 352, Santa Cruz, Metro Manila, Metro Manila"/>
    <s v="Mouse"/>
    <s v="Genius"/>
    <s v="Specification_x000a_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What's included_x000a__x000a_DX-125"/>
    <s v="https://ph.xiapibuy.com//Genius-DX-125-USB-Optical-Mouse-i.190204037.7218403785"/>
  </r>
  <r>
    <x v="1"/>
    <s v="Genius DX-125 USB MOUSE"/>
    <x v="43"/>
    <n v="600"/>
    <m/>
    <n v="19.398599999999998"/>
    <m/>
    <m/>
    <n v="0"/>
    <s v="Quantity15 piece available"/>
    <s v="random_94"/>
    <s v="https://ph.xiapibuy.com/random_94"/>
    <s v="Barangay 287, Binondo, Metro Manila, Metro Manila"/>
    <s v="Mouse"/>
    <s v="Genius"/>
    <s v="Genius DX-125 USB MOUSE_x000a__x000a_Rm 311 Padilla de los  Reyes Bldg. 232 Juan Luna St. Binondo Manila_x000a_Tel. 241 6868"/>
    <s v="https://ph.xiapibuy.com//Genius-DX-125-USB-MOUSE-i.16176125.339794144"/>
  </r>
  <r>
    <x v="1"/>
    <s v="ME Genius DX-110 Wired Mouse (Black)"/>
    <x v="26"/>
    <n v="115"/>
    <n v="299"/>
    <n v="3.7180649999999997"/>
    <n v="4.7"/>
    <n v="314"/>
    <n v="959"/>
    <s v="Quantity354 piece available"/>
    <s v="skyali"/>
    <s v="https://ph.xiapibuy.com/skyali"/>
    <s v="Isla, Valenzuela City, Metro Manila, Metro Manila"/>
    <s v="Mouse"/>
    <s v="Genius"/>
    <s v="Design for either hand_x000a_    Plug n Play_x000a_    Compatible with Window 10 and Mac_x000a_    Brand : Genius_x000a_    Item model num : DX-110Black_x000a_    MPN(PartNumber) : DX-110Black_x000a_    EAN : 0091163251477_x000a_    Product Dimensions(LxWxH) : 9x4x14cm ; 9 g_x000a__x000a_✔EARN LOTS OF SHOPEE COINS_x000a_✅CASH ON DELIVERY_x000a_✅ONHAND AND READY TO SHIP_x000a_✅PAY TODAY SHIP TOMORROW_x000a__x000a__x000a_✔NOTE: WRONG PLACEMENT OF SHIPPING FEE WILL NOT BE PROCESS_x000a__x000a_✔DELIVERY PERIOD:_x000a_🚚✔ 4-10 Days_x000a_✔PLEASE READ CAREFULLY BEFORE PLACING AN ORDER/S ⬇️_x000a_ _x000a_✔ALL ITEMS ARE AVAILABLE UNLESS MARKED AS &quot;SOLD OUT&quot;_x000a_✔CHOOSE THE CORRECT VARATION IF THE ITEMS HAS DIFFERENT COLORS/PRINTS SO WE CAN AVOID MISTAKES_x000a_✔WE ACCEPT RETURNS IF THE ITEM IS NOT YET WORN OR USED. BUYER WILL SHOULDER THE RETURN SHIPPING COST_x000a__x000a_✔LIKE &amp; FOLLOW US FOR UPDATES! 👍🏻_x000a_✔HAPPY SHOPEE-ING! 💟_x000a__x000a_✔1.Service_x000a_(❤)All of our items are as stated in their descriptions._x000a_(❤)the items are 100% new,we offer the best product at the best price._x000a_(❤)If the item you received is defective, please contact us immediately. _x000a__x000a_✔Allows use of Shopee promo codes for your security &amp; more savings!_x000a__x000a_✔Feedback:_x000a_(❤)Please kindly leave us a positive feedback (5 stars) , if you are satisfied with our items._x000a_And you could share with your friends on  Facebook,instagram, Twitter..Thankyou._x000a_(❤)Please contact us before leaving any negative feedback or open a dispute on Shopee._x000a_(❤)Please give us the opportunity to resolve any problem._x000a_✔️We support the retail and whosale._x000a_✔️We insist on selling the cheapest item with same quality and fast Delivery._x000a_✔️Thank you for your support._x000a__x000a_#mouse #computer #laptop #office #school #internetcafe #ME #COD"/>
    <s v="https://ph.xiapibuy.com//ME-Genius-DX-110-Wired-Mouse-(Black)-i.59709146.1261065990"/>
  </r>
  <r>
    <x v="1"/>
    <s v="ME Genius DX-110 Wired Mouse( Black)"/>
    <x v="26"/>
    <n v="100"/>
    <m/>
    <n v="3.2330999999999999"/>
    <n v="5"/>
    <n v="1"/>
    <n v="3"/>
    <s v="Quantity132 piece available"/>
    <s v="tian_ph"/>
    <s v="https://ph.xiapibuy.com/tian_ph"/>
    <s v="Yulo-Arroyo, Iloilo City, Visayas, Iloilo"/>
    <s v="Mouse"/>
    <s v="Genius"/>
    <s v="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
    <s v="https://ph.xiapibuy.com//ME-Genius-DX-110-Wired-Mouse(-Black)-i.182923610.7834998338"/>
  </r>
  <r>
    <x v="1"/>
    <s v="GENIUS WIRED OPTICAL MOUSE DX-110"/>
    <x v="26"/>
    <n v="299"/>
    <m/>
    <n v="9.6669689999999999"/>
    <m/>
    <m/>
    <n v="0"/>
    <s v="Quantity1 piece available"/>
    <s v="mirlor19"/>
    <s v="https://ph.xiapibuy.com/mirlor19"/>
    <n v="1"/>
    <s v="Mouse"/>
    <s v="Genius"/>
    <s v="USB type Mouse_x000a_The only available color is RED_x000a__x000a_#computeraccessories  #mouse #mouseph #laptopmouse #laptop"/>
    <s v="https://ph.xiapibuy.com//GENIUS-WIRED-OPTICAL-MOUSE-DX-110-i.14563529.719276412"/>
  </r>
  <r>
    <x v="1"/>
    <s v="PreferredGenius Mouse PS2 DX-110"/>
    <x v="26"/>
    <n v="150"/>
    <n v="170"/>
    <n v="4.8496499999999996"/>
    <n v="5"/>
    <n v="7"/>
    <n v="34"/>
    <s v="Quantity17 piece available"/>
    <s v="ph.essentials"/>
    <s v="https://ph.xiapibuy.com/ph.essentials"/>
    <s v="Cambaro, Mandaue City, Visayas, Cebu"/>
    <s v="Mouse"/>
    <s v="Genius"/>
    <s v="Buttons Qty 3_x000a_Orientation right and left-handed_x000a__x000a_Connectivity Technology wired_x000a_Interface PS/2_x000a_Movement Detection Technology optical_x000a_Movement Resolution 1000 dpi_x000a_Buttons Qty 3_x000a_Product Type Mouse_x000a__x000a_#mouse #home #office #useful #ps2 #genius"/>
    <s v="https://ph.xiapibuy.com//Genius-Mouse-PS2-DX-110-i.5288978.201473097"/>
  </r>
  <r>
    <x v="1"/>
    <s v="Genius Mouse DX-110 PS2"/>
    <x v="26"/>
    <n v="253"/>
    <m/>
    <n v="8.1797430000000002"/>
    <m/>
    <m/>
    <n v="0"/>
    <s v="Quantity0 piece available"/>
    <s v="lovemeohh"/>
    <s v="https://ph.xiapibuy.com/lovemeohh"/>
    <s v="Cubacub, Mandaue City, Visayas, Cebu"/>
    <s v="Mouse"/>
    <s v="Genius"/>
    <s v="(1)Please kindly leave us a positive feedback (5 stars). We are doing our very best to pack and ship your order on time. _x000a_(2)Please contact us before leaving any negative feedback or open a dispute on Shopee._x000a_(3)Please give us the opportunity to resolve any problem._x000a__x000a__x000a_#genius #mouse #ps2 #office"/>
    <s v="https://ph.xiapibuy.com//Genius-Mouse-DX-110-PS2-i.86865676.1826212197"/>
  </r>
  <r>
    <x v="1"/>
    <s v="Genius DX-110 Wired Mouse"/>
    <x v="26"/>
    <n v="150"/>
    <m/>
    <n v="4.8496499999999996"/>
    <m/>
    <m/>
    <n v="0"/>
    <s v="Quantity100 piece available"/>
    <s v="bizmatech"/>
    <s v="https://ph.xiapibuy.com/bizmatech"/>
    <s v="Ibabao-Estancia, Mandaue City, Visayas, Cebu"/>
    <s v="Mouse"/>
    <s v="Genius"/>
    <s v="Sensor engine_x0009_Optical_x000a_Cable length_x0009_1.5m_x000a_Number of buttons_x0009_3 (left, right, middle button with scroll)_x000a_Colors_x0009_Calm black, Elegant white, Ocean blue, Passion red, Spring green_x000a_Weight_x0009_85 g_x000a_Dimensions (W x H x D)_x0009_60 x 105 x 37 mm (2.36 x 4.13 x 1.46 inches)_x000a_Resolution (DPI)_x0009_1000"/>
    <s v="https://ph.xiapibuy.com//Genius-DX-110-Wired-Mouse-i.23145560.2082213446"/>
  </r>
  <r>
    <x v="1"/>
    <s v="GENIUS DX-110 COMPUTER MOUSE"/>
    <x v="26"/>
    <n v="100"/>
    <m/>
    <n v="3.2330999999999999"/>
    <m/>
    <m/>
    <n v="0"/>
    <s v="Quantity100 piece available"/>
    <s v="xplayiloilo"/>
    <s v="https://ph.xiapibuy.com/xplayiloilo"/>
    <s v="Yulo-Arroyo, Iloilo City, Visayas, Iloilo"/>
    <s v="Keyboards"/>
    <s v="Genius"/>
    <s v="GENIUS DX-110 COMPUTER MOUSE is simple to set up and use_x000a_Set up is fast and easy_x000a_There's no software to install_x000a_Full-size comfort,ambidextrous design_x000a_Design to keep either hand.You'll feel c omfortable,even after hours use._x000a_"/>
    <s v="https://ph.xiapibuy.com//GENIUS-DX-110-COMPUTER-MOUSE-i.148802542.5035943530"/>
  </r>
  <r>
    <x v="2"/>
    <s v="Stock Promo Mouse USB  Genius 120/MOUSE KABEL GENIUS 120/MOUSE WIRED GENIUS 120 ??"/>
    <x v="25"/>
    <n v="57"/>
    <m/>
    <n v="4.0436997000000003"/>
    <m/>
    <m/>
    <n v="0"/>
    <n v="32"/>
    <s v="mahonisa"/>
    <s v="https://id.xiapibuy.com/mahonisa"/>
    <s v="KOTA JAKARTA PUSAT - GAMBIR, DKI JAKARTA, ID"/>
    <s v="Mouse &amp; Keyboards"/>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r>
  <r>
    <x v="2"/>
    <s v="嚙?SHA GENIUS NX-7015/NX7015 Wireless Optical Mouse ORIGINAL &amp; GARANSI RESMI ??"/>
    <x v="33"/>
    <n v="196"/>
    <m/>
    <n v="13.904651600000001"/>
    <m/>
    <m/>
    <n v="0"/>
    <n v="260"/>
    <s v="rossic.shop"/>
    <s v="https://id.xiapibuy.com/rossic.shop"/>
    <s v="KOTA JAKARTA UTARA - PADEMANGAN,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r>
  <r>
    <x v="2"/>
    <s v="廕readystock?? Mouse Genius DX-120 郕"/>
    <x v="25"/>
    <n v="192"/>
    <m/>
    <n v="13.620883200000002"/>
    <m/>
    <m/>
    <n v="0"/>
    <n v="50"/>
    <s v="anjaxxnamall"/>
    <s v="https://id.xiapibuy.com/anjaxxnamall"/>
    <s v="KOTA JAKARTA SELATAN - TEBET, DKI JAKARTA, ID"/>
    <s v="Mouse &amp; Keyboards"/>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r>
  <r>
    <x v="2"/>
    <s v="廕??de???花? Mouse Genius DX-120 j?花???"/>
    <x v="25"/>
    <n v="179"/>
    <m/>
    <n v="12.698635900000001"/>
    <m/>
    <m/>
    <n v="0"/>
    <n v="50"/>
    <s v="xhafshahmarket"/>
    <s v="https://id.xiapibuy.com/xhafshahmarket"/>
    <s v="KOTA JAKARTA SELATAN - PANCORAN, DKI JAKARTA, ID"/>
    <s v="Mouse &amp; Keyboards"/>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r>
  <r>
    <x v="2"/>
    <s v="zdw-951 Mouse Wireless Genius NX 7005 BlueEye Sensor Original ^^"/>
    <x v="8"/>
    <n v="219"/>
    <m/>
    <n v="15.536319900000002"/>
    <m/>
    <m/>
    <n v="0"/>
    <n v="90"/>
    <s v="ajionongstore"/>
    <s v="https://id.xiapibuy.com/ajionongstore"/>
    <s v="KOTA JAKARTA BARAT - KEBON JERUK,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r>
  <r>
    <x v="2"/>
    <s v="zdw-648 Wireless Mouse Genius NX7000 NX-7000 .."/>
    <x v="10"/>
    <n v="156"/>
    <m/>
    <n v="11.066967600000002"/>
    <m/>
    <m/>
    <n v="0"/>
    <n v="22"/>
    <s v="jerelfcollect"/>
    <s v="https://id.xiapibuy.com/jerelfcollect"/>
    <s v="KOTA JAKARTA PUSAT - TANAH ABANG,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r>
  <r>
    <x v="2"/>
    <s v="zdw-648 GENIUS  NX-7015 MOUSE WIRELESS .!"/>
    <x v="33"/>
    <n v="207"/>
    <m/>
    <n v="14.685014700000002"/>
    <m/>
    <m/>
    <n v="0"/>
    <n v="64"/>
    <s v="gungmarket"/>
    <s v="https://id.xiapibuy.com/gungmarket"/>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r>
  <r>
    <x v="2"/>
    <s v="Z7A Mouse Genius DX 110 USB Original ????"/>
    <x v="26"/>
    <n v="144"/>
    <m/>
    <n v="10.215662400000001"/>
    <m/>
    <m/>
    <n v="0"/>
    <n v="267"/>
    <s v="maidatstore"/>
    <s v="https://id.xiapibuy.com/maidatstore"/>
    <s v="KOTA JAKARTA BARAT - CENGKARENG, DKI JAKARTA, ID"/>
    <s v="Mouse &amp; Keyboards"/>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r>
  <r>
    <x v="2"/>
    <s v="YUA Genius Optical USB MOUSE / USB Mouse GENIUS NETSCROLL 120 / Genius Net Scroll 120 -HITAM ????"/>
    <x v="44"/>
    <n v="82"/>
    <m/>
    <n v="5.8172522000000004"/>
    <m/>
    <m/>
    <n v="0"/>
    <n v="159"/>
    <s v="kusuntoko"/>
    <s v="https://id.xiapibuy.com/kusuntoko"/>
    <s v="KOTA JAKARTA SELATAN - KEBAYORAN LAMA, DKI JAKARTA, ID"/>
    <s v="Mouse &amp; Keyboards"/>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r>
  <r>
    <x v="2"/>
    <s v="xvf-643 Genius Stylus Pen for Genius i405x danGenius i608x ,"/>
    <x v="42"/>
    <n v="521"/>
    <m/>
    <n v="36.960834100000007"/>
    <m/>
    <m/>
    <n v="0"/>
    <n v="55"/>
    <s v="ishhalstore"/>
    <s v="https://id.xiapibuy.com/ishhalstore"/>
    <s v="KOTA JAKARTA PUSAT - KEMAYORAN, DKI JAKARTA, ID"/>
    <s v="Pen Tablet"/>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r>
  <r>
    <x v="2"/>
    <s v="xvf-426 KEYBOARD GENIUS KB 110 .."/>
    <x v="19"/>
    <n v="175"/>
    <m/>
    <n v="12.414867500000001"/>
    <m/>
    <m/>
    <n v="0"/>
    <n v="15"/>
    <s v="qoripergtoko"/>
    <s v="https://id.xiapibuy.com/qoripergtoko"/>
    <s v="KOTA JAKARTA PUSAT - GAMBIR,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r>
  <r>
    <x v="2"/>
    <s v="xvf-157 KEYBOARD GENIUS KB 110 ^^"/>
    <x v="19"/>
    <n v="178"/>
    <m/>
    <n v="12.627693800000001"/>
    <m/>
    <m/>
    <n v="0"/>
    <n v="15"/>
    <s v="mardikuns_shop"/>
    <s v="https://id.xiapibuy.com/mardikuns_shop"/>
    <s v="KOTA JAKARTA UTARA - KELAPA GADING, DKI JAKARTA, ID"/>
    <s v="Keyboard"/>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r>
  <r>
    <x v="2"/>
    <s v="xvf-156 GENIUS Slim 2.4Ghz Wireless Keyboard Combo Slimstar 8000X ^^"/>
    <x v="45"/>
    <n v="353"/>
    <m/>
    <n v="25.042561300000003"/>
    <m/>
    <m/>
    <n v="0"/>
    <n v="61"/>
    <s v="nadiawahstore"/>
    <s v="https://id.xiapibuy.com/nadiawahstore"/>
    <s v="KOTA JAKARTA BARAT - GROGOL PETAMBURAN,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r>
  <r>
    <x v="2"/>
    <s v="xvd-487 GENIUS NX-7000/NX7000 Wireless Optical Mouse ORIGINAL &amp; GARANSI RESMI !,"/>
    <x v="10"/>
    <n v="246"/>
    <m/>
    <n v="17.4517566"/>
    <m/>
    <m/>
    <n v="0"/>
    <n v="4"/>
    <s v="namagawmurah"/>
    <s v="https://id.xiapibuy.com/namagawmurah"/>
    <s v="KOTA JAKARTA TIMUR - PULO GADUNG, DKI JAKARTA, ID"/>
    <s v="Mouse &amp; Keyboards"/>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r>
  <r>
    <x v="2"/>
    <s v="xvd-008 GENIUS Slim 2.4Ghz Wireless Keyboard Combo Slimstar 8000X .!"/>
    <x v="45"/>
    <n v="354"/>
    <m/>
    <n v="25.113503399999999"/>
    <m/>
    <m/>
    <n v="0"/>
    <n v="79"/>
    <s v="hanexmarket"/>
    <s v="https://id.xiapibuy.com/hanexmarket"/>
    <s v="KOTA JAKARTA UTARA - KELAPA GADING, DKI JAKARTA, ID"/>
    <s v="Keyboard"/>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r>
  <r>
    <x v="2"/>
    <s v="xvd-002 Mouse Optic DX-110 Genius USB [Full Color] Original ##"/>
    <x v="26"/>
    <n v="100"/>
    <m/>
    <n v="7.0942100000000012"/>
    <m/>
    <m/>
    <n v="0"/>
    <n v="79"/>
    <s v="ishhalstore"/>
    <s v="https://id.xiapibuy.com/ishhalstore"/>
    <s v="KOTA JAKARTA PUSAT - KEMAYO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r>
  <r>
    <x v="2"/>
    <s v="WU Genius Optical USB MOUSE / USB Mouse GENIUS NETSCROLL 120 / Genius Net Scroll 120 -HITAM ????"/>
    <x v="44"/>
    <n v="80"/>
    <m/>
    <n v="5.6753679999999997"/>
    <m/>
    <m/>
    <n v="0"/>
    <n v="174"/>
    <s v="apadmiadtrendy"/>
    <s v="https://id.xiapibuy.com/apadmiadtrendy"/>
    <s v="KOTA JAKARTA UTARA - CILINCING, DKI JAKARTA, ID"/>
    <s v="Mouse &amp; Keyboards"/>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r>
  <r>
    <x v="2"/>
    <s v="Wireless Optical Mouse Genius NX-7015 Original"/>
    <x v="33"/>
    <n v="115"/>
    <m/>
    <n v="8.1583415000000006"/>
    <m/>
    <m/>
    <n v="0"/>
    <n v="20"/>
    <s v="asnstoresolo"/>
    <s v="https://id.xiapibuy.com/asnstoresolo"/>
    <s v="KOTA SURAKARTA (SOLO) - LAWEYAN, JAWA TENGAH, ID"/>
    <s v="Mouse &amp; Keyboards"/>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r>
  <r>
    <x v="2"/>
    <s v="Wireless Optical Mouse Genius NX-7000 Original"/>
    <x v="10"/>
    <n v="100"/>
    <m/>
    <n v="7.0942100000000012"/>
    <m/>
    <m/>
    <n v="0"/>
    <n v="20"/>
    <s v="asnstoresolo"/>
    <s v="https://id.xiapibuy.com/asnstoresolo"/>
    <s v="KOTA SURAKARTA (SOLO) - LAWEYAN, JAWA TENGAH, ID"/>
    <s v="Mouse &amp; Keyboards"/>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r>
  <r>
    <x v="2"/>
    <s v="Wireless Mouse Genius NX7015 NX-7015"/>
    <x v="33"/>
    <n v="114"/>
    <m/>
    <n v="8.0873994000000007"/>
    <m/>
    <m/>
    <n v="1"/>
    <n v="3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r>
  <r>
    <x v="2"/>
    <s v="Wireless Mouse Genius NX7000 NX-7000"/>
    <x v="10"/>
    <n v="92"/>
    <m/>
    <n v="6.5266732000000003"/>
    <n v="4.9000000000000004"/>
    <n v="20"/>
    <n v="35"/>
    <n v="67"/>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r>
  <r>
    <x v="2"/>
    <s v="[W777P] Mouse Genius DX 125 USB"/>
    <x v="43"/>
    <n v="150"/>
    <m/>
    <n v="10.641315000000001"/>
    <m/>
    <m/>
    <n v="0"/>
    <n v="90"/>
    <s v="reagancorytrendy"/>
    <s v="https://id.xiapibuy.com/reagancorytrendy"/>
    <s v="KOTA JAKARTA BARAT - KEBON JERUK, DKI JAKARTA, ID"/>
    <s v="Mouse &amp; Keyboards"/>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r>
  <r>
    <x v="2"/>
    <s v="VM Genius Optical USB MOUSE / USB Mouse GENIUS NETSCROLL 120 / Genius Net Scroll 120 -HITAM ???Ｔ"/>
    <x v="44"/>
    <n v="63"/>
    <m/>
    <n v="4.4693523000000006"/>
    <m/>
    <m/>
    <n v="0"/>
    <n v="192"/>
    <s v="aksgandak.collection"/>
    <s v="https://id.xiapibuy.com/aksgandak.collection"/>
    <s v="KOTA JAKARTA TIMUR - CAKUNG,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r>
  <r>
    <x v="2"/>
    <s v="VD Mouse Genius USB NetScroll 120 Optical ???氯?"/>
    <x v="44"/>
    <n v="72"/>
    <m/>
    <n v="5.1078312000000006"/>
    <m/>
    <m/>
    <n v="0"/>
    <n v="117"/>
    <s v="shaktstore"/>
    <s v="https://id.xiapibuy.com/shaktstore"/>
    <s v="KOTA JAKARTA BARAT - KEBON JERUK,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r>
  <r>
    <x v="2"/>
    <s v="[V98] GENIUS DX-120 Wired Optical Mouse USB With 1000 DPI (ORIGINAL)"/>
    <x v="25"/>
    <n v="150"/>
    <m/>
    <n v="10.641315000000001"/>
    <m/>
    <m/>
    <n v="0"/>
    <n v="458"/>
    <s v="maniyuliseller"/>
    <s v="https://id.xiapibuy.com/maniyuliseller"/>
    <s v="KOTA JAKARTA TIMUR - PULO GADUNG, DKI JAKARTA, ID"/>
    <s v="Mouse &amp; Keyboards"/>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r>
  <r>
    <x v="2"/>
    <s v="V7I GENIUS NX-7015/NX7015 Wireless Optical Mouse ORIGINAL &amp; GARANSI RESMI ????"/>
    <x v="33"/>
    <n v="177"/>
    <m/>
    <n v="12.5567517"/>
    <m/>
    <m/>
    <n v="0"/>
    <n v="260"/>
    <s v="zkairavmarket"/>
    <s v="https://id.xiapibuy.com/zkairavmarket"/>
    <s v="KOTA JAKARTA TIMUR - DUREN SAWIT,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r>
  <r>
    <x v="2"/>
    <s v="[V6X] Mouse ps/2 NetScroll 120"/>
    <x v="44"/>
    <n v="120"/>
    <m/>
    <n v="8.5130520000000001"/>
    <m/>
    <m/>
    <n v="0"/>
    <n v="66"/>
    <s v="jsalwamandmurah"/>
    <s v="https://id.xiapibuy.com/jsalwamandmurah"/>
    <s v="KOTA JAKARTA BARAT - TAMBORA, DKI JAKARTA, ID"/>
    <s v="Mouse &amp; Keyboards"/>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r>
  <r>
    <x v="2"/>
    <s v="USB Mouse Genius DX125 DX-125"/>
    <x v="43"/>
    <n v="47.5"/>
    <m/>
    <n v="3.3697497500000004"/>
    <m/>
    <m/>
    <n v="0"/>
    <n v="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r>
  <r>
    <x v="2"/>
    <s v="Terbaik - Mouse Genius USB NetScroll 120 Optical"/>
    <x v="44"/>
    <n v="78"/>
    <m/>
    <n v="5.5334838000000008"/>
    <m/>
    <m/>
    <n v="0"/>
    <n v="17"/>
    <s v="fahmiwatrendy"/>
    <s v="https://id.xiapibuy.com/fahmiwatrendy"/>
    <s v="KOTA JAKARTA BARAT - GROGOL PETAMBURAN, DKI JAKARTA, ID"/>
    <s v="Mouse &amp; Keyboards"/>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r>
  <r>
    <x v="2"/>
    <s v="Terbaik&gt;!&gt;brz-877   Mouse Genius USB NetScroll 120 Optical"/>
    <x v="44"/>
    <n v="75"/>
    <m/>
    <n v="5.3206575000000003"/>
    <m/>
    <m/>
    <n v="0"/>
    <n v="36"/>
    <s v="seahkeemybuyer3"/>
    <s v="https://id.xiapibuy.com/seahkeemybuyer3"/>
    <s v="KOTA JAKARTA BARAT - GROGOL PETAMBURAN, DKI JAKARTA,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r>
  <r>
    <x v="2"/>
    <s v="Star SellerTablet Pen Drawing Genius i405X"/>
    <x v="42"/>
    <n v="595"/>
    <m/>
    <n v="42.210549500000006"/>
    <m/>
    <m/>
    <n v="0"/>
    <n v="10"/>
    <s v="r1sno27"/>
    <s v="https://id.xiapibuy.com/r1sno27"/>
    <s v="KAB. TANGERANG - SEPATAN, BANTEN, ID"/>
    <s v="Pen Tablet"/>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r>
  <r>
    <x v="2"/>
    <s v="Sudah READY.. Mouse Genius USB NetScroll 120 Optical"/>
    <x v="44"/>
    <n v="79"/>
    <m/>
    <n v="5.6044259000000007"/>
    <m/>
    <m/>
    <n v="0"/>
    <n v="11"/>
    <s v="hartmmall"/>
    <s v="https://id.xiapibuy.com/hartmmall"/>
    <s v="KOTA SURABAYA - KREMBANGAN, JAWA TIMUR,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r>
  <r>
    <x v="2"/>
    <s v="Stylus Pen Replacement for Tablet Genius i405X / i608X"/>
    <x v="42"/>
    <n v="382"/>
    <m/>
    <n v="27.0998822"/>
    <n v="5"/>
    <n v="1"/>
    <n v="1"/>
    <n v="1"/>
    <s v="aisyah.yankumi"/>
    <s v="https://id.xiapibuy.com/aisyah.yankumi"/>
    <s v="KOTA BANDUNG - UJUNG BERUNG, JAWA BARAT, ID"/>
    <s v="Pen Tablet"/>
    <s v="Genius"/>
    <s v="Replacement stylus pen_x000a_Untuk digunakan Genius type i405X / i608X"/>
    <s v="https://id.xiapibuy.com//Stylus-Pen-Replacement-for-Tablet-Genius-i405X-i608X-i.86086658.2043428531"/>
  </r>
  <r>
    <x v="2"/>
    <s v="Stok terbatas!.. Mouse Genius DX 125 USB"/>
    <x v="43"/>
    <n v="103"/>
    <m/>
    <n v="7.3070363000000009"/>
    <m/>
    <m/>
    <n v="0"/>
    <n v="14"/>
    <s v="dipasarrstore"/>
    <s v="https://id.xiapibuy.com/dipasarrstore"/>
    <s v="KOTA CIMAHI - CIMAHI TENGAH, JAWA BARAT,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r>
  <r>
    <x v="2"/>
    <s v="smart keyboard genius usb kb 100 (keyboard usb genius)"/>
    <x v="31"/>
    <n v="100"/>
    <m/>
    <n v="7.0942100000000012"/>
    <m/>
    <m/>
    <n v="0"/>
    <n v="10"/>
    <s v="digitalcity"/>
    <s v="https://id.xiapibuy.com/digitalcity"/>
    <s v="KOTA JAKARTA UTARA - PADEMANGAN, DKI JAKARTA, ID"/>
    <s v="Keyboard"/>
    <s v="Genius"/>
    <s v="smart keyboard usb genius kb 100 "/>
    <s v="https://id.xiapibuy.com//smart-keyboard-genius-usb-kb-100-(keyboard-usb-genius)-i.924212.6128374468"/>
  </r>
  <r>
    <x v="2"/>
    <s v="Serbuuuu.. Mouse Genius DX 125 USB"/>
    <x v="43"/>
    <n v="104"/>
    <m/>
    <n v="7.3779784000000008"/>
    <m/>
    <m/>
    <n v="0"/>
    <n v="12"/>
    <s v="pancapraushop"/>
    <s v="https://id.xiapibuy.com/pancapraushop"/>
    <s v="KOTA SURABAYA - RUNGKUT, JAWA TIMUR,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r>
  <r>
    <x v="2"/>
    <s v="Q Genius Optical USB MOUSE / USB Mouse GENIUS NETSCROLL 120 / Genius Net Scroll 120 -HITAM ???氯"/>
    <x v="44"/>
    <n v="78"/>
    <m/>
    <n v="5.5334838000000008"/>
    <m/>
    <m/>
    <n v="0"/>
    <n v="111"/>
    <s v="ajionocstore"/>
    <s v="https://id.xiapibuy.com/ajionocstore"/>
    <s v="KOTA JAKARTA SELATAN - PASAR MINGGU, DKI JAKARTA, ID"/>
    <s v="Mouse &amp; Keyboards"/>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r>
  <r>
    <x v="2"/>
    <s v="PW Mouse USB  Genius 120/MOUSE KABEL GENIUS 120/MOUSE WIRED GENIUS 120 ???"/>
    <x v="25"/>
    <n v="56"/>
    <m/>
    <n v="3.9727576000000004"/>
    <m/>
    <m/>
    <n v="0"/>
    <n v="105"/>
    <s v="ananamstore"/>
    <s v="https://id.xiapibuy.com/ananamstore"/>
    <s v="KOTA JAKARTA PUSAT - SENEN,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r>
  <r>
    <x v="2"/>
    <s v="PUAS !  Mouse USB  Genius 120/MOUSE KABEL GENIUS 120/MOUSE WIRED GENIUS 120 $"/>
    <x v="25"/>
    <n v="50"/>
    <m/>
    <n v="3.5471050000000006"/>
    <m/>
    <m/>
    <n v="0"/>
    <n v="87"/>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r>
  <r>
    <x v="2"/>
    <s v="Pen Iphone Genius B200 Original"/>
    <x v="46"/>
    <n v="335"/>
    <m/>
    <n v="23.765603500000005"/>
    <m/>
    <m/>
    <n v="0"/>
    <n v="5"/>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r>
  <r>
    <x v="2"/>
    <s v="Pen Android Genius B200 Original"/>
    <x v="46"/>
    <n v="383"/>
    <m/>
    <n v="27.170824300000003"/>
    <n v="5"/>
    <n v="1"/>
    <n v="1"/>
    <n v="0"/>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r>
  <r>
    <x v="2"/>
    <s v="Paling Sesuai.. Mouse Genius USB NetScroll 120 Optical"/>
    <x v="44"/>
    <n v="76"/>
    <m/>
    <n v="5.3915996000000002"/>
    <m/>
    <m/>
    <n v="0"/>
    <n v="14"/>
    <s v="georgehlshop"/>
    <s v="https://id.xiapibuy.com/georgehlshop"/>
    <s v="KOTA SEMARANG - SEMARANG BARAT, JAWA TENGAH,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r>
  <r>
    <x v="2"/>
    <s v="Paket USB Keyboard SK 6533 + Mouse Genius DX-110 Optical USB"/>
    <x v="26"/>
    <n v="99"/>
    <m/>
    <n v="7.0232679000000005"/>
    <m/>
    <m/>
    <n v="0"/>
    <n v="1000"/>
    <s v="julianuss"/>
    <s v="https://id.xiapibuy.com/julianuss"/>
    <s v="KOTA JAKARTA BARAT - KALIDERES, DKI JAKARTA, ID"/>
    <s v="Keyboard"/>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r>
  <r>
    <x v="2"/>
    <s v="Paket Combo Keyboard dan Mouse Wireless Genius Slimstar 8006"/>
    <x v="47"/>
    <n v="235"/>
    <m/>
    <n v="16.671393500000004"/>
    <n v="5"/>
    <n v="1"/>
    <n v="1"/>
    <n v="1"/>
    <s v="nevavinc"/>
    <s v="https://id.xiapibuy.com/nevavinc"/>
    <s v="KAB. SLEMAN - DEPOK, DI YOGYAKARTA, ID"/>
    <s v="Keyboard"/>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r>
  <r>
    <x v="2"/>
    <s v="Optical Mouse USB Genius netscroll 120"/>
    <x v="44"/>
    <n v="42.75"/>
    <n v="45"/>
    <n v="3.032774775"/>
    <m/>
    <m/>
    <n v="0"/>
    <n v="8"/>
    <s v="miratussinaga"/>
    <s v="https://id.xiapibuy.com/miratussinaga"/>
    <s v="KOTA YOGYAKARTA - DANUREJAN, DI YOGYAKARTA, ID"/>
    <s v="Mouse &amp; Keyboards"/>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r>
  <r>
    <x v="2"/>
    <s v="Star SellerNumeric pad genius numpad 200"/>
    <x v="48"/>
    <n v="125"/>
    <m/>
    <n v="8.8677625000000013"/>
    <m/>
    <m/>
    <n v="0"/>
    <n v="2"/>
    <s v="dutajaya"/>
    <s v="https://id.xiapibuy.com/dutajaya"/>
    <s v="KAB. KETAPANG - DELTA PAWAN, KALIMANTAN BARAT, ID"/>
    <s v="Keyboard"/>
    <s v="Genius"/>
    <s v="Numpad 200 genius silent usb 2.0 numeric with usb hub"/>
    <s v="https://id.xiapibuy.com//Numeric-pad-genius-numpad-200-i.17101674.2672957880"/>
  </r>
  <r>
    <x v="2"/>
    <s v="New Paket Keyboard &amp; Mouse genius KB100 DX125"/>
    <x v="43"/>
    <n v="139"/>
    <m/>
    <n v="9.8609519000000017"/>
    <n v="5"/>
    <n v="1"/>
    <n v="1"/>
    <n v="0"/>
    <s v="mzain_comp"/>
    <s v="https://id.xiapibuy.com/mzain_comp"/>
    <s v="KOTA SURAKARTA (SOLO) - LAWEYAN, JAWA TENGAH,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r>
  <r>
    <x v="2"/>
    <s v="N&gt;E&gt;W~  Mouse USB  Genius 120/MOUSE KABEL GENIUS 120/MOUSE WIRED GENIUS 120 !!"/>
    <x v="25"/>
    <n v="55"/>
    <m/>
    <n v="3.9018155000000005"/>
    <m/>
    <m/>
    <n v="0"/>
    <n v="62"/>
    <s v="fathonahrcollect"/>
    <s v="https://id.xiapibuy.com/fathonahrcollect"/>
    <s v="KOTA JAKARTA SELATAN - TEBET, DKI JAKARTA, ID"/>
    <s v="Mouse &amp; Keyboards"/>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r>
  <r>
    <x v="2"/>
    <s v="NB493 Genius Keyboard KB110X PS2 Original"/>
    <x v="18"/>
    <n v="127"/>
    <m/>
    <n v="9.0096467000000011"/>
    <m/>
    <m/>
    <n v="0"/>
    <n v="44"/>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r>
  <r>
    <x v="2"/>
    <s v="NB492 Genius Keyboard + Mouse C130 Slimstar USB Original"/>
    <x v="49"/>
    <n v="231"/>
    <m/>
    <n v="16.387625100000001"/>
    <m/>
    <m/>
    <n v="0"/>
    <n v="43"/>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r>
  <r>
    <x v="2"/>
    <s v="NB229 Genius Mouse NX7010 Wireless Biru Original"/>
    <x v="7"/>
    <n v="148"/>
    <m/>
    <n v="10.499430800000001"/>
    <m/>
    <m/>
    <n v="0"/>
    <n v="36"/>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r>
  <r>
    <x v="2"/>
    <s v="NB147 Genius Mouse DX120 USB Original"/>
    <x v="25"/>
    <n v="102"/>
    <m/>
    <n v="7.2360942000000001"/>
    <m/>
    <m/>
    <n v="0"/>
    <n v="27"/>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r>
  <r>
    <x v="2"/>
    <s v="MPA 190 Genius Value Desktop Keyboard KB-110 USB ..,,.,,.,"/>
    <x v="19"/>
    <n v="163"/>
    <m/>
    <n v="11.563562300000001"/>
    <m/>
    <m/>
    <n v="0"/>
    <n v="57"/>
    <s v="victoriashopt"/>
    <s v="https://id.xiapibuy.com/victoriashopt"/>
    <s v="KOTA JAKARTA SELATAN - CILANDAK, DKI JAKARTA, ID"/>
    <s v="Keyboard"/>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r>
  <r>
    <x v="2"/>
    <s v="Mouse Wireless NX 7000 Genius"/>
    <x v="10"/>
    <n v="135"/>
    <m/>
    <n v="9.5771835000000003"/>
    <m/>
    <m/>
    <n v="0"/>
    <n v="7"/>
    <s v="rinaclive"/>
    <s v="https://id.xiapibuy.com/rinaclive"/>
    <s v="KAB. SLEMAN - DEPOK,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r>
  <r>
    <x v="2"/>
    <s v="Mouse Wireless Genius NX-7015 Standart Mouse"/>
    <x v="33"/>
    <n v="120"/>
    <m/>
    <n v="8.5130520000000001"/>
    <m/>
    <m/>
    <n v="0"/>
    <n v="20"/>
    <s v="dorisstoreit"/>
    <s v="https://id.xiapibuy.com/dorisstoreit"/>
    <s v="KOTA SURAKARTA (SOLO) - LAWEYAN, JAWA TENGAH, ID"/>
    <s v="Mouse &amp; Keyboards"/>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r>
  <r>
    <x v="2"/>
    <s v="Mouse Wireless Genius NX-7015 OriginaL"/>
    <x v="33"/>
    <n v="125"/>
    <m/>
    <n v="8.8677625000000013"/>
    <m/>
    <m/>
    <n v="0"/>
    <n v="3"/>
    <s v="ucie313"/>
    <s v="https://id.xiapibuy.com/ucie313"/>
    <s v="KOTA BANJARMASIN - BANJARMASIN TIMUR, KALIMANTAN SELATAN, ID"/>
    <s v="Mouse &amp; Keyboards"/>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r>
  <r>
    <x v="2"/>
    <s v="Star SellerMouse Wireless Genius NX-7015 Optical Wireless Mouse"/>
    <x v="33"/>
    <n v="121"/>
    <m/>
    <n v="8.5839941"/>
    <m/>
    <m/>
    <n v="0"/>
    <n v="5"/>
    <s v="almazkomputer"/>
    <s v="https://id.xiapibuy.com/almazkomputer"/>
    <s v="KAB. SLEMAN - MLATI, DI YOGYAKARTA, ID"/>
    <s v="Mouse &amp; Keyboards"/>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r>
  <r>
    <x v="2"/>
    <s v="Mouse Wireless Genius NX-7015"/>
    <x v="33"/>
    <n v="122"/>
    <m/>
    <n v="8.6549362000000016"/>
    <m/>
    <m/>
    <n v="0"/>
    <n v="25"/>
    <s v="mitramandiricomputer"/>
    <s v="https://id.xiapibuy.com/mitramandiricomputer"/>
    <s v="KOTA KEDIRI - KEDIRI KOTA, JAWA TIMUR, ID"/>
    <s v="Mouse &amp; Keyboards"/>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r>
  <r>
    <x v="2"/>
    <s v="Star SellerMOUSE WIRELESS GENIUS NX7015"/>
    <x v="33"/>
    <n v="112"/>
    <m/>
    <n v="7.9455152000000009"/>
    <m/>
    <m/>
    <n v="0"/>
    <n v="20"/>
    <s v="nagajayasurabaya"/>
    <s v="https://id.xiapibuy.com/nagajayasurabaya"/>
    <s v="KOTA SURABAYA - SUKOLILO, JAWA TIMUR,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r>
  <r>
    <x v="2"/>
    <s v="Star SellerMOUSE WIRELESS GENIUS NX7015"/>
    <x v="33"/>
    <n v="112"/>
    <m/>
    <n v="7.9455152000000009"/>
    <m/>
    <m/>
    <n v="0"/>
    <n v="20"/>
    <s v="nagajayasurabaya"/>
    <s v="https://id.xiapibuy.com/nagajayasurabaya"/>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r>
  <r>
    <x v="2"/>
    <s v="mouse wireless genius nx-7015"/>
    <x v="33"/>
    <n v="130"/>
    <m/>
    <n v="9.2224730000000008"/>
    <m/>
    <m/>
    <n v="0"/>
    <n v="10"/>
    <s v="brothersjayatechnology"/>
    <s v="https://id.xiapibuy.com/brothersjayatechnology"/>
    <s v="KOTA MEDAN - MEDAN BARAT, SUMATERA UTARA, ID"/>
    <s v="Mouse &amp; Keyboards"/>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r>
  <r>
    <x v="2"/>
    <s v="MOUSE WIRELESS GENIUS NX7015"/>
    <x v="33"/>
    <n v="120"/>
    <m/>
    <n v="8.5130520000000001"/>
    <m/>
    <m/>
    <n v="0"/>
    <n v="10"/>
    <s v="vidaview_store"/>
    <s v="https://id.xiapibuy.com/vidaview_store"/>
    <s v="KOTA MAKASSAR - BONTOALA, SULAWESI SELATAN, ID"/>
    <s v="Mouse &amp; Keyboards"/>
    <s v="Genius"/>
    <s v="cek stock dulu ya sebelum order"/>
    <s v="https://id.xiapibuy.com//MOUSE-WIRELESS-GENIUS-NX7015-i.214053397.3617593144"/>
  </r>
  <r>
    <x v="2"/>
    <s v="Star SellerMOUSE WIRELESS GENIUS NX7015"/>
    <x v="33"/>
    <n v="112"/>
    <m/>
    <n v="7.9455152000000009"/>
    <m/>
    <m/>
    <n v="0"/>
    <n v="20"/>
    <s v="majumandiricomputer"/>
    <s v="https://id.xiapibuy.com/majumandiricomputer"/>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r>
  <r>
    <x v="2"/>
    <s v="Mouse Wireless Genius NX7015"/>
    <x v="33"/>
    <n v="145"/>
    <m/>
    <n v="10.286604500000001"/>
    <m/>
    <m/>
    <n v="0"/>
    <n v="10"/>
    <s v="logicstore.id"/>
    <s v="https://id.xiapibuy.com/logicstore.id"/>
    <s v="KOTA PONTIANAK - PONTIANAK SELATAN, KALIMANTAN BARAT, ID"/>
    <s v="Mouse &amp; Keyboards"/>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r>
  <r>
    <x v="2"/>
    <s v="Star SellerMouse Wireless Genius NX-7010 Wireless Optical Mouse"/>
    <x v="7"/>
    <n v="113"/>
    <m/>
    <n v="8.0164573000000008"/>
    <m/>
    <m/>
    <n v="0"/>
    <n v="5"/>
    <s v="almazkomputer"/>
    <s v="https://id.xiapibuy.com/almazkomputer"/>
    <s v="KAB. SLEMAN - MLATI, DI YOGYAKARTA, ID"/>
    <s v="Mouse &amp; Keyboards"/>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r>
  <r>
    <x v="2"/>
    <s v="Mouse Wireless Genius NX-7010 Original"/>
    <x v="7"/>
    <n v="102"/>
    <m/>
    <n v="7.2360942000000001"/>
    <m/>
    <m/>
    <n v="0"/>
    <n v="15"/>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r>
  <r>
    <x v="2"/>
    <s v="Star SellerMOUSE WIRELESS GENIUS NX-7010 ORIGINAL"/>
    <x v="7"/>
    <n v="150"/>
    <m/>
    <n v="10.641315000000001"/>
    <m/>
    <m/>
    <n v="0"/>
    <n v="20"/>
    <s v="autobarcode"/>
    <s v="https://id.xiapibuy.com/autobarcode"/>
    <s v="KOTA SURABAYA - TAMBAKSARI, JAWA TIMUR, ID"/>
    <s v="Mouse &amp; Keyboards"/>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r>
  <r>
    <x v="2"/>
    <s v="MOUSE WIRELESS GENIUS NX-7010 ORIGINAL"/>
    <x v="7"/>
    <n v="145"/>
    <m/>
    <n v="10.286604500000001"/>
    <m/>
    <m/>
    <n v="0"/>
    <n v="10"/>
    <s v="logicstore.id"/>
    <s v="https://id.xiapibuy.com/logicstore.id"/>
    <s v="KOTA PONTIANAK - PONTIANAK SELATAN, KALIMANTAN BARAT,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r>
  <r>
    <x v="2"/>
    <s v="mouse wireless genius nx-7010"/>
    <x v="7"/>
    <n v="135"/>
    <m/>
    <n v="9.5771835000000003"/>
    <m/>
    <m/>
    <n v="0"/>
    <n v="10"/>
    <s v="brothersjayatechnology"/>
    <s v="https://id.xiapibuy.com/brothersjayatechnology"/>
    <s v="KOTA MEDAN - MEDAN BARAT, SUMATERA UTARA,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r>
  <r>
    <x v="2"/>
    <s v="MOUSE WIRELESS GENIUS NX-7010"/>
    <x v="7"/>
    <n v="115"/>
    <m/>
    <n v="8.1583415000000006"/>
    <m/>
    <m/>
    <n v="0"/>
    <n v="0"/>
    <s v="suryakomp"/>
    <s v="https://id.xiapibuy.com/suryakomp"/>
    <s v="KAB. BANTUL - BANGUNTAPAN, DI YOGYAKARTA, ID"/>
    <s v="Mouse &amp; Keyboards"/>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r>
  <r>
    <x v="2"/>
    <s v="Star SellerMouse Wireless Genius NX-7010"/>
    <x v="7"/>
    <n v="135"/>
    <m/>
    <n v="9.5771835000000003"/>
    <m/>
    <m/>
    <n v="1"/>
    <n v="5"/>
    <s v="madyacomputer"/>
    <s v="https://id.xiapibuy.com/madyacomputer"/>
    <s v="KAB. BANYUMAS - PURWOKERTO TIMUR, JAWA TENGAH, ID"/>
    <s v="Mouse &amp; Keyboards"/>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r>
  <r>
    <x v="2"/>
    <s v="Mouse Wireless Genius NX7010"/>
    <x v="7"/>
    <n v="110"/>
    <n v="125"/>
    <n v="7.8036310000000011"/>
    <m/>
    <m/>
    <n v="0"/>
    <n v="5"/>
    <s v="cyrillaqq"/>
    <s v="https://id.xiapibuy.com/cyrillaqq"/>
    <s v="KAB. SLEMAN - KALASAN, DI YOGYAKARTA, ID"/>
    <s v="Mouse &amp; Keyboards"/>
    <s v="Genius"/>
    <s v="Mouse Wireless Genius_x000a_ORIGINAL 1000%_x000a_GARANSI RESMI_x000a__x000a_KUALITAS PASTI BAGUS"/>
    <s v="https://id.xiapibuy.com//Mouse-Wireless-Genius-NX7010-i.1659991.2353049241"/>
  </r>
  <r>
    <x v="2"/>
    <s v="Star SellerMOUSE WIRELESS GENIUS NX-7010"/>
    <x v="7"/>
    <n v="110"/>
    <m/>
    <n v="7.8036310000000011"/>
    <n v="5"/>
    <n v="1"/>
    <n v="1"/>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r>
  <r>
    <x v="2"/>
    <s v="Mouse Wireless Genius NX 7010/7015"/>
    <x v="7"/>
    <n v="125"/>
    <m/>
    <n v="8.8677625000000013"/>
    <m/>
    <m/>
    <n v="0"/>
    <n v="9"/>
    <s v="meilyhuang"/>
    <s v="https://id.xiapibuy.com/meilyhuang"/>
    <s v="KOTA SINGKAWANG - SINGKAWANG TENGAH, KALIMANTAN BARAT, ID"/>
    <s v="Mouse &amp; Keyboards"/>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r>
  <r>
    <x v="2"/>
    <s v="Star SellerMOUSE WIRELESS GENIUS NX7005 original"/>
    <x v="8"/>
    <n v="118"/>
    <m/>
    <n v="8.3711678000000003"/>
    <m/>
    <m/>
    <n v="0"/>
    <n v="10"/>
    <s v="indofoto"/>
    <s v="https://id.xiapibuy.com/indofoto"/>
    <s v="KOTA MEDAN - MEDAN AREA, SUMATERA UTARA, ID"/>
    <s v="Mouse &amp; Keyboards"/>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r>
  <r>
    <x v="2"/>
    <s v="Star SellerMOUSE WIRELESS GENIUS NX-7005 ORIGINAL"/>
    <x v="8"/>
    <n v="130"/>
    <m/>
    <n v="9.2224730000000008"/>
    <m/>
    <m/>
    <n v="0"/>
    <n v="20"/>
    <s v="autobarcode"/>
    <s v="https://id.xiapibuy.com/autobarcode"/>
    <s v="KOTA SURABAYA - TAMBAKSARI, JAWA TIMUR, ID"/>
    <s v="Mouse Pad"/>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r>
  <r>
    <x v="2"/>
    <s v="MOUSE WIRELESS GENIUS NX-7005 ORIGINAL"/>
    <x v="8"/>
    <n v="120"/>
    <m/>
    <n v="8.5130520000000001"/>
    <m/>
    <m/>
    <n v="0"/>
    <n v="10"/>
    <s v="selarascomputer1988"/>
    <s v="https://id.xiapibuy.com/selarascomputer1988"/>
    <s v="KOTA BEKASI - BEKASI SELATAN, JAWA BARAT, ID"/>
    <s v="Mouse &amp; Keyboards"/>
    <s v="Genius"/>
    <s v="Mouse Wireless Genius NX-7005 WMS-GN-NX7005 Blue Eyes Either Hand 2.4GHz"/>
    <s v="https://id.xiapibuy.com//MOUSE-WIRELESS-GENIUS-NX-7005-ORIGINAL-i.150615337.2267613005"/>
  </r>
  <r>
    <x v="2"/>
    <s v="Mouse Wireless GENIUS NX-7005_x000a_Original"/>
    <x v="8"/>
    <n v="130"/>
    <m/>
    <n v="9.2224730000000008"/>
    <m/>
    <m/>
    <n v="0"/>
    <n v="10"/>
    <s v="logicstore.id"/>
    <s v="https://id.xiapibuy.com/logicstore.id"/>
    <s v="KOTA PONTIANAK - PONTIANAK SELATAN, KALIMANTAN BARAT, ID"/>
    <s v="Mouse &amp; Keyboards"/>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r>
  <r>
    <x v="2"/>
    <s v="mouse wireless genius nx-7005"/>
    <x v="8"/>
    <n v="115"/>
    <m/>
    <n v="8.1583415000000006"/>
    <m/>
    <m/>
    <n v="0"/>
    <n v="10"/>
    <s v="brothersjayatechnology"/>
    <s v="https://id.xiapibuy.com/brothersjayatechnology"/>
    <s v="KOTA MEDAN - MEDAN BARAT, SUMATERA UTARA, ID"/>
    <s v="Mouse &amp; Keyboards"/>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r>
  <r>
    <x v="2"/>
    <s v="Mouse Wireless Genius NX 7005"/>
    <x v="8"/>
    <n v="120"/>
    <m/>
    <n v="8.5130520000000001"/>
    <m/>
    <m/>
    <n v="0"/>
    <n v="3"/>
    <s v="meilyhuang"/>
    <s v="https://id.xiapibuy.com/meilyhuang"/>
    <s v="KOTA SINGKAWANG - SINGKAWANG TENGAH, KALIMANTAN BARAT, ID"/>
    <s v="Mouse &amp; Keyboards"/>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r>
  <r>
    <x v="2"/>
    <s v="Mouse wireless Genius NX-7005"/>
    <x v="8"/>
    <n v="105"/>
    <m/>
    <n v="7.4489205000000007"/>
    <m/>
    <m/>
    <n v="3"/>
    <n v="17"/>
    <s v="alwa.majakani"/>
    <s v="https://id.xiapibuy.com/alwa.majakani"/>
    <s v="KOTA JAMBI - JAMBI SELATAN, JAMBI, ID"/>
    <s v="Mouse &amp; Keyboards"/>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r>
  <r>
    <x v="2"/>
    <s v="Mouse Wireless Genius NX 7005 BlueEye Sensor Original"/>
    <x v="8"/>
    <n v="118.8"/>
    <m/>
    <n v="8.427921480000002"/>
    <m/>
    <m/>
    <n v="0"/>
    <n v="10"/>
    <s v="taniadistro"/>
    <s v="https://id.xiapibuy.com/taniadistro"/>
    <s v="KOTA JAKARTA PUSAT - MENTENG, DKI JAKARTA, ID"/>
    <s v="Mouse &amp; Keyboards"/>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r>
  <r>
    <x v="2"/>
    <s v="Mouse Wireless Genius NX-7000 ORIGINAL"/>
    <x v="10"/>
    <n v="120"/>
    <m/>
    <n v="8.5130520000000001"/>
    <m/>
    <m/>
    <n v="0"/>
    <n v="20"/>
    <s v="rizqycomp.gresik"/>
    <s v="https://id.xiapibuy.com/rizqycomp.gresik"/>
    <s v="KAB. GRESIK - MANYAR, JAWA TIMUR, ID"/>
    <s v="Mouse &amp; Keyboards"/>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r>
  <r>
    <x v="2"/>
    <s v="Star SellerMouse Wireless Genius NX-7000 Optical Wireless Mouse"/>
    <x v="10"/>
    <n v="103"/>
    <m/>
    <n v="7.3070363000000009"/>
    <m/>
    <m/>
    <n v="0"/>
    <n v="5"/>
    <s v="almazkomputer"/>
    <s v="https://id.xiapibuy.com/almazkomputer"/>
    <s v="KAB. SLEMAN - MLATI, DI YOGYAKARTA, ID"/>
    <s v="Mouse &amp; Keyboards"/>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r>
  <r>
    <x v="2"/>
    <s v="Star SellerMouse Wireless Genius NX 7000 NX-7000 2.4Ghz"/>
    <x v="10"/>
    <n v="97"/>
    <m/>
    <n v="6.8813837000000007"/>
    <m/>
    <m/>
    <n v="0"/>
    <n v="10"/>
    <s v="rajahardware"/>
    <s v="https://id.xiapibuy.com/rajahardware"/>
    <s v="KOTA MEDAN - MEDAN BARAT, SUMATERA UTARA, ID"/>
    <s v="Mouse &amp; Keyboards"/>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r>
  <r>
    <x v="2"/>
    <s v="Mouse Wireless Genius NX7000"/>
    <x v="10"/>
    <n v="100"/>
    <m/>
    <n v="7.0942100000000012"/>
    <m/>
    <m/>
    <n v="0"/>
    <n v="25"/>
    <s v="elevenkom"/>
    <s v="https://id.xiapibuy.com/elevenkom"/>
    <s v="KOTA JAMBI - PASAR JAMBI, JAMBI, ID"/>
    <s v="Mouse &amp; Keyboards"/>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r>
  <r>
    <x v="2"/>
    <s v="Mouse Wireless Genius NX 7000"/>
    <x v="10"/>
    <n v="97"/>
    <m/>
    <n v="6.8813837000000007"/>
    <m/>
    <m/>
    <n v="0"/>
    <n v="21"/>
    <s v="inamarina87"/>
    <s v="https://id.xiapibuy.com/inamarina87"/>
    <s v="KAB. CIANJUR - CIPANAS, JAWA BARAT, ID"/>
    <s v="Mouse &amp; Keyboards"/>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r>
  <r>
    <x v="2"/>
    <s v="MOUSE WIRELESS GENIUS NX-7000"/>
    <x v="10"/>
    <n v="92.5"/>
    <m/>
    <n v="6.5621442500000002"/>
    <m/>
    <m/>
    <n v="0"/>
    <n v="50"/>
    <s v="masterpiececomputer"/>
    <s v="https://id.xiapibuy.com/masterpiececomputer"/>
    <s v="KOTA CIREBON - LEMAHWUNGKUK, JAWA BARAT, ID"/>
    <s v="Mouse &amp; Keyboards"/>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r>
  <r>
    <x v="2"/>
    <s v="Mouse Wireless Genius nx-7000"/>
    <x v="10"/>
    <n v="95"/>
    <m/>
    <n v="6.7394995000000009"/>
    <m/>
    <m/>
    <n v="0"/>
    <n v="35"/>
    <s v="agungpendi"/>
    <s v="https://id.xiapibuy.com/agungpendi"/>
    <s v="KOTA SURAKARTA (SOLO) - LAWEYAN, JAWA TENGAH, ID"/>
    <s v="Mouse &amp; Keyboards"/>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r>
  <r>
    <x v="2"/>
    <s v="MOUSE WIRELESS GENIUS NX-7000"/>
    <x v="10"/>
    <n v="120"/>
    <m/>
    <n v="8.5130520000000001"/>
    <m/>
    <m/>
    <n v="0"/>
    <n v="3"/>
    <s v="borneo_multimedia_jaya"/>
    <s v="https://id.xiapibuy.com/borneo_multimedia_jaya"/>
    <s v="KOTA BANJARMASIN - BANJARMASIN TIMUR, KALIMANTAN SELATAN, ID"/>
    <s v="Mouse &amp; Keyboards"/>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r>
  <r>
    <x v="2"/>
    <s v="Star SellerMouse Wireless GENIUS NX-7000"/>
    <x v="10"/>
    <n v="98"/>
    <m/>
    <n v="6.9523258000000006"/>
    <n v="5"/>
    <n v="1"/>
    <n v="1"/>
    <n v="13"/>
    <s v="gaming88comp"/>
    <s v="https://id.xiapibuy.com/gaming88comp"/>
    <s v="KOTA BANDUNG - SUMUR BANDUNG, JAWA BARAT,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r>
  <r>
    <x v="2"/>
    <s v="Mouse wireless Genius NX 7000"/>
    <x v="10"/>
    <n v="112"/>
    <m/>
    <n v="7.9455152000000009"/>
    <m/>
    <m/>
    <n v="0"/>
    <n v="10"/>
    <s v="pontianaklapak"/>
    <s v="https://id.xiapibuy.com/pontianaklapak"/>
    <s v="KOTA PONTIANAK - PONTIANAK SELATAN, KALIMANTAN BARAT, ID"/>
    <s v="Mouse &amp; Keyboards"/>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r>
  <r>
    <x v="2"/>
    <s v="Mouse Wireless Genius NX7000"/>
    <x v="10"/>
    <n v="100"/>
    <m/>
    <n v="7.0942100000000012"/>
    <m/>
    <m/>
    <n v="0"/>
    <n v="10"/>
    <s v="vidaview_store"/>
    <s v="https://id.xiapibuy.com/vidaview_store"/>
    <s v="KOTA MAKASSAR - BONTOALA, SULAWESI SELATAN, ID"/>
    <s v="Mouse &amp; Keyboards"/>
    <s v="Genius"/>
    <s v="cek stock dulu ya sebelum order"/>
    <s v="https://id.xiapibuy.com//Mouse-Wireless-Genius-NX7000-i.214053397.6117497360"/>
  </r>
  <r>
    <x v="2"/>
    <s v="Star SellerMouse Wireless Genius NX-7000"/>
    <x v="10"/>
    <n v="115"/>
    <m/>
    <n v="8.1583415000000006"/>
    <m/>
    <m/>
    <n v="0"/>
    <n v="5"/>
    <s v="madyacomputer"/>
    <s v="https://id.xiapibuy.com/madyacomputer"/>
    <s v="KAB. BANYUMAS - PURWOKERTO TIMUR, JAWA TENGAH, ID"/>
    <s v="Mouse &amp; Keyboards"/>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r>
  <r>
    <x v="2"/>
    <s v="Mouse Wireless Genius Nx-7000"/>
    <x v="10"/>
    <n v="103.62"/>
    <n v="157"/>
    <n v="7.3510204020000005"/>
    <m/>
    <m/>
    <n v="0"/>
    <n v="10"/>
    <s v="cyrillaqq"/>
    <s v="https://id.xiapibuy.com/cyrillaqq"/>
    <s v="KAB. SLEMAN - KALASAN, DI YOGYAKARTA, ID"/>
    <s v="Mouse &amp; Keyboards"/>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r>
  <r>
    <x v="2"/>
    <s v="Mouse Wireless Genius NX-7000"/>
    <x v="10"/>
    <n v="105"/>
    <m/>
    <n v="7.4489205000000007"/>
    <m/>
    <m/>
    <n v="0"/>
    <n v="1"/>
    <s v="istanacomputer"/>
    <s v="https://id.xiapibuy.com/istanacomputer"/>
    <s v="KAB. CIANJUR - CIANJUR, JAWA BARAT, ID"/>
    <s v="Mouse &amp; Keyboards"/>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r>
  <r>
    <x v="2"/>
    <s v="Star SellerMouse Wireless Genius NX7000"/>
    <x v="10"/>
    <n v="95"/>
    <m/>
    <n v="6.7394995000000009"/>
    <m/>
    <m/>
    <n v="1"/>
    <n v="2"/>
    <s v="emalljakarta"/>
    <s v="https://id.xiapibuy.com/emalljakarta"/>
    <s v="KOTA JAKARTA UTARA - PADEMANGAN, DKI JAKARTA, ID"/>
    <s v="Mouse &amp; Keyboards"/>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r>
  <r>
    <x v="2"/>
    <s v="Mouse Wireless Genius NX7000"/>
    <x v="10"/>
    <n v="130"/>
    <m/>
    <n v="9.2224730000000008"/>
    <m/>
    <m/>
    <n v="0"/>
    <n v="10"/>
    <s v="irvan.saputra1629"/>
    <s v="https://id.xiapibuy.com/irvan.saputra1629"/>
    <s v="KOTA MAKASSAR - BIRING KANAYA, SULAWESI SELATAN, ID"/>
    <s v="Mouse &amp; Keyboards"/>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r>
  <r>
    <x v="2"/>
    <s v="Star SellerMOUSE WIRELESS GENIUS NX-7000 - Hitam"/>
    <x v="10"/>
    <n v="91"/>
    <m/>
    <n v="6.4557311000000004"/>
    <m/>
    <m/>
    <n v="1"/>
    <n v="50"/>
    <s v="majumandiricomputer"/>
    <s v="https://id.xiapibuy.com/majumandiricomputer"/>
    <s v="KOTA SURABAYA - SUKOLILO, JAWA TIMUR,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r>
  <r>
    <x v="2"/>
    <s v="Star SellerMOUSE WIRELESS GENIUS NX7000 - DISASS JOGJA"/>
    <x v="10"/>
    <n v="94.9"/>
    <m/>
    <n v="6.7324052900000009"/>
    <n v="5"/>
    <n v="1"/>
    <n v="1"/>
    <n v="4"/>
    <s v="disasscompuhouse"/>
    <s v="https://id.xiapibuy.com/disasscompuhouse"/>
    <s v="KOTA YOGYAKARTA - MERGANGSAN, DI YOGYAKARTA, ID"/>
    <s v="Mouse &amp; Keyboards"/>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r>
  <r>
    <x v="2"/>
    <s v="Mouse Wireless Genius MX 7000 White Yello"/>
    <x v="10"/>
    <n v="55"/>
    <m/>
    <n v="3.9018155000000005"/>
    <m/>
    <m/>
    <n v="0"/>
    <n v="5"/>
    <s v="istanacomputer"/>
    <s v="https://id.xiapibuy.com/istanacomputer"/>
    <s v="KAB. CIANJUR - CIANJUR, JAWA BARAT, ID"/>
    <s v="Mouse &amp; Keyboards"/>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r>
  <r>
    <x v="2"/>
    <s v="Star SellerMouse Wireless Genius | Mouse Komputer | Mouse Genius NX 7005"/>
    <x v="8"/>
    <n v="133"/>
    <m/>
    <n v="9.4352993000000023"/>
    <m/>
    <m/>
    <n v="0"/>
    <n v="0"/>
    <s v="makadata"/>
    <s v="https://id.xiapibuy.com/makadata"/>
    <s v="KOTA SURABAYA - TAMBAKSARI, JAWA TIMUR, ID"/>
    <s v="Mouse &amp; Keyboards"/>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r>
  <r>
    <x v="2"/>
    <s v="Mouse Wireless Genius Blueeye Optical 1200Dpi NX-7000"/>
    <x v="10"/>
    <n v="119"/>
    <m/>
    <n v="8.4421099000000019"/>
    <m/>
    <m/>
    <n v="0"/>
    <n v="7"/>
    <s v="pasarsarolangun.store"/>
    <s v="https://id.xiapibuy.com/pasarsarolangun.store"/>
    <s v="KOTA SEMARANG - GAYAMSARI, JAWA TENGAH, ID"/>
    <s v="Mouse &amp; Keyboards"/>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r>
  <r>
    <x v="2"/>
    <s v="Mouse Wireless Genius 9000R Original"/>
    <x v="15"/>
    <n v="195"/>
    <m/>
    <n v="13.833709500000001"/>
    <n v="4.8"/>
    <n v="6"/>
    <n v="8"/>
    <n v="18"/>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r>
  <r>
    <x v="2"/>
    <s v="mouse wireless genius 7015"/>
    <x v="33"/>
    <n v="120"/>
    <m/>
    <n v="8.5130520000000001"/>
    <m/>
    <m/>
    <n v="0"/>
    <n v="20"/>
    <s v="bitstoresolo"/>
    <s v="https://id.xiapibuy.com/bitstoresolo"/>
    <s v="KOTA SURAKARTA (SOLO) - LAWEYAN, JAWA TENGAH, ID"/>
    <s v="Mouse &amp; Keyboards"/>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r>
  <r>
    <x v="2"/>
    <s v="Star SellerMouse Wireless Genius 7015"/>
    <x v="33"/>
    <n v="120"/>
    <m/>
    <n v="8.5130520000000001"/>
    <m/>
    <m/>
    <n v="0"/>
    <n v="15"/>
    <s v="infinitytechno"/>
    <s v="https://id.xiapibuy.com/infinitytechno"/>
    <s v="KOTA JAKARTA PUSAT - SAWAH BESAR, DKI JAKARTA, ID"/>
    <s v="Mouse &amp; Keyboards"/>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r>
  <r>
    <x v="2"/>
    <s v="MOUSE WIRELESS GENIUS 7005"/>
    <x v="8"/>
    <n v="150"/>
    <m/>
    <n v="10.641315000000001"/>
    <m/>
    <m/>
    <n v="0"/>
    <n v="100"/>
    <s v="digitech"/>
    <s v="https://id.xiapibuy.com/digitech"/>
    <s v="KOTA MEDAN - MEDAN DENAI, SUMATERA UTARA, ID"/>
    <s v="Mouse &amp; Keyboards"/>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r>
  <r>
    <x v="2"/>
    <s v="MOUSE WIRED USB GENIUS DX 110. / Dx-110. 100%new"/>
    <x v="26"/>
    <n v="34.5"/>
    <m/>
    <n v="2.44750245"/>
    <m/>
    <m/>
    <n v="0"/>
    <n v="100"/>
    <s v="gudanghardware_"/>
    <s v="https://id.xiapibuy.com/gudanghardware_"/>
    <s v="KOTA JAKARTA BARAT - TAMAN SARI, DKI JAKARTA, ID"/>
    <s v="Mouse &amp; Keyboards"/>
    <s v="Genius"/>
    <s v="Deskripsi MOUSE WIRED USB GENIUS DX 110. / Dx-110. 100%new_x000a_MOUSE WIRED USB GENIUS DX 110. / Dx-110 .._x000a_100% new._x000a_Garansi."/>
    <s v="https://id.xiapibuy.com//MOUSE-WIRED-USB-GENIUS-DX-110.-Dx-110.-100-new-i.145512394.7835897806"/>
  </r>
  <r>
    <x v="2"/>
    <s v="MOUSE WIRED GENIUS 120 / MOUSE USB GENIUS"/>
    <x v="25"/>
    <n v="46"/>
    <m/>
    <n v="3.2633366000000001"/>
    <m/>
    <m/>
    <n v="0"/>
    <n v="99"/>
    <s v="jelo.id"/>
    <s v="https://id.xiapibuy.com/jelo.id"/>
    <s v="KOTA JAKARTA BARAT - KALIDERES, DKI JAKARTA, ID"/>
    <s v="Mouse &amp; Keyboards"/>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r>
  <r>
    <x v="2"/>
    <s v="Mouse USB Wireless Genius NX-7000"/>
    <x v="10"/>
    <n v="86.5"/>
    <m/>
    <n v="6.1364916500000009"/>
    <m/>
    <m/>
    <n v="0"/>
    <n v="75"/>
    <s v="evannathaniel30"/>
    <s v="https://id.xiapibuy.com/evannathaniel30"/>
    <s v="KOTA JAKARTA PUSAT - SAWAH BESAR, DKI JAKARTA, ID"/>
    <s v="Mouse &amp; Keyboards"/>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r>
  <r>
    <x v="2"/>
    <s v="Mouse USB Genius NetScroll 120 Black"/>
    <x v="44"/>
    <n v="34.799999999999997"/>
    <m/>
    <n v="2.46878508"/>
    <n v="4.7"/>
    <n v="29"/>
    <n v="61"/>
    <n v="100"/>
    <s v="acc_avn"/>
    <s v="https://id.xiapibuy.com/acc_avn"/>
    <s v="KOTA SURAKARTA (SOLO) - LAWEYAN, JAWA TENGAH,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r>
  <r>
    <x v="2"/>
    <s v="Mouse USB Genius NetScroll 120 Black"/>
    <x v="44"/>
    <n v="62.9"/>
    <m/>
    <n v="4.4622580900000006"/>
    <m/>
    <m/>
    <n v="0"/>
    <n v="50"/>
    <s v="andrianaberkah"/>
    <s v="https://id.xiapibuy.com/andrianaberkah"/>
    <s v="KOTA SURAKARTA (SOLO) - JEBRES,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r>
  <r>
    <x v="2"/>
    <s v="Star SellerMouse USB Genius Netscroll 120 Black"/>
    <x v="44"/>
    <n v="25"/>
    <m/>
    <n v="1.7735525000000003"/>
    <m/>
    <m/>
    <n v="0"/>
    <n v="498"/>
    <s v="lianzhe"/>
    <s v="https://id.xiapibuy.com/lianzhe"/>
    <s v="KAB. TANGERANG - TELUKNAGA, BANTEN, ID"/>
    <s v="Mouse &amp; Keyboards"/>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r>
  <r>
    <x v="2"/>
    <s v="Mouse USB Genius NetScroll 120 Black"/>
    <x v="44"/>
    <n v="39.9"/>
    <m/>
    <n v="2.8305897899999999"/>
    <n v="5"/>
    <n v="1"/>
    <n v="1"/>
    <n v="100"/>
    <s v="bellvinastore"/>
    <s v="https://id.xiapibuy.com/bellvinastore"/>
    <s v="KOTA SURAKARTA (SOLO) - LAWEYAN, JAWA TENGAH, ID"/>
    <s v="Mouse Pad"/>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r>
  <r>
    <x v="2"/>
    <s v="Mouse USB Genius NetScroll 120 Black"/>
    <x v="44"/>
    <n v="39.9"/>
    <m/>
    <n v="2.8305897899999999"/>
    <m/>
    <m/>
    <n v="1"/>
    <n v="99"/>
    <s v="fzlmzacc"/>
    <s v="https://id.xiapibuy.com/fzlmzacc"/>
    <s v="KOTA SURAKARTA (SOLO) - LAWEYAN, JAWA TENGAH, ID"/>
    <s v="Mouse &amp; Keyboards"/>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r>
  <r>
    <x v="2"/>
    <s v="Mouse USB Genius NetScroll 120 Black"/>
    <x v="44"/>
    <n v="51.8"/>
    <m/>
    <n v="3.67480078"/>
    <m/>
    <m/>
    <n v="0"/>
    <n v="50"/>
    <s v="prabanshop"/>
    <s v="https://id.xiapibuy.com/prabanshop"/>
    <s v="KOTA MAGELANG - MAGELANG SELATAN,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r>
  <r>
    <x v="2"/>
    <s v="Mouse USB Genius DX-125 - Standart Mouse"/>
    <x v="43"/>
    <n v="79"/>
    <m/>
    <n v="5.6044259000000007"/>
    <m/>
    <m/>
    <n v="0"/>
    <n v="5"/>
    <s v="kampuungbaru.store"/>
    <s v="https://id.xiapibuy.com/kampuungbaru.store"/>
    <s v="KAB. KUNINGAN - NUSAHERANG, JAWA BARAT, ID"/>
    <s v="Mouse &amp; Keyboards"/>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r>
  <r>
    <x v="2"/>
    <s v="Star SellerMouse USB Genius DX-125 Original"/>
    <x v="43"/>
    <n v="60"/>
    <m/>
    <n v="4.256526"/>
    <m/>
    <m/>
    <n v="0"/>
    <n v="10"/>
    <s v="mxjogja"/>
    <s v="https://id.xiapibuy.com/mxjogja"/>
    <s v="KAB. BANTUL - KASIHAN, DI YOGYAKARTA,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r>
  <r>
    <x v="2"/>
    <s v="Star SellerMOUSE USB GENIUS DX-125 ORIGINAL"/>
    <x v="43"/>
    <n v="49"/>
    <m/>
    <n v="3.4761629000000003"/>
    <m/>
    <m/>
    <n v="2"/>
    <n v="98"/>
    <s v="majumandiricomputer"/>
    <s v="https://id.xiapibuy.com/majumandiricomputer"/>
    <s v="KOTA SURABAYA - SUKOLILO, JAWA TIMUR,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r>
  <r>
    <x v="2"/>
    <s v="Mouse USB GENIUS DX 125"/>
    <x v="43"/>
    <n v="70"/>
    <m/>
    <n v="4.9659469999999999"/>
    <m/>
    <m/>
    <n v="0"/>
    <n v="10"/>
    <s v="maszuhdi"/>
    <s v="https://id.xiapibuy.com/maszuhdi"/>
    <s v="KOTA SURABAYA - WONOKROMO, JAWA TIMUR, ID"/>
    <s v="Mouse &amp; Keyboards"/>
    <s v="Genius"/>
    <s v="Mouse USB GENIUS DX 125"/>
    <s v="https://id.xiapibuy.com//Mouse-USB-GENIUS-DX-125-i.27081596.6631961040"/>
  </r>
  <r>
    <x v="2"/>
    <s v="MOUSE USB GENIUS DX-125"/>
    <x v="43"/>
    <n v="65"/>
    <m/>
    <n v="4.6112365000000004"/>
    <m/>
    <m/>
    <n v="0"/>
    <n v="4"/>
    <s v="borneo_multimedia_jaya"/>
    <s v="https://id.xiapibuy.com/borneo_multimedia_jaya"/>
    <s v="KOTA BANJARMASIN - BANJARMASIN TIMUR, KALIMANTAN SELATAN, ID"/>
    <s v="Mouse &amp; Keyboards"/>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r>
  <r>
    <x v="2"/>
    <s v="Mouse usb genius Dx125"/>
    <x v="43"/>
    <n v="55"/>
    <m/>
    <n v="3.9018155000000005"/>
    <m/>
    <m/>
    <n v="0"/>
    <n v="10"/>
    <s v="nc_shop88"/>
    <s v="https://id.xiapibuy.com/nc_shop88"/>
    <s v="KOTA MEDAN - MEDAN TIMUR, SUMATERA UTARA, ID"/>
    <s v="Mouse &amp; Keyboards"/>
    <s v="Genius"/>
    <s v="Mouse genius dx125_x000a_Kabel usb_x000a_Warna hitam_x000a_"/>
    <s v="https://id.xiapibuy.com//Mouse-usb-genius-Dx125-i.14747381.2873858673"/>
  </r>
  <r>
    <x v="2"/>
    <s v="Star SellerMOUSE USB GENIUS DX-125"/>
    <x v="43"/>
    <n v="42.018000000000001"/>
    <m/>
    <n v="2.9808451578000001"/>
    <m/>
    <m/>
    <n v="0"/>
    <n v="0"/>
    <s v="aipelcomputersurabaya"/>
    <s v="https://id.xiapibuy.com/aipelcomputersurabaya"/>
    <s v="KOTA SURABAYA - SUKOLILO, JAWA TIMUR, ID"/>
    <s v="Mouse &amp; Keyboards"/>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r>
  <r>
    <x v="2"/>
    <s v="Mouse Usb Genius DX-125"/>
    <x v="43"/>
    <n v="80"/>
    <m/>
    <n v="5.6753679999999997"/>
    <m/>
    <m/>
    <n v="0"/>
    <n v="15"/>
    <s v="logicstore.id"/>
    <s v="https://id.xiapibuy.com/logicstore.id"/>
    <s v="KOTA PONTIANAK - PONTIANAK SELATAN, KALIMANTAN BARAT,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r>
  <r>
    <x v="2"/>
    <s v="Mouse USB Genius DX-125"/>
    <x v="43"/>
    <n v="60"/>
    <m/>
    <n v="4.256526"/>
    <m/>
    <m/>
    <n v="0"/>
    <n v="2"/>
    <s v="alysmedia"/>
    <s v="https://id.xiapibuy.com/alysmedia"/>
    <s v="KOTA BANDUNG - CIBEUNYING KIDUL, JAWA BARAT, ID"/>
    <s v="Mouse Pad"/>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r>
  <r>
    <x v="2"/>
    <s v="Mouse usb Genius DX-110"/>
    <x v="26"/>
    <n v="50"/>
    <m/>
    <n v="3.5471050000000006"/>
    <n v="5"/>
    <n v="2"/>
    <n v="3"/>
    <n v="7"/>
    <s v="bitstoresolo"/>
    <s v="https://id.xiapibuy.com/bitstoresolo"/>
    <s v="KOTA SURAKARTA (SOLO) - LAWEYAN, JAWA TENGAH, ID"/>
    <s v="Mouse &amp; Keyboards"/>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r>
  <r>
    <x v="2"/>
    <s v="mouse usb genius DX-110"/>
    <x v="26"/>
    <n v="60"/>
    <m/>
    <n v="4.256526"/>
    <m/>
    <m/>
    <n v="0"/>
    <n v="5"/>
    <s v="ahmadgroup"/>
    <s v="https://id.xiapibuy.com/ahmadgroup"/>
    <s v="KAB. BANDUNG BARAT - PADALARANG, JAWA BARAT, ID"/>
    <s v="Mouse &amp; Keyboards"/>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r>
  <r>
    <x v="2"/>
    <s v="Mouse Usb Genius Dx-110"/>
    <x v="26"/>
    <n v="52"/>
    <m/>
    <n v="3.6889892000000004"/>
    <m/>
    <m/>
    <n v="0"/>
    <n v="0"/>
    <s v="alvateha"/>
    <s v="https://id.xiapibuy.com/alvateha"/>
    <s v="KAB. KUDUS - BAE, JAWA TENGAH, ID"/>
    <s v="Mouse &amp; Keyboards"/>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r>
  <r>
    <x v="2"/>
    <s v="Star SellerMOUSE USB GENIUS DX-110"/>
    <x v="26"/>
    <n v="41.005000000000003"/>
    <m/>
    <n v="2.9089808105000001"/>
    <m/>
    <m/>
    <n v="0"/>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r>
  <r>
    <x v="2"/>
    <s v="MOUSE USB GENIUS DX 110 / DX-110 / MOUSE WIRED USB"/>
    <x v="26"/>
    <n v="50"/>
    <m/>
    <n v="3.5471050000000006"/>
    <n v="5"/>
    <n v="2"/>
    <n v="2"/>
    <n v="98"/>
    <s v="lisdatjoa"/>
    <s v="https://id.xiapibuy.com/lisdatjoa"/>
    <s v="KOTA MEDAN - MEDAN KOTA, SUMATERA UTARA, ID"/>
    <s v="Mouse &amp; Keyboards"/>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r>
  <r>
    <x v="2"/>
    <s v="Mouse USB  Genius 120/MOUSE KABEL GENIUS 120/MOUSE WIRED GENIUS 120"/>
    <x v="25"/>
    <n v="29.9"/>
    <m/>
    <n v="2.12116879"/>
    <n v="4.9000000000000004"/>
    <n v="30"/>
    <n v="195"/>
    <n v="0"/>
    <s v="gosendacc123"/>
    <s v="https://id.xiapibuy.com/gosendacc123"/>
    <s v="KOTA JAKARTA BARAT - KALIDERES, DKI JAKARTA, ID"/>
    <s v="Mouse &amp; Keyboards"/>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r>
  <r>
    <x v="2"/>
    <s v="Mouse USB  Genius 120/MOUSE KABEL GENIUS 120/MOUSE WIRED GENIUS 120 (KODE T948)"/>
    <x v="25"/>
    <n v="83"/>
    <m/>
    <n v="5.8881943000000012"/>
    <m/>
    <m/>
    <n v="0"/>
    <n v="73"/>
    <s v="ivoryhermamurah"/>
    <s v="https://id.xiapibuy.com/ivoryhermamurah"/>
    <s v="KOTA JAKARTA BARAT - KEMB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r>
  <r>
    <x v="2"/>
    <s v="Mouse USB  Genius 120/MOUSE KABEL GENIUS 120/MOUSE WIRED GENIUS 120 (KODE Q34)"/>
    <x v="25"/>
    <n v="78"/>
    <m/>
    <n v="5.5334838000000008"/>
    <m/>
    <m/>
    <n v="0"/>
    <n v="95"/>
    <s v="blicksstore"/>
    <s v="https://id.xiapibuy.com/blicksstore"/>
    <s v="KOTA JAKARTA UTARA - PADEM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r>
  <r>
    <x v="2"/>
    <s v="Mouse USB  Genius 120/MOUSE KABEL GENIUS 120/MOUSE WIRED GENIUS 120 (KODE C538)"/>
    <x v="25"/>
    <n v="85"/>
    <m/>
    <n v="6.030078500000001"/>
    <m/>
    <m/>
    <n v="0"/>
    <n v="92"/>
    <s v="mfetrianatoko"/>
    <s v="https://id.xiapibuy.com/mfetrianatoko"/>
    <s v="KOTA JAKARTA UTARA - TANJUNG PRIOK,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r>
  <r>
    <x v="2"/>
    <s v="Mouse USB  Genius 120/MOUSE KABEL GENIUS 120/MOUSE WIRED GENIUS 120 (KODE 863)"/>
    <x v="25"/>
    <n v="75"/>
    <m/>
    <n v="5.3206575000000003"/>
    <m/>
    <m/>
    <n v="0"/>
    <n v="54"/>
    <s v="drikasitomall"/>
    <s v="https://id.xiapibuy.com/drikasitomall"/>
    <s v="KOTA JAKARTA PUSAT - SAWAH BESAR,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r>
  <r>
    <x v="2"/>
    <s v="Star SellerMouse Usb Genius 120 / Mouse Genius Optical Netscroll 120"/>
    <x v="44"/>
    <n v="58.5"/>
    <m/>
    <n v="4.1501128500000002"/>
    <m/>
    <m/>
    <n v="0"/>
    <n v="30"/>
    <s v="emalljakarta"/>
    <s v="https://id.xiapibuy.com/emalljakarta"/>
    <s v="KOTA JAKARTA UTARA - PADEMANGAN, DKI JAKARTA, ID"/>
    <s v="Mouse &amp; Keyboards"/>
    <s v="Genius"/>
    <s v="#BARANG KAMI SELALU READY, SILAHKAN LANGSUNG KLIK BELI#_x000a__x000a_Mouse USB Genius Netscroll 120_x000a__x000a_1200 DPI_x000a_Blue Eye_x000a_Windows 7/8/8.1/10"/>
    <s v="https://id.xiapibuy.com//Mouse-Usb-Genius-120-Mouse-Genius-Optical-Netscroll-120-i.12031235.88724460"/>
  </r>
  <r>
    <x v="2"/>
    <s v="mouse usb genius 110"/>
    <x v="26"/>
    <n v="50"/>
    <m/>
    <n v="3.5471050000000006"/>
    <m/>
    <m/>
    <n v="0"/>
    <n v="20"/>
    <s v="alkatrazz"/>
    <s v="https://id.xiapibuy.com/alkatrazz"/>
    <s v="KOTA SURAKARTA (SOLO) - LAWEYAN, JAWA TENGAH, ID"/>
    <s v="Mouse &amp; Keyboards"/>
    <s v="Genius"/>
    <s v="mouse usb genius 110_x000a__x000a_garansi 1 minggu repleace"/>
    <s v="https://id.xiapibuy.com//mouse-usb-genius-110-i.257417000.3634100755"/>
  </r>
  <r>
    <x v="2"/>
    <s v="mouse usb genius 110"/>
    <x v="26"/>
    <n v="82"/>
    <m/>
    <n v="5.8172522000000004"/>
    <m/>
    <m/>
    <n v="0"/>
    <n v="8"/>
    <s v="pifani7878"/>
    <s v="https://id.xiapibuy.com/pifani7878"/>
    <s v="KOTA TEGAL - TEGAL TIMUR, JAWA TENGAH, ID"/>
    <s v="Mouse &amp; Keyboards"/>
    <s v="Genius"/>
    <s v="_x000a_mouse usb genius 110_x000a__x000a_garansi 1 minggu repleace_x000a__x000a__x000a_SKU : 3131/1083463798182559744/55"/>
    <s v="https://id.xiapibuy.com//mouse-usb-genius-110-i.145766144.6318908445"/>
  </r>
  <r>
    <x v="2"/>
    <s v="MOUSE USB DX 130 GENIUS"/>
    <x v="24"/>
    <n v="43"/>
    <m/>
    <n v="3.0505103000000005"/>
    <m/>
    <m/>
    <n v="0"/>
    <n v="10"/>
    <s v="vidaview_store"/>
    <s v="https://id.xiapibuy.com/vidaview_store"/>
    <s v="KOTA MAKASSAR - BONTOALA, SULAWESI SELATAN, ID"/>
    <s v="Mouse &amp; Keyboards"/>
    <s v="Genius"/>
    <s v="cek stock dulu ya sebelum order"/>
    <s v="https://id.xiapibuy.com//MOUSE-USB-DX-130-GENIUS-i.214053397.7317651699"/>
  </r>
  <r>
    <x v="2"/>
    <s v="MOUSE USB DX 110 BLACK GENIUS"/>
    <x v="26"/>
    <n v="43"/>
    <m/>
    <n v="3.0505103000000005"/>
    <m/>
    <m/>
    <n v="0"/>
    <n v="10"/>
    <s v="vidaview_store"/>
    <s v="https://id.xiapibuy.com/vidaview_store"/>
    <s v="KOTA MAKASSAR - BONTOALA, SULAWESI SELATAN, ID"/>
    <s v="Mouse &amp; Keyboards"/>
    <s v="Genius"/>
    <s v="cek stock dulu ya sebelum order"/>
    <s v="https://id.xiapibuy.com//MOUSE-USB-DX-110-BLACK-GENIUS-i.214053397.6817651488"/>
  </r>
  <r>
    <x v="2"/>
    <s v="Mouse Standar Genius USB 110"/>
    <x v="26"/>
    <n v="79"/>
    <m/>
    <n v="5.6044259000000007"/>
    <m/>
    <m/>
    <n v="0"/>
    <n v="10"/>
    <s v="masbah666"/>
    <s v="https://id.xiapibuy.com/masbah666"/>
    <s v="KOTA SALATIGA - ARGOMULYO, JAWA TENGAH, ID"/>
    <s v="Mouse &amp; Keyboards"/>
    <s v="Genius"/>
    <s v="_x000a_Mouse Standar Genius USB 110_x000a__x000a_- Garansi 1 minggu replace_x000a__x000a__x000a_SKU : 3131/1083176612484792320/55"/>
    <s v="https://id.xiapibuy.com//Mouse-Standar-Genius-USB-110-i.145696783.5618821827"/>
  </r>
  <r>
    <x v="2"/>
    <s v="Mouse PS2 Genius Standar Mouse NetScroll 120"/>
    <x v="44"/>
    <n v="69"/>
    <m/>
    <n v="4.8950049"/>
    <m/>
    <m/>
    <n v="0"/>
    <n v="7"/>
    <s v="pasarsarolangun.store"/>
    <s v="https://id.xiapibuy.com/pasarsarolangun.store"/>
    <s v="KOTA SEMARANG - GAYAMSARI, JAWA TENGAH, ID"/>
    <s v="Mouse &amp; Keyboards"/>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r>
  <r>
    <x v="2"/>
    <s v="Mouse Ps2 Genius NetScroll 120"/>
    <x v="44"/>
    <n v="45"/>
    <m/>
    <n v="3.1923945000000007"/>
    <m/>
    <m/>
    <n v="0"/>
    <n v="10"/>
    <s v="asnstoresolo"/>
    <s v="https://id.xiapibuy.com/asnstoresolo"/>
    <s v="KOTA SURAKARTA (SOLO) - LAWEYAN, JAWA TENGAH, ID"/>
    <s v="Mouse &amp; Keyboards"/>
    <s v="Genius"/>
    <s v="Mouse PS2 Genius Standar Mouse NetScroll 120_x000a__x000a_- Suport Win xp/7/8/10_x000a_- 1200 dPi_x000a_- PC/Mac_x000a__x000a_garansi 1 minggu"/>
    <s v="https://id.xiapibuy.com//Mouse-Ps2-Genius-NetScroll-120-i.242558135.4736348399"/>
  </r>
  <r>
    <x v="2"/>
    <s v="Mouse PS2 Genius DX-110 PS2"/>
    <x v="26"/>
    <n v="60"/>
    <m/>
    <n v="4.256526"/>
    <m/>
    <m/>
    <n v="0"/>
    <n v="20"/>
    <s v="alwa.majakani"/>
    <s v="https://id.xiapibuy.com/alwa.majakani"/>
    <s v="KOTA JAMBI - JAMBI SELATAN, JAMBI, ID"/>
    <s v="Mouse &amp; Keyboards"/>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r>
  <r>
    <x v="2"/>
    <s v="MOUSE PS2 GENIUS DX-110 ORIGINAL"/>
    <x v="26"/>
    <n v="80"/>
    <m/>
    <n v="5.6753679999999997"/>
    <n v="3.4"/>
    <n v="5"/>
    <n v="10"/>
    <n v="100000"/>
    <s v="lisdatjoa"/>
    <s v="https://id.xiapibuy.com/lisdatjoa"/>
    <s v="KOTA MEDAN - MEDAN KOTA, SUMATERA UTARA, ID"/>
    <s v="Mouse &amp; Keyboards"/>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r>
  <r>
    <x v="2"/>
    <s v="MOUSE PS2 DX 110 BLACK GENIUS"/>
    <x v="26"/>
    <n v="38"/>
    <m/>
    <n v="2.6957998000000001"/>
    <n v="5"/>
    <n v="1"/>
    <n v="5"/>
    <n v="5"/>
    <s v="vidaview_store"/>
    <s v="https://id.xiapibuy.com/vidaview_store"/>
    <s v="KOTA MAKASSAR - BONTOALA, SULAWESI SELATAN, ID"/>
    <s v="Mouse &amp; Keyboards"/>
    <s v="Genius"/>
    <s v="cek stock dulu ya sebelum order"/>
    <s v="https://id.xiapibuy.com//MOUSE-PS2-DX-110-BLACK-GENIUS-i.214053397.4717651340"/>
  </r>
  <r>
    <x v="2"/>
    <s v="Mouse Pen Stylus Ppen Genius Drawing Tablet i608x."/>
    <x v="35"/>
    <n v="347"/>
    <m/>
    <n v="24.616908700000003"/>
    <m/>
    <m/>
    <n v="0"/>
    <n v="1"/>
    <s v="den00l"/>
    <s v="https://id.xiapibuy.com/den00l"/>
    <s v="KAB. GRESIK - MENGANTI, JAWA TIMUR, ID"/>
    <s v="Pen Tablet"/>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r>
  <r>
    <x v="2"/>
    <s v="Star SellerMouse Optik Genius DX-120 USB"/>
    <x v="25"/>
    <n v="50"/>
    <m/>
    <n v="3.5471050000000006"/>
    <m/>
    <m/>
    <n v="0"/>
    <n v="10"/>
    <s v="mxjogja"/>
    <s v="https://id.xiapibuy.com/mxjogja"/>
    <s v="KAB. BANTUL - KASIHAN, DI YOGYAKARTA, ID"/>
    <s v="Mouse &amp; Keyboards"/>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r>
  <r>
    <x v="2"/>
    <s v="Mouse Optic DX-110 Genius USB [Full Color] Original"/>
    <x v="26"/>
    <n v="50"/>
    <m/>
    <n v="3.5471050000000006"/>
    <n v="5"/>
    <n v="1"/>
    <n v="14"/>
    <n v="19"/>
    <s v="visiocomp"/>
    <s v="https://id.xiapibuy.com/visiocomp"/>
    <s v="KOTA BEKASI - BEKASI SELATAN, JAWA BARAT, ID"/>
    <s v="Mouse &amp; Keyboards"/>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r>
  <r>
    <x v="2"/>
    <s v="Mouse Optical Genius DX-110"/>
    <x v="26"/>
    <n v="64"/>
    <m/>
    <n v="4.5402944000000005"/>
    <n v="5"/>
    <n v="1"/>
    <n v="2"/>
    <n v="10"/>
    <s v="pontianaklapak"/>
    <s v="https://id.xiapibuy.com/pontianaklapak"/>
    <s v="KOTA PONTIANAK - PONTIANAK SELATAN, KALIMANTAN BARAT, ID"/>
    <s v="Mouse &amp; Keyboards"/>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r>
  <r>
    <x v="2"/>
    <s v="Mouse Mouse Wireless Genius NX-7010 (NX7010) Wireless Mouse"/>
    <x v="7"/>
    <n v="99"/>
    <m/>
    <n v="7.0232679000000005"/>
    <m/>
    <m/>
    <n v="0"/>
    <n v="3"/>
    <s v="rumahkom.online"/>
    <s v="https://id.xiapibuy.com/rumahkom.online"/>
    <s v="KAB. SLEMAN - DEPOK, DI YOGYAKARTA, ID"/>
    <s v="Mouse &amp; Keyboards"/>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r>
  <r>
    <x v="2"/>
    <s v="Mouse kabel genius dx - 125"/>
    <x v="43"/>
    <n v="85"/>
    <m/>
    <n v="6.030078500000001"/>
    <m/>
    <m/>
    <n v="0"/>
    <n v="5"/>
    <s v="fikri0306"/>
    <s v="https://id.xiapibuy.com/fikri0306"/>
    <s v="KAB. TAPIN - TAPIN UTARA, KALIMANTAN SELATAN, ID"/>
    <s v="Mouse &amp; Keyboards"/>
    <s v="Genius"/>
    <s v="Mouse pc atau laptop usb pakai kabel."/>
    <s v="https://id.xiapibuy.com//Mouse-kabel-genius-dx-125-i.155966314.7633441257"/>
  </r>
  <r>
    <x v="2"/>
    <s v="mouse genius x-G200"/>
    <x v="50"/>
    <n v="75"/>
    <m/>
    <n v="5.3206575000000003"/>
    <m/>
    <m/>
    <n v="0"/>
    <n v="1"/>
    <s v="kodoescomprembang"/>
    <s v="https://id.xiapibuy.com/kodoescomprembang"/>
    <s v="KAB. REMBANG - REMBANG, JAWA TENGAH, ID"/>
    <s v="Mouse &amp; Keyboards"/>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r>
  <r>
    <x v="2"/>
    <s v="Star SellerMouse Genius Wirelles BlueEye NX-7015"/>
    <x v="33"/>
    <n v="125"/>
    <m/>
    <n v="8.8677625000000013"/>
    <n v="5"/>
    <n v="1"/>
    <n v="2"/>
    <n v="0"/>
    <s v="valentinecomputer"/>
    <s v="https://id.xiapibuy.com/valentinecomputer"/>
    <s v="KOTA SURABAYA - SIMOKERTO, JAWA TIMUR, ID"/>
    <s v="Mouse &amp; Keyboards"/>
    <s v="Genius"/>
    <s v="Mouse blue optical yang bisa digunakan pada semua permukaan."/>
    <s v="https://id.xiapibuy.com//Mouse-Genius-Wirelles-BlueEye-NX-7015-i.19826704.212453646"/>
  </r>
  <r>
    <x v="2"/>
    <s v="Mouse Genius Wireless NX-7010 Original"/>
    <x v="7"/>
    <n v="105"/>
    <m/>
    <n v="7.4489205000000007"/>
    <m/>
    <m/>
    <n v="0"/>
    <n v="25"/>
    <s v="juntions"/>
    <s v="https://id.xiapibuy.com/juntions"/>
    <s v="KAB. SLEMAN - DEPOK, DI YOGYAKARTA, ID"/>
    <s v="Mouse &amp; Keyboards"/>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r>
  <r>
    <x v="2"/>
    <s v="mouse genius wireless nx-7010"/>
    <x v="7"/>
    <n v="98"/>
    <m/>
    <n v="6.9523258000000006"/>
    <n v="5"/>
    <n v="2"/>
    <n v="2"/>
    <n v="9"/>
    <s v="bitstoresolo"/>
    <s v="https://id.xiapibuy.com/bitstoresolo"/>
    <s v="KOTA SURAKARTA (SOLO) - LAWEYAN, JAWA TENGAH, ID"/>
    <s v="Mouse &amp; Keyboards"/>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r>
  <r>
    <x v="2"/>
    <s v="MOUSE GENIUS WIRELESS NX 7005 BLUE EYE 1200 DPi ORIGINAL"/>
    <x v="8"/>
    <n v="250"/>
    <m/>
    <n v="17.735525000000003"/>
    <m/>
    <m/>
    <n v="0"/>
    <n v="10"/>
    <s v="wannabekomputer"/>
    <s v="https://id.xiapibuy.com/wannabekomputer"/>
    <s v="KOTA TASIKMALAYA - CIHIDEUNG, JAWA BARAT, ID"/>
    <s v="Mouse &amp; Keyboards"/>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r>
  <r>
    <x v="2"/>
    <s v="Mouse Genius Wireless NX 7000 Original"/>
    <x v="10"/>
    <n v="100"/>
    <m/>
    <n v="7.0942100000000012"/>
    <m/>
    <m/>
    <n v="0"/>
    <n v="2"/>
    <s v="yuckemulianny"/>
    <s v="https://id.xiapibuy.com/yuckemulianny"/>
    <s v="KAB. BANDUNG - MAJALAYA, JAWA BARAT, ID"/>
    <s v="Mouse &amp; Keyboards"/>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r>
  <r>
    <x v="2"/>
    <s v="Mouse Genius Wireless NX-7000"/>
    <x v="10"/>
    <n v="98"/>
    <m/>
    <n v="6.9523258000000006"/>
    <n v="4.5"/>
    <n v="12"/>
    <n v="19"/>
    <n v="72"/>
    <s v="bitstoresolo"/>
    <s v="https://id.xiapibuy.com/bitstoresolo"/>
    <s v="KOTA SURAKARTA (SOLO) - LAWEYAN, JAWA TENGAH, ID"/>
    <s v="Mouse &amp; Keyboards"/>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r>
  <r>
    <x v="2"/>
    <s v="Mouse GENIUS Wireless NX 7000"/>
    <x v="10"/>
    <n v="120"/>
    <m/>
    <n v="8.5130520000000001"/>
    <m/>
    <m/>
    <n v="0"/>
    <n v="1"/>
    <s v="luna_light"/>
    <s v="https://id.xiapibuy.com/luna_light"/>
    <s v="KOTA BANDUNG - PANYILEUKAN, JAWA BARAT, ID"/>
    <s v="Mouse &amp; Keyboards"/>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r>
  <r>
    <x v="2"/>
    <s v="Mouse Genius Wireless  NX-7000 BlueEye"/>
    <x v="10"/>
    <n v="116"/>
    <m/>
    <n v="8.2292836000000023"/>
    <m/>
    <m/>
    <n v="0"/>
    <n v="5"/>
    <s v="suyitno888999"/>
    <s v="https://id.xiapibuy.com/suyitno888999"/>
    <s v="KAB. BOYOLALI - NGEMPLAK, JAWA TENGAH, ID"/>
    <s v="Mouse &amp; Keyboards"/>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r>
  <r>
    <x v="2"/>
    <s v="Star SellerMouse Genius USB NetScroll DX-110"/>
    <x v="26"/>
    <n v="50"/>
    <m/>
    <n v="3.5471050000000006"/>
    <n v="4.9000000000000004"/>
    <n v="13"/>
    <n v="40"/>
    <n v="5"/>
    <s v="mediatechstore"/>
    <s v="https://id.xiapibuy.com/mediatechstore"/>
    <s v="KOTA MEDAN - MEDAN BARAT, SUMATERA UTARA, ID"/>
    <s v="Mouse &amp; Keyboards"/>
    <s v="Genius"/>
    <s v="Specification :_x000a_- Plug &amp;Play USB optical mouse_x000a_- 1200 dpi optical engine_x000a_- Comfortably designed for either hand_x000a__x000a_#freeongkir #mouse #mouseusb #mousekabel #mousegenius"/>
    <s v="https://id.xiapibuy.com//Mouse-Genius-USB-NetScroll-DX-110-i.7050909.363466172"/>
  </r>
  <r>
    <x v="2"/>
    <s v="Star SellerMouse Genius USB NetScroll DX-110"/>
    <x v="26"/>
    <n v="50"/>
    <m/>
    <n v="3.5471050000000006"/>
    <m/>
    <m/>
    <n v="4"/>
    <n v="5"/>
    <s v="mediatechstore"/>
    <s v="https://id.xiapibuy.com/mediatechstore"/>
    <s v="KOTA MEDAN - MEDAN BARAT, SUMATERA UTARA, ID"/>
    <s v="Mouse &amp; Keyboards"/>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r>
  <r>
    <x v="2"/>
    <s v="Mouse Genius USB NetScroll 120 Optical"/>
    <x v="44"/>
    <n v="23.5"/>
    <m/>
    <n v="1.66713935"/>
    <n v="4.5"/>
    <n v="97"/>
    <n v="736"/>
    <n v="355"/>
    <s v="anhoshop"/>
    <s v="https://id.xiapibuy.com/anhoshop"/>
    <s v="KAB. TANGERANG - TELUKNAGA, BANTEN,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r>
  <r>
    <x v="2"/>
    <s v=" Mouse Genius USB NetScroll 120 Optical"/>
    <x v="44"/>
    <n v="77"/>
    <m/>
    <n v="5.4625417000000001"/>
    <m/>
    <m/>
    <n v="0"/>
    <n v="13"/>
    <s v="sivakuvmall"/>
    <s v="https://id.xiapibuy.com/sivakuvmall"/>
    <s v="KOTA JAKARTA PUSAT - SAWAH BESAR,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r>
  <r>
    <x v="2"/>
    <s v="Star SellerMOUSE GENIUS USB  DX-125 ORIGINAL GARANSI RESMI"/>
    <x v="43"/>
    <n v="55"/>
    <m/>
    <n v="3.9018155000000005"/>
    <m/>
    <m/>
    <n v="0"/>
    <n v="99"/>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r>
  <r>
    <x v="2"/>
    <s v="MOUSE GENIUS USB DX-110"/>
    <x v="26"/>
    <n v="43"/>
    <m/>
    <n v="3.0505103000000005"/>
    <m/>
    <m/>
    <n v="0"/>
    <n v="31"/>
    <s v="masterpiececomputer"/>
    <s v="https://id.xiapibuy.com/masterpiececomputer"/>
    <s v="KOTA CIREBON - LEMAHWUNGKUK, JAWA BARAT, ID"/>
    <s v="Mouse &amp; Keyboards"/>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r>
  <r>
    <x v="2"/>
    <s v="MOUSE GENIUS USB DX-110"/>
    <x v="26"/>
    <n v="50"/>
    <m/>
    <n v="3.5471050000000006"/>
    <m/>
    <m/>
    <n v="0"/>
    <n v="20"/>
    <s v="ramakom"/>
    <s v="https://id.xiapibuy.com/ramakom"/>
    <s v="KOTA MALANG - LOWOKWARU, JAWA TIMUR, ID"/>
    <s v="Mouse &amp; Keyboards"/>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r>
  <r>
    <x v="2"/>
    <s v="Mouse Genius Ps2 netscrol 120"/>
    <x v="25"/>
    <n v="69"/>
    <m/>
    <n v="4.8950049"/>
    <m/>
    <m/>
    <n v="0"/>
    <n v="9"/>
    <s v="acbarseller"/>
    <s v="https://id.xiapibuy.com/acbarseller"/>
    <s v="KOTA TEGAL - MARGADANA, JAWA TENGAH, ID"/>
    <s v="Mouse &amp; Keyboards"/>
    <s v="Genius"/>
    <s v="_x000a_mouse genius ps2 netscroll_x000a__x000a_garansi 1 minggu_x000a__x000a__x000a_SKU : 3131/1083398203864956928/55"/>
    <s v="https://id.xiapibuy.com//Mouse-Genius-Ps2-netscrol-120-i.181421344.5018891994"/>
  </r>
  <r>
    <x v="2"/>
    <s v="Mouse Genius Ps2 DX-110"/>
    <x v="26"/>
    <n v="50"/>
    <m/>
    <n v="3.5471050000000006"/>
    <n v="5"/>
    <n v="2"/>
    <n v="2"/>
    <n v="1"/>
    <s v="kotabarushop"/>
    <s v="https://id.xiapibuy.com/kotabarushop"/>
    <s v="KOTA CILEGON - PURWAKARTA, BANTEN, ID"/>
    <s v="Mouse &amp; Keyboards"/>
    <s v="Genius"/>
    <s v="Spesifikasi : _x000a__x000a_*Button : 3 _x000a_*Sensitivity : up to 1000dpi_x000a_*Dimensions : 130mm x 110mm x 55mm_x000a_*Ergono"/>
    <s v="https://id.xiapibuy.com//Mouse-Genius-Ps2-DX-110-i.91404644.2207329710"/>
  </r>
  <r>
    <x v="2"/>
    <s v="Star SellerMouse Genius NX 7015 Wireless USB"/>
    <x v="33"/>
    <n v="120"/>
    <m/>
    <n v="8.5130520000000001"/>
    <m/>
    <m/>
    <n v="0"/>
    <n v="15"/>
    <s v="jakarta_selatan_computer"/>
    <s v="https://id.xiapibuy.com/jakarta_selatan_computer"/>
    <s v="KOTA JAKARTA SELATAN - PESANGGRAHAN, DKI JAKARTA, ID"/>
    <s v="Mouse &amp; Keyboards"/>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r>
  <r>
    <x v="2"/>
    <s v="Star SellerMouse Genius Nx7015 Wireless Mouse"/>
    <x v="33"/>
    <n v="129"/>
    <m/>
    <n v="9.1515309000000009"/>
    <m/>
    <m/>
    <n v="0"/>
    <n v="20"/>
    <s v="r1sno27"/>
    <s v="https://id.xiapibuy.com/r1sno27"/>
    <s v="KAB. TANGERANG - SEPATAN, BANTEN, ID"/>
    <s v="Mouse &amp; Keyboards"/>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r>
  <r>
    <x v="2"/>
    <s v="Mouse Genius NX7015 Wireless"/>
    <x v="33"/>
    <n v="135"/>
    <m/>
    <n v="9.5771835000000003"/>
    <m/>
    <m/>
    <n v="0"/>
    <n v="5"/>
    <s v="kharisma.computer"/>
    <s v="https://id.xiapibuy.com/kharisma.computer"/>
    <s v="KOTA YOGYAKARTA - GONDOMANAN, DI YOGYAKARTA, ID"/>
    <s v="Mouse &amp; Keyboards"/>
    <s v="Genius"/>
    <s v="Original Genius_x000a_Blue eye (dapat di permukaan kaca)_x000a_"/>
    <s v="https://id.xiapibuy.com//Mouse-Genius-NX7015-Wireless-i.66873377.5131501263"/>
  </r>
  <r>
    <x v="2"/>
    <s v="Mouse Genius NX-7015 WIRELESS"/>
    <x v="33"/>
    <n v="115"/>
    <m/>
    <n v="8.1583415000000006"/>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r>
  <r>
    <x v="2"/>
    <s v="Mouse Genius NX-7015 Wireless"/>
    <x v="33"/>
    <n v="110"/>
    <m/>
    <n v="7.8036310000000011"/>
    <m/>
    <m/>
    <n v="0"/>
    <n v="5"/>
    <s v="bintanglaptop"/>
    <s v="https://id.xiapibuy.com/bintanglaptop"/>
    <s v="KAB. GRESIK - MANYAR, JAWA TIMUR, ID"/>
    <s v="Mouse &amp; Keyboards"/>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r>
  <r>
    <x v="2"/>
    <s v="Mouse GENIUS NX 7015 Wireless"/>
    <x v="33"/>
    <n v="142"/>
    <m/>
    <n v="10.073778200000001"/>
    <m/>
    <m/>
    <n v="0"/>
    <n v="5"/>
    <s v="sigmakomputer"/>
    <s v="https://id.xiapibuy.com/sigmakomputer"/>
    <s v="KOTA PEKANBARU - SUKAJADI, RIAU, ID"/>
    <s v="Mouse &amp; Keyboards"/>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r>
  <r>
    <x v="2"/>
    <s v="Mouse Genius nx-7015"/>
    <x v="33"/>
    <n v="115"/>
    <m/>
    <n v="8.1583415000000006"/>
    <m/>
    <m/>
    <n v="0"/>
    <n v="50"/>
    <s v="agungpendi"/>
    <s v="https://id.xiapibuy.com/agungpendi"/>
    <s v="KOTA SURAKARTA (SOLO) - LAWEYAN, JAWA TENGAH, ID"/>
    <s v="Mouse &amp; Keyboards"/>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r>
  <r>
    <x v="2"/>
    <s v="mouse genius nx7015"/>
    <x v="33"/>
    <n v="120"/>
    <m/>
    <n v="8.5130520000000001"/>
    <m/>
    <m/>
    <n v="0"/>
    <n v="2"/>
    <s v="cpitcompushop"/>
    <s v="https://id.xiapibuy.com/cpitcompushop"/>
    <s v="KAB. BANTUL - SEWON, DI YOGYAKARTA,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r>
  <r>
    <x v="2"/>
    <s v="Mouse Genius NX-7010 WIRELESS"/>
    <x v="7"/>
    <n v="113"/>
    <m/>
    <n v="8.0164573000000008"/>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r>
  <r>
    <x v="2"/>
    <s v="Mouse Genius NX-7010"/>
    <x v="7"/>
    <n v="115"/>
    <m/>
    <n v="8.1583415000000006"/>
    <m/>
    <m/>
    <n v="0"/>
    <n v="3"/>
    <s v="sigmakomputer"/>
    <s v="https://id.xiapibuy.com/sigmakomputer"/>
    <s v="KOTA PEKANBARU - SUKAJADI, RIAU, ID"/>
    <s v="Mouse &amp; Keyboards"/>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r>
  <r>
    <x v="2"/>
    <s v="Mouse Genius NX7005 Wireless"/>
    <x v="8"/>
    <n v="115"/>
    <m/>
    <n v="8.1583415000000006"/>
    <m/>
    <m/>
    <n v="0"/>
    <n v="5"/>
    <s v="kharisma.computer"/>
    <s v="https://id.xiapibuy.com/kharisma.computer"/>
    <s v="KOTA YOGYAKARTA - GONDOMANAN, DI YOGYAKARTA, ID"/>
    <s v="Mouse &amp; Keyboards"/>
    <s v="Genius"/>
    <s v="Original Genius_x000a_Blue eye (dapat di permukaan kaca)_x000a_"/>
    <s v="https://id.xiapibuy.com//Mouse-Genius-NX7005-Wireless-i.66873377.5331500600"/>
  </r>
  <r>
    <x v="2"/>
    <s v="Mouse Genius NX-7005 WIRELESS"/>
    <x v="8"/>
    <n v="100"/>
    <m/>
    <n v="7.0942100000000012"/>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r>
  <r>
    <x v="2"/>
    <s v="Mouse GENIUS NX 7005 Wireless"/>
    <x v="8"/>
    <n v="118"/>
    <m/>
    <n v="8.3711678000000003"/>
    <m/>
    <m/>
    <n v="0"/>
    <n v="5"/>
    <s v="sigmakomputer"/>
    <s v="https://id.xiapibuy.com/sigmakomputer"/>
    <s v="KOTA PEKANBARU - SUKAJADI, RIAU, ID"/>
    <s v="Mouse &amp; Keyboards"/>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r>
  <r>
    <x v="2"/>
    <s v="Mouse Genius NX-7005"/>
    <x v="8"/>
    <n v="100"/>
    <m/>
    <n v="7.0942100000000012"/>
    <m/>
    <m/>
    <n v="0"/>
    <n v="1"/>
    <s v="sigmakomputer"/>
    <s v="https://id.xiapibuy.com/sigmakomputer"/>
    <s v="KOTA PEKANBARU - SUKAJADI, RIAU, ID"/>
    <s v="Mouse &amp; Keyboards"/>
    <s v="Genius"/>
    <s v="HIGHLIGHT &amp; FITUR_x000a_&gt;&gt; Mouse Optical Wireless_x000a_&gt;&gt; Interface USB Wireless_x000a_&gt;&gt; Setup Cepat dan Mudah_x000a_&gt;&gt; Tidak Perlu Install Software sama sekali"/>
    <s v="https://id.xiapibuy.com//Mouse-Genius-NX-7005-i.11245692.421338170"/>
  </r>
  <r>
    <x v="2"/>
    <s v="Mouse Genius nx 7000 wireless, Versi Original"/>
    <x v="10"/>
    <n v="89.9"/>
    <m/>
    <n v="6.3776947900000005"/>
    <m/>
    <m/>
    <n v="0"/>
    <n v="100"/>
    <s v="jayaaccessories19"/>
    <s v="https://id.xiapibuy.com/jayaaccessories19"/>
    <s v="KOTA SURABAYA - SUKOLILO, JAWA TIMUR, ID"/>
    <s v="Mouse &amp; Keyboards"/>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r>
  <r>
    <x v="2"/>
    <s v="Star SellerMouse Genius Nx7000 Wireless Mouse"/>
    <x v="10"/>
    <n v="112"/>
    <m/>
    <n v="7.9455152000000009"/>
    <m/>
    <m/>
    <n v="0"/>
    <n v="50"/>
    <s v="r1sno27"/>
    <s v="https://id.xiapibuy.com/r1sno27"/>
    <s v="KAB. TANGERANG - SEPATAN, BANTEN, ID"/>
    <s v="Mouse &amp; Keyboards"/>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r>
  <r>
    <x v="2"/>
    <s v="Mouse Genius NX 7000 wireless"/>
    <x v="10"/>
    <n v="115"/>
    <m/>
    <n v="8.1583415000000006"/>
    <n v="5"/>
    <n v="1"/>
    <n v="1"/>
    <n v="11"/>
    <s v="sahabatkitacomp"/>
    <s v="https://id.xiapibuy.com/sahabatkitacomp"/>
    <s v="KOTA JAKARTA PUSAT - SAWAH BESAR,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r>
  <r>
    <x v="2"/>
    <s v="Mouse Genius NX7000 wifi"/>
    <x v="10"/>
    <n v="116"/>
    <m/>
    <n v="8.2292836000000023"/>
    <m/>
    <m/>
    <n v="0"/>
    <n v="4"/>
    <s v="asterixcomputer"/>
    <s v="https://id.xiapibuy.com/asterixcomputer"/>
    <s v="KOTA BANDUNG - SUKAJADI, JAWA BARAT, ID"/>
    <s v="Mouse &amp; Keyboards"/>
    <s v="Genius"/>
    <s v="Mouse wireles tinggal pakai saja sudah termasuk batrai_x000a_garansi 1 bulan"/>
    <s v="https://id.xiapibuy.com//Mouse-Genius-NX7000-wifi-i.73950664.2796521427"/>
  </r>
  <r>
    <x v="2"/>
    <s v="Mouse Genius NX 7000"/>
    <x v="10"/>
    <n v="91"/>
    <m/>
    <n v="6.4557311000000004"/>
    <m/>
    <m/>
    <n v="0"/>
    <n v="5"/>
    <s v="bintanglaptop"/>
    <s v="https://id.xiapibuy.com/bintanglaptop"/>
    <s v="KAB. GRESIK - MANYAR, JAWA TIMUR, ID"/>
    <s v="Mouse &amp; Keyboards"/>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r>
  <r>
    <x v="2"/>
    <s v="Star SellerMouse Genius Netscroll 120 PS2 Optical Wired Mouse"/>
    <x v="44"/>
    <n v="50"/>
    <m/>
    <n v="3.5471050000000006"/>
    <m/>
    <m/>
    <n v="0"/>
    <n v="5"/>
    <s v="almazkomputer"/>
    <s v="https://id.xiapibuy.com/almazkomputer"/>
    <s v="KAB. SLEMAN - MLATI, DI YOGYAKARTA, ID"/>
    <s v="Mouse &amp; Keyboards"/>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r>
  <r>
    <x v="2"/>
    <s v="Star SellerMouse Genius Netscroll 120 PS2 NS-120"/>
    <x v="44"/>
    <n v="50"/>
    <m/>
    <n v="3.5471050000000006"/>
    <n v="5"/>
    <n v="1"/>
    <n v="4"/>
    <n v="5"/>
    <s v="mxjogja"/>
    <s v="https://id.xiapibuy.com/mxjogja"/>
    <s v="KAB. BANTUL - KASIHAN, DI YOGYAKARTA, ID"/>
    <s v="Mouse &amp; Keyboards"/>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r>
  <r>
    <x v="2"/>
    <s v="Mouse Genius Net Scroll 120 Hitam (Promo Jogja)"/>
    <x v="44"/>
    <n v="28"/>
    <m/>
    <n v="1.9863788000000002"/>
    <m/>
    <m/>
    <n v="0"/>
    <n v="1"/>
    <s v="rinaclive"/>
    <s v="https://id.xiapibuy.com/rinaclive"/>
    <s v="KAB. SLEMAN - DEPOK, DI YOGYAKARTA, ID"/>
    <s v="Mouse &amp; Keyboards"/>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r>
  <r>
    <x v="2"/>
    <s v="Mouse Genius Net Scroll 120 (Black)-Mouse Genius"/>
    <x v="44"/>
    <n v="25"/>
    <m/>
    <n v="1.7735525000000003"/>
    <m/>
    <m/>
    <n v="0"/>
    <n v="100"/>
    <s v="wiwitdari"/>
    <s v="https://id.xiapibuy.com/wiwitdari"/>
    <s v="KOTA JAKARTA BARAT - CENGKARENG, DKI JAKARTA, ID"/>
    <s v="Mouse Pad"/>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r>
  <r>
    <x v="2"/>
    <s v="Star SellerMouse Genius Mouse Gaming RS Scorpion M6-600 White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r>
  <r>
    <x v="2"/>
    <s v="Star SellerMouse Genius Mouse Gaming RS Scorpion M6-600 Black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r>
  <r>
    <x v="2"/>
    <s v="Star SellerMouse Genius Mouse Gaming RS Scorpion M6-600 Black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r>
  <r>
    <x v="2"/>
    <s v="Star SellerMouse Genius Mouse Gaming RS Ammox X1-400 "/>
    <x v="52"/>
    <n v="218"/>
    <m/>
    <n v="15.465377800000001"/>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r>
  <r>
    <x v="2"/>
    <s v="Mouse Genius Micro Traveler V2"/>
    <x v="36"/>
    <n v="69"/>
    <m/>
    <n v="4.8950049"/>
    <m/>
    <m/>
    <n v="0"/>
    <n v="0"/>
    <s v="alnectkomputer"/>
    <s v="https://id.xiapibuy.com/alnectkomputer"/>
    <s v="KAB. SLEMAN - DEPOK, DI YOGYAKARTA, ID"/>
    <s v="Mouse &amp; Keyboards"/>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r>
  <r>
    <x v="2"/>
    <s v="Star SellerMouse Genius Kabel DX-125"/>
    <x v="43"/>
    <n v="55"/>
    <m/>
    <n v="3.9018155000000005"/>
    <m/>
    <m/>
    <n v="0"/>
    <n v="80"/>
    <s v="princessbiebieshop"/>
    <s v="https://id.xiapibuy.com/princessbiebieshop"/>
    <s v="KOTA JAKARTA UTARA - KELAPA GADING, DKI JAKARTA, ID"/>
    <s v="Mouse &amp; Keyboards"/>
    <s v="Genius"/>
    <s v="Mouse Genius Kabel DX-125_x000a_- simple to set up and use_x000a_- full size comfort, ambidextrous design_x000a__x000a__x000a_#mouse_x000a_#genius_x000a_#mousekabel_x000a_#geniusmouse_x000a_#mousegenius"/>
    <s v="https://id.xiapibuy.com//Mouse-Genius-Kabel-DX-125-i.18409799.2023197623"/>
  </r>
  <r>
    <x v="2"/>
    <s v="Star SellerMouse Genius Kabel DX110"/>
    <x v="26"/>
    <n v="29"/>
    <m/>
    <n v="2.0573209000000006"/>
    <m/>
    <m/>
    <n v="0"/>
    <n v="5"/>
    <s v="h_cahyono"/>
    <s v="https://id.xiapibuy.com/h_cahyono"/>
    <s v="KOTA SURABAYA - GENTENG, JAWA TIMUR, ID"/>
    <s v="Mouse &amp; Keyboards"/>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r>
  <r>
    <x v="2"/>
    <s v="Star SellerMouse Genius GX Gaming Ammox X1-400"/>
    <x v="52"/>
    <n v="175"/>
    <m/>
    <n v="12.414867500000001"/>
    <m/>
    <m/>
    <n v="0"/>
    <n v="15"/>
    <s v="valentinecomputer"/>
    <s v="https://id.xiapibuy.com/valentinecomputer"/>
    <s v="KOTA SURABAYA - SIMOKERTO, JAWA TIMUR, ID"/>
    <s v="Mouse &amp; Keyboards"/>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r>
  <r>
    <x v="2"/>
    <s v="Mouse Genius GX Gaming Ammox X1-400"/>
    <x v="52"/>
    <n v="155"/>
    <m/>
    <n v="10.996025500000002"/>
    <m/>
    <m/>
    <n v="0"/>
    <n v="1"/>
    <s v="istanacomputer"/>
    <s v="https://id.xiapibuy.com/istanacomputer"/>
    <s v="KAB. CIANJUR - CIANJUR, JAWA BARAT, ID"/>
    <s v="Mouse &amp; Keyboards"/>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r>
  <r>
    <x v="2"/>
    <s v="MOUSE GENIUS DX130 USB"/>
    <x v="24"/>
    <n v="43"/>
    <m/>
    <n v="3.0505103000000005"/>
    <m/>
    <m/>
    <n v="0"/>
    <n v="5"/>
    <s v="vidaview.computer"/>
    <s v="https://id.xiapibuy.com/vidaview.computer"/>
    <s v="KOTA MAKASSAR - PANAKKUKANG, SULAWESI SELATAN, ID"/>
    <s v="Mouse &amp; Keyboards"/>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r>
  <r>
    <x v="2"/>
    <s v="Star SellerMouse Genius DX-125 USB Optical Wired Mouse"/>
    <x v="43"/>
    <n v="58"/>
    <m/>
    <n v="4.1146418000000011"/>
    <m/>
    <m/>
    <n v="0"/>
    <n v="5"/>
    <s v="almazkomputer"/>
    <s v="https://id.xiapibuy.com/almazkomputer"/>
    <s v="KAB. SLEMAN - MLATI, DI YOGYAKARTA, ID"/>
    <s v="Mouse &amp; Keyboards"/>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r>
  <r>
    <x v="2"/>
    <s v="Star SellerMouse Genius DX 125 USB"/>
    <x v="43"/>
    <n v="55"/>
    <m/>
    <n v="3.9018155000000005"/>
    <m/>
    <m/>
    <n v="1"/>
    <n v="9"/>
    <s v="gtcomp"/>
    <s v="https://id.xiapibuy.com/gtcomp"/>
    <s v="KOTA BANDUNG - ANTAPANI (CICADAS),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r>
  <r>
    <x v="2"/>
    <s v="Mouse Genius DX 125 USB"/>
    <x v="43"/>
    <n v="50"/>
    <m/>
    <n v="3.5471050000000006"/>
    <m/>
    <m/>
    <n v="0"/>
    <n v="10"/>
    <s v="cepi.caplin84"/>
    <s v="https://id.xiapibuy.com/cepi.caplin84"/>
    <s v="KAB. BANDUNG - MAJALAYA,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r>
  <r>
    <x v="2"/>
    <s v="Mouse Genius DX 125 USB"/>
    <x v="43"/>
    <n v="55"/>
    <m/>
    <n v="3.9018155000000005"/>
    <n v="5"/>
    <n v="8"/>
    <n v="11"/>
    <n v="19"/>
    <s v="irwansk8"/>
    <s v="https://id.xiapibuy.com/irwansk8"/>
    <s v="KOTA BANDUNG - ANTAPANI (CICADAS), JAWA BARAT,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r>
  <r>
    <x v="2"/>
    <s v="Star SellerMouse Genius DX 125 USB"/>
    <x v="43"/>
    <n v="50"/>
    <m/>
    <n v="3.5471050000000006"/>
    <n v="4.8"/>
    <n v="4"/>
    <n v="4"/>
    <n v="11"/>
    <s v="gatecom08"/>
    <s v="https://id.xiapibuy.com/gatecom08"/>
    <s v="KOTA BANDUNG - ANTAPANI (CICADAS), JAWA BARAT, ID"/>
    <s v="Mouse &amp; Keyboards"/>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r>
  <r>
    <x v="2"/>
    <s v=" Mouse Genius DX 125 USB"/>
    <x v="43"/>
    <n v="106"/>
    <m/>
    <n v="7.5198626000000006"/>
    <m/>
    <m/>
    <n v="0"/>
    <n v="31"/>
    <s v="gangsamarlcollect"/>
    <s v="https://id.xiapibuy.com/gangsamarlcollect"/>
    <s v="KOTA JAKARTA PUSAT - MENTENG, DKI JAKARTA, ID"/>
    <s v="Mouse &amp; Keyboards"/>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r>
  <r>
    <x v="2"/>
    <s v="MOUSE GENIUS DX125 USB"/>
    <x v="43"/>
    <n v="52"/>
    <m/>
    <n v="3.6889892000000004"/>
    <m/>
    <m/>
    <n v="0"/>
    <n v="10"/>
    <s v="rumahkom.online"/>
    <s v="https://id.xiapibuy.com/rumahkom.online"/>
    <s v="KAB. SLEMAN - DEPOK, DI YOGYAKARTA, ID"/>
    <s v="Mouse Pad"/>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r>
  <r>
    <x v="2"/>
    <s v="Star SellerMouse Genius DX 125 USB"/>
    <x v="43"/>
    <n v="50"/>
    <m/>
    <n v="3.5471050000000006"/>
    <n v="5"/>
    <n v="1"/>
    <n v="2"/>
    <n v="48"/>
    <s v="alletakz"/>
    <s v="https://id.xiapibuy.com/alletakz"/>
    <s v="KOTA BANDUNG - ANTAPANI (CICADAS), JAWA BARAT, ID"/>
    <s v="Mouse &amp; Keyboards"/>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r>
  <r>
    <x v="2"/>
    <s v="Star SellerMOUSE GENIUS DX125 USB - DISASS JOGJA"/>
    <x v="43"/>
    <n v="53"/>
    <m/>
    <n v="3.7599313000000003"/>
    <m/>
    <m/>
    <n v="0"/>
    <n v="3"/>
    <s v="disasscompuhouse"/>
    <s v="https://id.xiapibuy.com/disasscompuhouse"/>
    <s v="KOTA YOGYAKARTA - MERGANGSAN, DI YOGYAKARTA, ID"/>
    <s v="Mouse &amp; Keyboards"/>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r>
  <r>
    <x v="2"/>
    <s v="Mouse Genius DX 125 USB (KODE 3908)"/>
    <x v="43"/>
    <n v="102"/>
    <m/>
    <n v="7.2360942000000001"/>
    <m/>
    <m/>
    <n v="0"/>
    <n v="42"/>
    <s v="mupiscollection"/>
    <s v="https://id.xiapibuy.com/mupiscollection"/>
    <s v="KOTA JAKARTA TIMUR - KRAMAT JATI, DKI JAKARTA,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r>
  <r>
    <x v="2"/>
    <s v="Star SellerMouse GENIUS DX-125 Original"/>
    <x v="43"/>
    <n v="50"/>
    <m/>
    <n v="3.5471050000000006"/>
    <m/>
    <m/>
    <n v="1"/>
    <n v="499"/>
    <s v="hendrikringo"/>
    <s v="https://id.xiapibuy.com/hendrikringo"/>
    <s v="KOTA BANDUNG - KIARACONDONG, JAWA BARAT, ID"/>
    <s v="Mouse &amp; Keyboards"/>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r>
  <r>
    <x v="2"/>
    <s v="Mouse GENIUS DX 125 Kabel"/>
    <x v="43"/>
    <n v="65"/>
    <m/>
    <n v="4.6112365000000004"/>
    <m/>
    <m/>
    <n v="0"/>
    <n v="1"/>
    <s v="luna_light"/>
    <s v="https://id.xiapibuy.com/luna_light"/>
    <s v="KOTA BANDUNG - PANYILEUKAN, JAWA BARAT, ID"/>
    <s v="Mouse &amp; Keyboards"/>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r>
  <r>
    <x v="2"/>
    <s v="Star SellerMouse Genius DX-125"/>
    <x v="43"/>
    <n v="61.8"/>
    <m/>
    <n v="4.3842217799999998"/>
    <m/>
    <m/>
    <n v="0"/>
    <n v="50"/>
    <s v="reaganfaira"/>
    <s v="https://id.xiapibuy.com/reaganfaira"/>
    <s v="KOTA YOGYAKARTA - KRATON,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r>
  <r>
    <x v="2"/>
    <s v="Mouse Genius DX-125"/>
    <x v="43"/>
    <n v="55"/>
    <m/>
    <n v="3.9018155000000005"/>
    <m/>
    <m/>
    <n v="0"/>
    <n v="1"/>
    <s v="asterixcomputer"/>
    <s v="https://id.xiapibuy.com/asterixcomputer"/>
    <s v="KOTA BANDUNG - SUKAJADI,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r>
  <r>
    <x v="2"/>
    <s v="Star SellerMouse Genius DX125"/>
    <x v="43"/>
    <n v="49"/>
    <m/>
    <n v="3.4761629000000003"/>
    <m/>
    <m/>
    <n v="0"/>
    <n v="0"/>
    <s v="infinitytechno"/>
    <s v="https://id.xiapibuy.com/infinitytechno"/>
    <s v="KOTA JAKARTA PUSAT - SAWAH BESAR, DKI JAKARTA, ID"/>
    <s v="Mouse &amp; Keyboards"/>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r>
  <r>
    <x v="2"/>
    <s v="MOUSE GENIUS DX-125"/>
    <x v="43"/>
    <n v="53"/>
    <m/>
    <n v="3.7599313000000003"/>
    <m/>
    <m/>
    <n v="0"/>
    <n v="20"/>
    <s v="prayit_2010."/>
    <s v="https://id.xiapibuy.com/prayit_2010."/>
    <s v="KOTA KEDIRI - KEDIRI KOTA, JAWA TIMUR, ID"/>
    <s v="Mouse Pad"/>
    <s v="Genius"/>
    <s v="MOUSE GENIUS DX-125_x000a_#original"/>
    <s v="https://id.xiapibuy.com//MOUSE-GENIUS-DX-125-i.5087369.4432261733"/>
  </r>
  <r>
    <x v="2"/>
    <s v="Mouse Genius DX-125"/>
    <x v="43"/>
    <n v="70"/>
    <m/>
    <n v="4.9659469999999999"/>
    <m/>
    <m/>
    <n v="0"/>
    <n v="8"/>
    <s v="meilyhuang"/>
    <s v="https://id.xiapibuy.com/meilyhuang"/>
    <s v="KOTA SINGKAWANG - SINGKAWANG TENGAH, KALIMANTAN BARAT, ID"/>
    <s v="Mouse &amp; Keyboards"/>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r>
  <r>
    <x v="2"/>
    <s v="Mouse genius dx125"/>
    <x v="43"/>
    <n v="54.5"/>
    <m/>
    <n v="3.8663444500000002"/>
    <m/>
    <m/>
    <n v="0"/>
    <n v="5"/>
    <s v="rajendra1607"/>
    <s v="https://id.xiapibuy.com/rajendra1607"/>
    <s v="KAB. SIDOARJO - WARU, JAWA TIMUR, ID"/>
    <s v="Mouse Pad"/>
    <s v="Genius"/>
    <s v="Mouse usb cable _x000a_Warna hitam _x000a_Merk genius _x000a__x000a_Ready stock _x000a_Silakan diorder ..."/>
    <s v="https://id.xiapibuy.com//Mouse-genius-dx125-i.222799263.5026455538"/>
  </r>
  <r>
    <x v="2"/>
    <s v="MOUSE GENIUS DX-125"/>
    <x v="43"/>
    <n v="52"/>
    <m/>
    <n v="3.6889892000000004"/>
    <m/>
    <m/>
    <n v="0"/>
    <n v="1"/>
    <s v="acckomputersda"/>
    <s v="https://id.xiapibuy.com/acckomputersda"/>
    <s v="KAB. SIDOARJO - CANDI, JAWA TIMUR, ID"/>
    <s v="Mouse &amp; Keyboards"/>
    <s v="Genius"/>
    <s v="------------------------------------------------------------------------------------------_x000a_* HARGA TERCANTUM MERUPAKAN KETENTUAN ONLINE STORE_x000a_------------------------------------------------------------------------------------------_x000a_* Informasi mengenai b"/>
    <s v="https://id.xiapibuy.com//MOUSE-GENIUS-DX-125-i.20657233.7519547432"/>
  </r>
  <r>
    <x v="2"/>
    <s v="MOUSE GENIUS DX125"/>
    <x v="43"/>
    <n v="57"/>
    <m/>
    <n v="4.0436997000000003"/>
    <m/>
    <m/>
    <n v="0"/>
    <n v="5"/>
    <s v="ymcellular"/>
    <s v="https://id.xiapibuy.com/ymcellular"/>
    <s v="KOTA BANDUNG - CICENDO, JAWA BARAT, ID"/>
    <s v="Mouse &amp; Keyboards"/>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r>
  <r>
    <x v="2"/>
    <s v="Mouse genius dx-125"/>
    <x v="43"/>
    <n v="55"/>
    <m/>
    <n v="3.9018155000000005"/>
    <m/>
    <m/>
    <n v="0"/>
    <n v="78"/>
    <s v="imandavala"/>
    <s v="https://id.xiapibuy.com/imandavala"/>
    <s v="KOTA BANDUNG - KIARACONDONG, JAWA BARAT, ID"/>
    <s v="Mouse &amp; Keyboards"/>
    <s v="Genius"/>
    <s v="Hayu gan gaes bos jangan lupa beli mouse genius nya biar pintar kan mouse nya genius ,,,jangan lupa di order yah terima kasih ,,enjoyyy"/>
    <s v="https://id.xiapibuy.com//Mouse-genius-dx-125-i.137397240.2112506349"/>
  </r>
  <r>
    <x v="2"/>
    <s v="Star SellerMOUSE GENIUS DX 125 1000 DPI ORIGINAL"/>
    <x v="43"/>
    <n v="60"/>
    <m/>
    <n v="4.256526"/>
    <m/>
    <m/>
    <n v="0"/>
    <n v="100"/>
    <s v="kasejiro"/>
    <s v="https://id.xiapibuy.com/kasejiro"/>
    <s v="KOTA MEDAN - MEDAN BARAT, SUMATERA UTARA, ID"/>
    <s v="Mouse &amp; Keyboards"/>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r>
  <r>
    <x v="2"/>
    <s v="MOUSE GENIUS DX-120 USB ORIGINAL"/>
    <x v="25"/>
    <n v="55"/>
    <m/>
    <n v="3.9018155000000005"/>
    <m/>
    <m/>
    <n v="0"/>
    <n v="50"/>
    <s v="asnstoresolo"/>
    <s v="https://id.xiapibuy.com/asnstoresolo"/>
    <s v="KOTA SURAKARTA (SOLO) - LAWEYAN, JAWA TENGAH, ID"/>
    <s v="Mouse &amp; Keyboards"/>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r>
  <r>
    <x v="2"/>
    <s v="Star SellerMouse GENIUS DX-120 USB Optical / Mouse USB Cable GENIUS DX-120"/>
    <x v="25"/>
    <n v="36"/>
    <n v="67.5"/>
    <n v="2.5539156000000003"/>
    <m/>
    <n v="48"/>
    <n v="0"/>
    <n v="159"/>
    <s v="destin_gallery"/>
    <s v="https://id.xiapibuy.com/destin_galler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r>
  <r>
    <x v="2"/>
    <s v="Mouse GENIUS DX-120 USB Optical / Mouse GENIUS DX-120 USB Kabel"/>
    <x v="25"/>
    <n v="29.998999999999999"/>
    <n v="67"/>
    <n v="2.1281920579000002"/>
    <m/>
    <m/>
    <n v="0"/>
    <n v="160"/>
    <s v="makeit_kaby"/>
    <s v="https://id.xiapibuy.com/makeit_kab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r>
  <r>
    <x v="2"/>
    <s v="Star SellerMouse Genius DX-120 USB"/>
    <x v="25"/>
    <n v="55"/>
    <m/>
    <n v="3.9018155000000005"/>
    <m/>
    <m/>
    <n v="0"/>
    <n v="16"/>
    <s v="jakarta_selatan_computer"/>
    <s v="https://id.xiapibuy.com/jakarta_selatan_computer"/>
    <s v="KOTA JAKARTA SELATAN - PESANGGRAHAN, DKI JAKARTA,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r>
  <r>
    <x v="2"/>
    <s v="Mouse Genius DX-120 USB (Black, White, Red, Blue, Green)"/>
    <x v="25"/>
    <n v="44"/>
    <m/>
    <n v="3.1214524000000003"/>
    <m/>
    <m/>
    <n v="0"/>
    <n v="100"/>
    <s v="lisdatjoa"/>
    <s v="https://id.xiapibuy.com/lisdatjoa"/>
    <s v="KOTA MEDAN - MEDAN KOTA, SUMATERA UTARA, ID"/>
    <s v="Mouse &amp; Keyboards"/>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r>
  <r>
    <x v="2"/>
    <s v="Mouse Genius DX-120 Original"/>
    <x v="25"/>
    <n v="95"/>
    <n v="100"/>
    <n v="6.7394995000000009"/>
    <m/>
    <m/>
    <n v="0"/>
    <n v="2"/>
    <s v="aripinrahman"/>
    <s v="https://id.xiapibuy.com/aripinrahman"/>
    <s v="KAB. BOGOR - CITEUREUP, JAWA BARAT, ID"/>
    <s v="Mouse &amp; Keyboards"/>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r>
  <r>
    <x v="2"/>
    <s v="Mouse Genius DX-120"/>
    <x v="25"/>
    <n v="100"/>
    <m/>
    <n v="7.0942100000000012"/>
    <n v="4.9000000000000004"/>
    <n v="13"/>
    <n v="443"/>
    <n v="50"/>
    <s v="kiong56shop"/>
    <s v="https://id.xiapibuy.com/kiong56shop"/>
    <s v="KOTA SURABAYA - TAMBAKSARI, JAWA TIMUR, ID"/>
    <s v="Mouse &amp; Keyboards"/>
    <s v="Genius"/>
    <s v="Mouse Genius DX-120 dengan kabel USB terbaik"/>
    <s v="https://id.xiapibuy.com//Mouse-Genius-DX-120-i.64438694.1056855962"/>
  </r>
  <r>
    <x v="2"/>
    <s v="Mouse Genius DX-120"/>
    <x v="25"/>
    <n v="65"/>
    <m/>
    <n v="4.6112365000000004"/>
    <m/>
    <m/>
    <n v="0"/>
    <n v="20"/>
    <s v="agungpendi"/>
    <s v="https://id.xiapibuy.com/agungpendi"/>
    <s v="KOTA SURAKARTA (SOLO) - LAWEYAN, JAWA TENGAH, ID"/>
    <s v="Mouse &amp; Keyboards"/>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r>
  <r>
    <x v="2"/>
    <s v="Mouse Genius DX-110 USB Wired Optic Kabel"/>
    <x v="26"/>
    <n v="60"/>
    <m/>
    <n v="4.256526"/>
    <m/>
    <m/>
    <n v="0"/>
    <n v="5"/>
    <s v="ww.digital"/>
    <s v="https://id.xiapibuy.com/ww.digital"/>
    <s v="KAB. SLEMAN - DEPOK, DI YOGYAKARTA, ID"/>
    <s v="Mouse &amp; Keyboards"/>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r>
  <r>
    <x v="2"/>
    <s v="Mouse Genius DX-110 USB"/>
    <x v="26"/>
    <n v="51"/>
    <m/>
    <n v="3.6180471000000001"/>
    <m/>
    <m/>
    <n v="0"/>
    <n v="0"/>
    <s v="indomediakomputer"/>
    <s v="https://id.xiapibuy.com/indomediakomputer"/>
    <s v="KAB. SLEMAN - MLATI, DI YOGYAKARTA, ID"/>
    <s v="Mouse &amp; Keyboards"/>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r>
  <r>
    <x v="2"/>
    <s v="Mouse Genius DX-110 USB DX 110 DX-125 DX125 DX 125"/>
    <x v="26"/>
    <n v="79.900000000000006"/>
    <m/>
    <n v="5.6682737900000006"/>
    <n v="5"/>
    <n v="1"/>
    <n v="4"/>
    <n v="0"/>
    <s v="tomodachishop"/>
    <s v="https://id.xiapibuy.com/tomodachishop"/>
    <s v="KAB. SLEMAN - GODEAN, DI YOGYAKARTA, ID"/>
    <s v="Mouse &amp; Keyboards"/>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r>
  <r>
    <x v="2"/>
    <s v="Star SellerMouse Genius DX-110 / USB Cable - Hitam"/>
    <x v="26"/>
    <n v="57"/>
    <m/>
    <n v="4.0436997000000003"/>
    <m/>
    <m/>
    <n v="0"/>
    <n v="10"/>
    <s v="mxjogja"/>
    <s v="https://id.xiapibuy.com/mxjogja"/>
    <s v="KAB. BANTUL - KASIH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r>
  <r>
    <x v="2"/>
    <s v="MOUSE GENIUS DX110 OPTICAL MOUSE GENIUS DX 110 MOUSE USB"/>
    <x v="26"/>
    <n v="40"/>
    <m/>
    <n v="2.8376839999999999"/>
    <m/>
    <m/>
    <n v="0"/>
    <n v="10"/>
    <s v="mizansumber"/>
    <s v="https://id.xiapibuy.com/mizansumber"/>
    <s v="KAB. CIREBON - SUMBER, JAWA BARAT, ID"/>
    <s v="Mouse &amp; Keyboards"/>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r>
  <r>
    <x v="2"/>
    <s v="mouse genius DX110"/>
    <x v="26"/>
    <n v="65"/>
    <m/>
    <n v="4.6112365000000004"/>
    <m/>
    <m/>
    <n v="0"/>
    <n v="20"/>
    <s v="eraskw"/>
    <s v="https://id.xiapibuy.com/eraskw"/>
    <s v="KOTA SINGKAWANG - SINGKAWANG BARAT, KALIMANTAN BARAT, ID"/>
    <s v="Mouse &amp; Keyboards"/>
    <s v="Genius"/>
    <s v="mouse genius DX110 colokan usb"/>
    <s v="https://id.xiapibuy.com//mouse-genius-DX110-i.32368635.5833313828"/>
  </r>
  <r>
    <x v="2"/>
    <s v="Mouse Genius dx 110"/>
    <x v="26"/>
    <n v="49"/>
    <m/>
    <n v="3.4761629000000003"/>
    <m/>
    <m/>
    <n v="0"/>
    <n v="780"/>
    <s v="jayaaccessories19"/>
    <s v="https://id.xiapibuy.com/jayaaccessories19"/>
    <s v="KOTA SURABAYA - SUKOLILO, JAWA TIMUR, ID"/>
    <s v="Mouse &amp; Keyboards"/>
    <s v="Genius"/>
    <s v="Mouse Genius dx-110 usb original"/>
    <s v="https://id.xiapibuy.com//Mouse-Genius-dx-110-i.203522192.4132440075"/>
  </r>
  <r>
    <x v="2"/>
    <s v="Star SellerMouse Genius DX-110 DX110 USB"/>
    <x v="26"/>
    <n v="25"/>
    <m/>
    <n v="1.7735525000000003"/>
    <m/>
    <m/>
    <n v="0"/>
    <n v="100"/>
    <s v="lianzhe"/>
    <s v="https://id.xiapibuy.com/lianzhe"/>
    <s v="KAB. TANGERANG - TELUKNAGA, BANTEN, ID"/>
    <s v="Mouse &amp; Keyboards"/>
    <s v="Genius"/>
    <s v="Mouse Genius DX110 USB_x000a__x000a_Optical USB"/>
    <s v="https://id.xiapibuy.com//Mouse-Genius-DX-110-DX110-USB-i.18030938.2128406118"/>
  </r>
  <r>
    <x v="2"/>
    <s v="Mouse Genius DX-110 (KODE Z489)"/>
    <x v="26"/>
    <n v="186"/>
    <m/>
    <n v="13.195230600000002"/>
    <m/>
    <m/>
    <n v="0"/>
    <n v="3"/>
    <s v="leaugshop"/>
    <s v="https://id.xiapibuy.com/leaugshop"/>
    <s v="KOTA JAKARTA UTARA - PENJARING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r>
  <r>
    <x v="2"/>
    <s v="Mouse Genius DX-110 (KODE K894)"/>
    <x v="26"/>
    <n v="185"/>
    <m/>
    <n v="13.1242885"/>
    <m/>
    <m/>
    <n v="0"/>
    <n v="21"/>
    <s v="dlidyahutmarket"/>
    <s v="https://id.xiapibuy.com/dlidyahutmarket"/>
    <s v="KOTA JAKARTA SELATAN - PESANGGRAH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r>
  <r>
    <x v="2"/>
    <s v="Mouse Genius DX-110 (KODE J96)"/>
    <x v="26"/>
    <n v="186"/>
    <m/>
    <n v="13.195230600000002"/>
    <m/>
    <m/>
    <n v="0"/>
    <n v="3"/>
    <s v="yudhoxshop"/>
    <s v="https://id.xiapibuy.com/yudhoxshop"/>
    <s v="KOTA JAKARTA PUSAT - SAWAH BESAR,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r>
  <r>
    <x v="2"/>
    <s v="Mouse Genius Cable DX-110 USB Cable-Mouse Genius"/>
    <x v="26"/>
    <n v="25"/>
    <m/>
    <n v="1.7735525000000003"/>
    <n v="5"/>
    <n v="1"/>
    <n v="1"/>
    <n v="99"/>
    <s v="wiwitdari"/>
    <s v="https://id.xiapibuy.com/wiwitdari"/>
    <s v="KOTA JAKARTA BARAT - CENGKARENG, DKI JAKARTA, ID"/>
    <s v="Mouse &amp; Keyboards"/>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r>
  <r>
    <x v="2"/>
    <s v="mouse genius 7000"/>
    <x v="10"/>
    <n v="100"/>
    <m/>
    <n v="7.0942100000000012"/>
    <m/>
    <m/>
    <n v="0"/>
    <n v="10"/>
    <s v="alkatrazz"/>
    <s v="https://id.xiapibuy.com/alkatrazz"/>
    <s v="KOTA SURAKARTA (SOLO) - LAWEYAN, JAWA TENGAH, ID"/>
    <s v="Mouse &amp; Keyboards"/>
    <s v="Genius"/>
    <s v="mouse genius 7000_x000a__x000a_1 bulan garansi."/>
    <s v="https://id.xiapibuy.com//mouse-genius-7000-i.257417000.5235269112"/>
  </r>
  <r>
    <x v="2"/>
    <s v="Mouse Gaming Genius Scorpion M6-600 Black Optical"/>
    <x v="51"/>
    <n v="225"/>
    <m/>
    <n v="15.961972500000002"/>
    <m/>
    <m/>
    <n v="0"/>
    <n v="3"/>
    <s v="kitakomputersurabaya"/>
    <s v="https://id.xiapibuy.com/kitakomputersurabaya"/>
    <s v="KOTA SURABAYA - TAMBAKSARI, JAWA TIMUR, ID"/>
    <s v="Mouse &amp; Keyboards"/>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r>
  <r>
    <x v="2"/>
    <s v="'mh Mouse Genius DX 125 USB  Kemasan Baru Ready."/>
    <x v="43"/>
    <n v="107"/>
    <m/>
    <n v="7.5908047000000005"/>
    <m/>
    <m/>
    <n v="0"/>
    <n v="189"/>
    <s v="anitajuara"/>
    <s v="https://id.xiapibuy.com/anitajuara"/>
    <s v="KOTA DEPOK - PANCORAN MAS, JAWA BARAT, ID"/>
    <s v="Mouse &amp; Keyboards"/>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r>
  <r>
    <x v="2"/>
    <s v="LW GENIUS NX-7015/NX7015 Wireless Optical Mouse ORIGINAL &amp; GARANSI RESMI ???算?"/>
    <x v="33"/>
    <n v="148"/>
    <m/>
    <n v="10.499430800000001"/>
    <m/>
    <m/>
    <n v="0"/>
    <n v="260"/>
    <s v="nardiyujaya"/>
    <s v="https://id.xiapibuy.com/nardiyujaya"/>
    <s v="KOTA JAKARTA PUSAT - MENTENG,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r>
  <r>
    <x v="2"/>
    <s v="' KT GENIUS NX-7015/NX7015 Wireless Optical Mouse ORIGINAL &amp; GARANSI RESMI ?徉"/>
    <x v="33"/>
    <n v="220"/>
    <m/>
    <n v="15.607262000000002"/>
    <m/>
    <m/>
    <n v="0"/>
    <n v="260"/>
    <s v="mumpmmall"/>
    <s v="https://id.xiapibuy.com/mumpmmall"/>
    <s v="KOTA JAKARTA SELATAN - SETIA BUDI, DKI JAKARTA, ID"/>
    <s v="Mouse &amp; Keyboards"/>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r>
  <r>
    <x v="2"/>
    <s v="KODE ZJ97 Mouse USB  Genius 120/MOUSE KABEL GENIUS 120/MOUSE WIRED GENIUS 120"/>
    <x v="25"/>
    <n v="68"/>
    <m/>
    <n v="4.824062800000001"/>
    <m/>
    <m/>
    <n v="0"/>
    <n v="97"/>
    <s v="hzulfamaseller"/>
    <s v="https://id.xiapibuy.com/hzulfamaseller"/>
    <s v="KOTA JAKARTA TIMUR - JATINEGARA,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r>
  <r>
    <x v="2"/>
    <s v="KODE Y847 Mouse Genius USB NetScroll 120 Optical"/>
    <x v="44"/>
    <n v="63"/>
    <m/>
    <n v="4.4693523000000006"/>
    <m/>
    <m/>
    <n v="0"/>
    <n v="54"/>
    <s v="kunzertoko"/>
    <s v="https://id.xiapibuy.com/kunzertoko"/>
    <s v="KOTA JAKARTA BARAT - KALIDERES,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r>
  <r>
    <x v="2"/>
    <s v="KODE Y678 Mouse Genius USB NetScroll 120 Optical / Genius Netscroll 120 /Optical mouse"/>
    <x v="44"/>
    <n v="75"/>
    <m/>
    <n v="5.3206575000000003"/>
    <m/>
    <m/>
    <n v="0"/>
    <n v="1012"/>
    <s v="tiaramattrendy"/>
    <s v="https://id.xiapibuy.com/tiaramattrendy"/>
    <s v="KOTA JAKARTA BARAT - TAMBORA,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r>
  <r>
    <x v="2"/>
    <s v="[KODE X474] Mouse USB Genius NetScroll 120 Black"/>
    <x v="44"/>
    <n v="99"/>
    <m/>
    <n v="7.0232679000000005"/>
    <m/>
    <m/>
    <n v="0"/>
    <n v="94"/>
    <s v="hintzlcollect"/>
    <s v="https://id.xiapibuy.com/hintzlcollect"/>
    <s v="KOTA JAKARTA BARAT - KEBON JERUK, DKI JAKARTA, ID"/>
    <s v="Mouse &amp; Keyboards"/>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r>
  <r>
    <x v="2"/>
    <s v="[KODE TH5] Mouse Genius DX-120"/>
    <x v="25"/>
    <n v="253"/>
    <m/>
    <n v="17.948351300000002"/>
    <m/>
    <m/>
    <n v="0"/>
    <n v="91"/>
    <s v="tinaabshiimurah"/>
    <s v="https://id.xiapibuy.com/tinaabshiimurah"/>
    <s v="KOTA JAKARTA BARAT - KEBON JERUK, DKI JAKARTA, ID"/>
    <s v="Mouse &amp; Keyboards"/>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r>
  <r>
    <x v="2"/>
    <s v="[KODE L655] Mouse Genius DX-110"/>
    <x v="26"/>
    <n v="269"/>
    <m/>
    <n v="19.083424900000004"/>
    <m/>
    <m/>
    <n v="0"/>
    <n v="3"/>
    <s v="bwarsahtrendy"/>
    <s v="https://id.xiapibuy.com/bwarsahtrendy"/>
    <s v="KOTA JAKARTA PUSAT - SAWAH BESAR, DKI JAKARTA, ID"/>
    <s v="Mouse &amp; Keyboards"/>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r>
  <r>
    <x v="2"/>
    <s v="KODE 895 Keyboard Genius Usb KB-110 Standars Keyboard Pc"/>
    <x v="19"/>
    <n v="160"/>
    <m/>
    <n v="11.350735999999999"/>
    <m/>
    <m/>
    <n v="0"/>
    <n v="51"/>
    <s v="mbauchcollect"/>
    <s v="https://id.xiapibuy.com/mbauchcollect"/>
    <s v="KOTA JAKARTA PUSAT - MENTENG, DKI JAKARTA, ID"/>
    <s v="Keyboard"/>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r>
  <r>
    <x v="2"/>
    <s v="KODE 5K33 GENIUS DX-120 Wired Optical Mouse USB With 1000 DPI (ORIGINAL)"/>
    <x v="25"/>
    <n v="108"/>
    <m/>
    <n v="7.6617468000000004"/>
    <m/>
    <m/>
    <n v="0"/>
    <n v="458"/>
    <s v="basomurah"/>
    <s v="https://id.xiapibuy.com/basomurah"/>
    <s v="KOTA JAKARTA PUSAT - SAWAH BESAR, DKI JAKARTA, ID"/>
    <s v="Mouse &amp; Keyboards"/>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r>
  <r>
    <x v="2"/>
    <s v="keyboard wireless slimstar 8006"/>
    <x v="47"/>
    <n v="234"/>
    <m/>
    <n v="16.600451400000001"/>
    <m/>
    <m/>
    <n v="0"/>
    <n v="5"/>
    <s v="bitstoresolo"/>
    <s v="https://id.xiapibuy.com/bitstoresolo"/>
    <s v="KOTA SURAKARTA (SOLO) - LAWEYAN, JAWA TENGAH, ID"/>
    <s v="Keyboard"/>
    <s v="Genius"/>
    <s v="keyboard wireless slimstar 8006 _x000a_-wireless multimedia keyboard dan mouse_x000a__x000a_1 bulan garansi"/>
    <s v="https://id.xiapibuy.com//keyboard-wireless-slimstar-8006-i.8287466.1901154097"/>
  </r>
  <r>
    <x v="2"/>
    <s v="keyboard wireless slimstar 8006"/>
    <x v="47"/>
    <n v="260"/>
    <m/>
    <n v="18.444946000000002"/>
    <m/>
    <m/>
    <n v="0"/>
    <n v="10"/>
    <s v="alkatrazz"/>
    <s v="https://id.xiapibuy.com/alkatrazz"/>
    <s v="KOTA SURAKARTA (SOLO) - LAWEYAN, JAWA TENGAH, ID"/>
    <s v="Keyboard"/>
    <s v="Genius"/>
    <s v="keyboard wireless slimstar 8006_x000a__x000a_paket keyboard wireless genius_x000a__x000a_1 bulan garansi."/>
    <s v="https://id.xiapibuy.com//keyboard-wireless-slimstar-8006-i.257417000.3932687844"/>
  </r>
  <r>
    <x v="2"/>
    <s v="Keyboard Wireless Slimstar 8006"/>
    <x v="47"/>
    <n v="240"/>
    <m/>
    <n v="17.026104"/>
    <m/>
    <m/>
    <n v="0"/>
    <n v="8"/>
    <s v="asnstoresolo"/>
    <s v="https://id.xiapibuy.com/asnstoresolo"/>
    <s v="KOTA SURAKARTA (SOLO) - LAWEYAN, JAWA TENGAH, ID"/>
    <s v="Keyboard"/>
    <s v="Genius"/>
    <s v="keyboard wireless slimstar 8006 _x000a_-wireless multimedia keyboard dan mouse_x000a_ _x000a_garansi : 1 minggu"/>
    <s v="https://id.xiapibuy.com//Keyboard-Wireless-Slimstar-8006-i.242558135.4634889541"/>
  </r>
  <r>
    <x v="2"/>
    <s v="Keyboard USB Genius KB-128 Original"/>
    <x v="53"/>
    <n v="150"/>
    <m/>
    <n v="10.641315000000001"/>
    <m/>
    <m/>
    <n v="0"/>
    <n v="5"/>
    <s v="master.shopid"/>
    <s v="https://id.xiapibuy.com/master.shopid"/>
    <s v="KOTA BANJARMASIN - BANJARMASIN UTARA, KALIMANTAN SELATAN, ID"/>
    <s v="Keyboard"/>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r>
  <r>
    <x v="2"/>
    <s v="Keyboard USB Genius KB 110X Original"/>
    <x v="18"/>
    <n v="80"/>
    <m/>
    <n v="5.6753679999999997"/>
    <n v="4.3"/>
    <n v="4"/>
    <n v="7"/>
    <n v="3"/>
    <s v="alvateha"/>
    <s v="https://id.xiapibuy.com/alvateha"/>
    <s v="KAB. KUDUS - BAE, JAWA TENGAH, ID"/>
    <s v="Keyboard"/>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r>
  <r>
    <x v="2"/>
    <s v="Star SellerKeyboard USB Genius KB110X"/>
    <x v="18"/>
    <n v="105"/>
    <m/>
    <n v="7.4489205000000007"/>
    <m/>
    <m/>
    <n v="0"/>
    <n v="4"/>
    <s v="w_com88"/>
    <s v="https://id.xiapibuy.com/w_com88"/>
    <s v="KOTA PONTIANAK - PONTIANAK KOTA, KALIMANTAN BARAT, ID"/>
    <s v="Keyboard"/>
    <s v="Genius"/>
    <s v="Keyboard USB Genius KB110x_x000a__x000a_#keyboard#genius#kb110x"/>
    <s v="https://id.xiapibuy.com//Keyboard-USB-Genius-KB110X-i.110806051.1759346509"/>
  </r>
  <r>
    <x v="2"/>
    <s v="KEYBOARD USB GENIUS KB-110"/>
    <x v="19"/>
    <n v="50"/>
    <m/>
    <n v="3.5471050000000006"/>
    <m/>
    <m/>
    <n v="0"/>
    <n v="1"/>
    <s v="goliong22"/>
    <s v="https://id.xiapibuy.com/goliong22"/>
    <s v="KOTA BANDUNG - REGOL, JAWA BARAT, ID"/>
    <s v="Keyboard"/>
    <s v="Genius"/>
    <s v="kondisi bekas normal mulus _x000a_sudah di cek _x000a__x000a_dijamin harga termurah"/>
    <s v="https://id.xiapibuy.com//KEYBOARD-USB-GENIUS-KB-110-i.215456084.6328922012"/>
  </r>
  <r>
    <x v="2"/>
    <s v="Keyboard USB Genius KB110"/>
    <x v="18"/>
    <n v="50"/>
    <m/>
    <n v="3.5471050000000006"/>
    <m/>
    <m/>
    <n v="0"/>
    <n v="1"/>
    <s v="abudhiarto"/>
    <s v="https://id.xiapibuy.com/abudhiarto"/>
    <s v="KAB. BANTUL - BANTUL, DI YOGYAKARTA, ID"/>
    <s v="Keyboard"/>
    <s v="Genius"/>
    <s v="Keyboard USB Genius KB110 second, normal. Tinggal colok langsung ketik."/>
    <s v="https://id.xiapibuy.com//Keyboard-USB-Genius-KB110-i.20905520.5534980316"/>
  </r>
  <r>
    <x v="2"/>
    <s v="Keyboard USB GENIUS KB-101"/>
    <x v="4"/>
    <n v="105"/>
    <m/>
    <n v="7.4489205000000007"/>
    <m/>
    <m/>
    <n v="0"/>
    <n v="1"/>
    <s v="bangchenshop"/>
    <s v="https://id.xiapibuy.com/bangchenshop"/>
    <s v="KOTA SURABAYA - SUKOLILO, JAWA TIMUR, ID"/>
    <s v="Keyboard"/>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r>
  <r>
    <x v="2"/>
    <s v="Keyboard usb genius kb-100"/>
    <x v="31"/>
    <n v="95"/>
    <m/>
    <n v="6.7394995000000009"/>
    <m/>
    <m/>
    <n v="0"/>
    <n v="40"/>
    <s v="asnstoresolo"/>
    <s v="https://id.xiapibuy.com/asnstoresolo"/>
    <s v="KOTA SURAKARTA (SOLO) - LAWEYAN, JAWA TENGAH, ID"/>
    <s v="Keyboard"/>
    <s v="Genius"/>
    <s v="Keyboard genius usb kb-100 ORIGINAL_x000a_GARANSI 1 MINGGU"/>
    <s v="https://id.xiapibuy.com//Keyboard-usb-genius-kb-100-i.242558135.5825333323"/>
  </r>
  <r>
    <x v="2"/>
    <s v="KEYBOARD USB GENIUS KB-100"/>
    <x v="31"/>
    <n v="95"/>
    <m/>
    <n v="6.7394995000000009"/>
    <m/>
    <m/>
    <n v="0"/>
    <n v="1"/>
    <s v="acckomputersda"/>
    <s v="https://id.xiapibuy.com/acckomputersda"/>
    <s v="KAB. SIDOARJO - CANDI, JAWA TIMUR, ID"/>
    <s v="Keyboard"/>
    <s v="Genius"/>
    <s v="------------------------------------------------------------------------------------------_x000a_* HARGA TERCANTUM MERUPAKAN KETENTUAN ONLINE STORE_x000a_------------------------------------------------------------------------------------------_x000a_* Informasi mengenai b"/>
    <s v="https://id.xiapibuy.com//KEYBOARD-USB-GENIUS-KB-100-i.20657233.6515676410"/>
  </r>
  <r>
    <x v="2"/>
    <s v="KEYBOARD USB GENIUS KB-100"/>
    <x v="31"/>
    <n v="114"/>
    <m/>
    <n v="8.0873994000000007"/>
    <m/>
    <m/>
    <n v="2"/>
    <n v="98"/>
    <s v="lisdatjoa"/>
    <s v="https://id.xiapibuy.com/lisdatjoa"/>
    <s v="KOTA MEDAN - MEDAN KOTA, SUMATERA UTARA,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r>
  <r>
    <x v="2"/>
    <s v="Keyboard USB Genius KB-100"/>
    <x v="31"/>
    <n v="95"/>
    <m/>
    <n v="6.7394995000000009"/>
    <m/>
    <m/>
    <n v="0"/>
    <n v="1"/>
    <s v="istanacomputer"/>
    <s v="https://id.xiapibuy.com/istanacomputer"/>
    <s v="KAB. CIANJUR - CIANJUR, JAWA BARAT, ID"/>
    <s v="Keyboard"/>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r>
  <r>
    <x v="2"/>
    <s v="Star SellerKEYBOARD USB GENIUS 125"/>
    <x v="43"/>
    <n v="78.3"/>
    <m/>
    <n v="5.5547664299999999"/>
    <m/>
    <m/>
    <n v="0"/>
    <n v="11"/>
    <s v="reaganfaira"/>
    <s v="https://id.xiapibuy.com/reaganfaira"/>
    <s v="KOTA YOGYAKARTA - KRATON, DI YOGYAKARTA, ID"/>
    <s v="Keyboard"/>
    <s v="Genius"/>
    <s v="Spesifikasi_x000a_Faetures :_x000a_- Comfortable typing pasture_x000a_- Stylish key caps_x000a_- Plug anf Play"/>
    <s v="https://id.xiapibuy.com//KEYBOARD-USB-GENIUS-125-i.9970607.7230603805"/>
  </r>
  <r>
    <x v="2"/>
    <s v="KEYBOARD NUMPAD GENIUS I130"/>
    <x v="54"/>
    <n v="195"/>
    <m/>
    <n v="13.833709500000001"/>
    <m/>
    <m/>
    <n v="0"/>
    <n v="5"/>
    <s v="yellaperdana"/>
    <s v="https://id.xiapibuy.com/yellaperdana"/>
    <s v="KOTA BANDUNG - SUMUR BANDUNG, JAWA BARAT, ID"/>
    <s v="Keyboard"/>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r>
  <r>
    <x v="2"/>
    <s v="Keyboard Numeric Genius KeyPad 001 USB"/>
    <x v="18"/>
    <n v="75"/>
    <m/>
    <n v="5.3206575000000003"/>
    <m/>
    <m/>
    <n v="0"/>
    <n v="0"/>
    <s v="indomediakomputer"/>
    <s v="https://id.xiapibuy.com/indomediakomputer"/>
    <s v="KAB. SLEMAN - MLATI, DI YOGYAKARTA, ID"/>
    <s v="Keyboard"/>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r>
  <r>
    <x v="2"/>
    <s v="Keyboard + Mouse Wireless Genius USB Slimstar 8000 ME Black"/>
    <x v="45"/>
    <n v="252"/>
    <m/>
    <n v="17.877409200000002"/>
    <m/>
    <m/>
    <n v="1"/>
    <n v="99"/>
    <s v="lisdatjoa"/>
    <s v="https://id.xiapibuy.com/lisdatjoa"/>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r>
  <r>
    <x v="2"/>
    <s v="Keyboard + Mouse Wireless Genius USB Slimstar 8000 ME Black"/>
    <x v="45"/>
    <n v="252"/>
    <m/>
    <n v="17.877409200000002"/>
    <m/>
    <m/>
    <n v="0"/>
    <n v="100"/>
    <s v="ryzencomputindo"/>
    <s v="https://id.xiapibuy.com/ryzencomputindo"/>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r>
  <r>
    <x v="2"/>
    <s v="Keyboard Mouse Wireless Genius Slimstar 8006"/>
    <x v="47"/>
    <n v="250"/>
    <m/>
    <n v="17.735525000000003"/>
    <m/>
    <m/>
    <n v="0"/>
    <n v="10"/>
    <s v="tokosscomsolo"/>
    <s v="https://id.xiapibuy.com/tokosscomsolo"/>
    <s v="KOTA SURAKARTA (SOLO) - LAWEYAN, JAWA TENGAH, ID"/>
    <s v="Keyboard"/>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r>
  <r>
    <x v="2"/>
    <s v="Keyboard Mouse USB Genius C130 Slimstar  Original"/>
    <x v="49"/>
    <n v="159.19999999999999"/>
    <m/>
    <n v="11.29398232"/>
    <m/>
    <m/>
    <n v="0"/>
    <n v="5"/>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r>
  <r>
    <x v="2"/>
    <s v="Keyboard Genius Value Desktop KB-125 USB"/>
    <x v="55"/>
    <n v="117"/>
    <m/>
    <n v="8.3002257000000004"/>
    <m/>
    <m/>
    <n v="0"/>
    <n v="3"/>
    <s v="rahmaniashop1"/>
    <s v="https://id.xiapibuy.com/rahmaniashop1"/>
    <s v="KOTA JAKARTA PUSAT - SENEN, DKI JAKARTA, ID"/>
    <s v="Keyboard"/>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r>
  <r>
    <x v="2"/>
    <s v="Keyboard Genius Value Desktop  KB-110x USB"/>
    <x v="18"/>
    <n v="95"/>
    <m/>
    <n v="6.7394995000000009"/>
    <n v="4.8"/>
    <n v="8"/>
    <n v="11"/>
    <n v="9"/>
    <s v="bitstoresolo"/>
    <s v="https://id.xiapibuy.com/bitstoresolo"/>
    <s v="KOTA SURAKARTA (SOLO) - LAWEYAN, JAWA TENGAH, ID"/>
    <s v="Keyboard"/>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r>
  <r>
    <x v="2"/>
    <s v="Star SellerKeyboard Genius USB KB-110X - Mouse DX110"/>
    <x v="18"/>
    <n v="134.5"/>
    <m/>
    <n v="9.5417124500000021"/>
    <m/>
    <m/>
    <n v="0"/>
    <n v="20"/>
    <s v="jakarta_selatan_computer"/>
    <s v="https://id.xiapibuy.com/jakarta_selatan_computer"/>
    <s v="KOTA JAKARTA SELATAN - PESANGGRAHAN, DKI JAKARTA, ID"/>
    <s v="Keyboard"/>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r>
  <r>
    <x v="2"/>
    <s v="Keyboard Genius Usb KB 100"/>
    <x v="31"/>
    <n v="100"/>
    <m/>
    <n v="7.0942100000000012"/>
    <m/>
    <m/>
    <n v="0"/>
    <n v="20"/>
    <s v="rsc_komputer"/>
    <s v="https://id.xiapibuy.com/rsc_komputer"/>
    <s v="KAB. KLATEN - JOGONALAN, JAWA TENGAH, ID"/>
    <s v="Keyboard"/>
    <s v="Genius"/>
    <s v="keyboard genius usb kb-100 _x000a_garansi 1 bulan"/>
    <s v="https://id.xiapibuy.com//Keyboard-Genius-Usb-KB-100-i.10262229.5127190082"/>
  </r>
  <r>
    <x v="2"/>
    <s v="Keyboard GENIUS Smart Key KB-100 Wired USB With Customizable Function Keys"/>
    <x v="31"/>
    <n v="175.29400000000001"/>
    <m/>
    <n v="12.435724477400003"/>
    <m/>
    <m/>
    <n v="0"/>
    <n v="30"/>
    <s v="gadogadoit"/>
    <s v="https://id.xiapibuy.com/gadogadoit"/>
    <s v="KOTA JAKARTA PUSAT - SAWAH BESAR, DKI JAKARTA,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r>
  <r>
    <x v="2"/>
    <s v="Keyboard Genius Smart KB-101"/>
    <x v="4"/>
    <n v="96"/>
    <m/>
    <n v="6.8104416000000008"/>
    <m/>
    <m/>
    <n v="0"/>
    <n v="0"/>
    <s v="indomediakomputer"/>
    <s v="https://id.xiapibuy.com/indomediakomputer"/>
    <s v="KAB. SLEMAN - MLATI, DI YOGYAKARTA, ID"/>
    <s v="Keyboard"/>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r>
  <r>
    <x v="2"/>
    <s v="Keyboard Genius Smart KB-101 Black"/>
    <x v="4"/>
    <n v="99.5"/>
    <m/>
    <n v="7.0587389500000004"/>
    <m/>
    <m/>
    <n v="0"/>
    <n v="50"/>
    <s v="mrifqikharismaa"/>
    <s v="https://id.xiapibuy.com/mrifqikharismaa"/>
    <s v="KOTA SURABAYA - WONOCOLO, JAWA TIMUR, ID"/>
    <s v="Keyboard"/>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r>
  <r>
    <x v="2"/>
    <s v="Keyboard genius smart kb-100"/>
    <x v="31"/>
    <n v="95"/>
    <m/>
    <n v="6.7394995000000009"/>
    <m/>
    <m/>
    <n v="0"/>
    <n v="125"/>
    <s v="imandavala"/>
    <s v="https://id.xiapibuy.com/imandavala"/>
    <s v="KOTA BANDUNG - KIARACONDONG, JAWA BARAT, ID"/>
    <s v="Keyboard"/>
    <s v="Genius"/>
    <s v="Keyboard genius nya bos pake kabel warna hitam kuat tahan lama jangan lupa di order yah gan terima kasih ...enjoyyy"/>
    <s v="https://id.xiapibuy.com//Keyboard-genius-smart-kb-100-i.137397240.2112519494"/>
  </r>
  <r>
    <x v="2"/>
    <s v="Star SellerKEYBOARD GENIUS SLIMSTAR 130 USB"/>
    <x v="56"/>
    <n v="105"/>
    <m/>
    <n v="7.4489205000000007"/>
    <m/>
    <m/>
    <n v="0"/>
    <n v="50"/>
    <s v="kingstore2016"/>
    <s v="https://id.xiapibuy.com/kingstore2016"/>
    <s v="KAB. BOGOR - CIBINONG, JAWA BARAT, ID"/>
    <s v="Keyboard"/>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r>
  <r>
    <x v="2"/>
    <s v="Keyboard Genius SCORPION K220"/>
    <x v="6"/>
    <n v="195"/>
    <m/>
    <n v="13.833709500000001"/>
    <m/>
    <m/>
    <n v="0"/>
    <n v="10"/>
    <s v="aringo.comp"/>
    <s v="https://id.xiapibuy.com/aringo.comp"/>
    <s v="KOTA SAMARINDA - SAMARINDA SEBERANG, KALIMANTAN TIMUR, ID"/>
    <s v="Keyboard"/>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r>
  <r>
    <x v="2"/>
    <s v="Star SellerKeyboard Genius PS2 KB110X-PS2 Original"/>
    <x v="18"/>
    <n v="80"/>
    <m/>
    <n v="5.6753679999999997"/>
    <m/>
    <m/>
    <n v="2"/>
    <n v="8"/>
    <s v="mxjogja"/>
    <s v="https://id.xiapibuy.com/mxjogja"/>
    <s v="KAB. BANTUL - KASIHAN, DI YOGYAKARTA, ID"/>
    <s v="Keyboard"/>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r>
  <r>
    <x v="2"/>
    <s v="keyboard genius ps2 06XE"/>
    <x v="57"/>
    <n v="74"/>
    <m/>
    <n v="5.2497154000000004"/>
    <n v="5"/>
    <n v="1"/>
    <n v="1"/>
    <n v="10"/>
    <s v="bitstoresolo"/>
    <s v="https://id.xiapibuy.com/bitstoresolo"/>
    <s v="KOTA SURAKARTA (SOLO) - LAWEYAN, JAWA TENGAH, ID"/>
    <s v="Keyboard"/>
    <s v="Genius"/>
    <s v="keyboard genius ps2 06XE_x000a_(READY WARNA PUTIH)_x000a__x000a_1 bulan garansi"/>
    <s v="https://id.xiapibuy.com//keyboard-genius-ps2-06XE-i.8287466.1867840780"/>
  </r>
  <r>
    <x v="2"/>
    <s v="keyboard genius ps2 06XE"/>
    <x v="57"/>
    <n v="60"/>
    <m/>
    <n v="4.256526"/>
    <m/>
    <m/>
    <n v="0"/>
    <n v="10"/>
    <s v="alkatrazz"/>
    <s v="https://id.xiapibuy.com/alkatrazz"/>
    <s v="KOTA SURAKARTA (SOLO) - LAWEYAN, JAWA TENGAH, ID"/>
    <s v="Keyboard"/>
    <s v="Genius"/>
    <s v="keyboard genius ps2 06XE_x000a__x000a_1 bulan garansi.."/>
    <s v="https://id.xiapibuy.com//keyboard-genius-ps2-06XE-i.257417000.6032606878"/>
  </r>
  <r>
    <x v="2"/>
    <s v="Star SellerKeyboard Genius Keyboard Gaming Scorpion K5 Backlight"/>
    <x v="58"/>
    <n v="190"/>
    <m/>
    <n v="13.478999000000002"/>
    <m/>
    <m/>
    <n v="0"/>
    <n v="998"/>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r>
  <r>
    <x v="2"/>
    <s v="Star SellerKeyboard Genius Keyboard Gaming Scorpion K220 Backlight"/>
    <x v="6"/>
    <n v="157"/>
    <m/>
    <n v="11.1379097"/>
    <m/>
    <m/>
    <n v="0"/>
    <n v="999"/>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r>
  <r>
    <x v="2"/>
    <s v="Keyboard Genius kb 128"/>
    <x v="53"/>
    <n v="99"/>
    <m/>
    <n v="7.0232679000000005"/>
    <m/>
    <m/>
    <n v="0"/>
    <n v="2"/>
    <s v="asterixcomputer"/>
    <s v="https://id.xiapibuy.com/asterixcomputer"/>
    <s v="KOTA BANDUNG - SUKAJADI, JAWA BARAT, ID"/>
    <s v="Keyboard"/>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r>
  <r>
    <x v="2"/>
    <s v="Keyboard Genius KB-128"/>
    <x v="53"/>
    <n v="95"/>
    <m/>
    <n v="6.7394995000000009"/>
    <m/>
    <m/>
    <n v="0"/>
    <n v="10"/>
    <s v="hendrycomp"/>
    <s v="https://id.xiapibuy.com/hendrycomp"/>
    <s v="KOTA CIREBON - PEKALIPAN, JAWA BARAT, ID"/>
    <s v="Keyboard"/>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r>
  <r>
    <x v="2"/>
    <s v="Keyboard genius kb 128"/>
    <x v="53"/>
    <n v="115"/>
    <m/>
    <n v="8.1583415000000006"/>
    <m/>
    <m/>
    <n v="0"/>
    <n v="10"/>
    <s v="nc_shop88"/>
    <s v="https://id.xiapibuy.com/nc_shop88"/>
    <s v="KOTA MEDAN - MEDAN TIMUR, SUMATERA UTARA, ID"/>
    <s v="Keyboard"/>
    <s v="Genius"/>
    <s v="Keyboard genius kb 128_x000a_Kabel usb_x000a_Smart keyboard"/>
    <s v="https://id.xiapibuy.com//Keyboard-genius-kb-128-i.14747381.2873871935"/>
  </r>
  <r>
    <x v="2"/>
    <s v="Keyboard Genius Kb125 usb"/>
    <x v="55"/>
    <n v="130"/>
    <m/>
    <n v="9.2224730000000008"/>
    <m/>
    <m/>
    <n v="0"/>
    <n v="5"/>
    <s v="yellaperdana"/>
    <s v="https://id.xiapibuy.com/yellaperdana"/>
    <s v="KOTA BANDUNG - SUMUR BANDUNG, JAWA BARAT, ID"/>
    <s v="Keyboard"/>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r>
  <r>
    <x v="2"/>
    <s v="Keyboard GENIUS KB-110X USB"/>
    <x v="18"/>
    <n v="117"/>
    <m/>
    <n v="8.3002257000000004"/>
    <m/>
    <m/>
    <n v="0"/>
    <n v="10"/>
    <s v="apirinshop"/>
    <s v="https://id.xiapibuy.com/apirinshop"/>
    <s v="KAB. CILACAP - CILACAP TENGAH, JAWA TENGAH, ID"/>
    <s v="Keyboard"/>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r>
  <r>
    <x v="2"/>
    <s v="Keyboard Genius KB-110X"/>
    <x v="18"/>
    <n v="93.5"/>
    <m/>
    <n v="6.6330863500000001"/>
    <m/>
    <m/>
    <n v="0"/>
    <n v="4"/>
    <s v="kotabarushop"/>
    <s v="https://id.xiapibuy.com/kotabarushop"/>
    <s v="KOTA CILEGON - PURWAKARTA, BANTEN, ID"/>
    <s v="Keyboard"/>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r>
  <r>
    <x v="2"/>
    <s v="Keyboard Genius KB110X"/>
    <x v="18"/>
    <n v="120"/>
    <m/>
    <n v="8.5130520000000001"/>
    <m/>
    <m/>
    <n v="0"/>
    <n v="10"/>
    <s v="logicstore.id"/>
    <s v="https://id.xiapibuy.com/logicstore.id"/>
    <s v="KOTA PONTIANAK - PONTIANAK SELATAN, KALIMANTAN BARAT, ID"/>
    <s v="Keyboard"/>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r>
  <r>
    <x v="2"/>
    <s v="Star SellerKeyboard Genius KB110 USB"/>
    <x v="18"/>
    <n v="90"/>
    <m/>
    <n v="6.3847890000000014"/>
    <m/>
    <m/>
    <n v="0"/>
    <n v="10"/>
    <s v="mxjogja"/>
    <s v="https://id.xiapibuy.com/mxjogja"/>
    <s v="KAB. BANTUL - KASIHAN, DI YOGYAKARTA, ID"/>
    <s v="Keyboard"/>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r>
  <r>
    <x v="2"/>
    <s v="Star SellerKeyboard GENIUS KB-110 USB Garansi"/>
    <x v="19"/>
    <n v="100"/>
    <m/>
    <n v="7.0942100000000012"/>
    <m/>
    <m/>
    <n v="0"/>
    <n v="10"/>
    <s v="jakarta_selatan_computer"/>
    <s v="https://id.xiapibuy.com/jakarta_selatan_computer"/>
    <s v="KOTA JAKARTA SELATAN - PESANGGRAHAN, DKI JAKARTA, ID"/>
    <s v="Keyboard"/>
    <s v="Genius"/>
    <s v="GENIUS KB-110 Keyboard utk Profesional_x000a__x000a_- Panjang kabel : 1.5 m_x000a_- Konektivitas : USB 2.0 Slot_x000a_- Plug n Play_x000a_- Support semua Platform OS_x000a_- Garansi resmi Genius Indonesia"/>
    <s v="https://id.xiapibuy.com//Keyboard-GENIUS-KB-110-USB-Garansi-i.95966443.1949001731"/>
  </r>
  <r>
    <x v="2"/>
    <s v="Keyboard Genius KB-110"/>
    <x v="19"/>
    <n v="100"/>
    <m/>
    <n v="7.0942100000000012"/>
    <m/>
    <m/>
    <n v="0"/>
    <n v="6"/>
    <s v="meilyhuang"/>
    <s v="https://id.xiapibuy.com/meilyhuang"/>
    <s v="KOTA SINGKAWANG - SINGKAWANG TENGAH, KALIMANTAN BARAT, ID"/>
    <s v="Keyboard"/>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r>
  <r>
    <x v="2"/>
    <s v="Keyboard genius kb110"/>
    <x v="19"/>
    <n v="98"/>
    <m/>
    <n v="6.9523258000000006"/>
    <n v="5"/>
    <n v="2"/>
    <n v="3"/>
    <n v="0"/>
    <s v="suryakomp"/>
    <s v="https://id.xiapibuy.com/suryakomp"/>
    <s v="KAB. BANTUL - BANGUNTAPAN, DI YOGYAKARTA, ID"/>
    <s v="Keyboard"/>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r>
  <r>
    <x v="2"/>
    <s v="Keyboard Genius KB-110"/>
    <x v="19"/>
    <n v="95"/>
    <m/>
    <n v="6.7394995000000009"/>
    <m/>
    <m/>
    <n v="0"/>
    <n v="10"/>
    <s v="idecomputer"/>
    <s v="https://id.xiapibuy.com/idecomputer"/>
    <s v="KOTA MALANG - LOWOKWARU, JAWA TIMUR, ID"/>
    <s v="Keyboard"/>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r>
  <r>
    <x v="2"/>
    <s v="Keyboard Genius KB-110"/>
    <x v="19"/>
    <n v="122.5"/>
    <m/>
    <n v="8.6904072499999998"/>
    <m/>
    <m/>
    <n v="0"/>
    <n v="6"/>
    <s v="hambaelektronika"/>
    <s v="https://id.xiapibuy.com/hambaelektronika"/>
    <s v="KAB. LAMONGAN - LAMONGAN, JAWA TIMUR, ID"/>
    <s v="Keyboard"/>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r>
  <r>
    <x v="2"/>
    <s v="Keyboard Genius KB-101 USB"/>
    <x v="4"/>
    <n v="95"/>
    <m/>
    <n v="6.7394995000000009"/>
    <m/>
    <m/>
    <n v="0"/>
    <n v="5"/>
    <s v="ww.digital"/>
    <s v="https://id.xiapibuy.com/ww.digital"/>
    <s v="KAB. SLEMAN - DEPOK, DI YOGYAKARTA, ID"/>
    <s v="Keyboard"/>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r>
  <r>
    <x v="2"/>
    <s v="Star SellerKeyboard Genius KB-100 USB Smart Keyboard"/>
    <x v="31"/>
    <n v="98"/>
    <m/>
    <n v="6.9523258000000006"/>
    <m/>
    <m/>
    <n v="0"/>
    <n v="5"/>
    <s v="almazkomputer"/>
    <s v="https://id.xiapibuy.com/almazkomputer"/>
    <s v="KAB. SLEMAN - MLATI, DI YOGYAKARTA, ID"/>
    <s v="Keyboard"/>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r>
  <r>
    <x v="2"/>
    <s v="Star SellerKEYBOARD GENIUS KB-100 USB - DISASS JOGJA"/>
    <x v="31"/>
    <n v="115"/>
    <m/>
    <n v="8.1583415000000006"/>
    <m/>
    <m/>
    <n v="0"/>
    <n v="2"/>
    <s v="disasscompuhouse"/>
    <s v="https://id.xiapibuy.com/disasscompuhouse"/>
    <s v="KOTA YOGYAKARTA - MERGANGSAN, DI YOGYAKARTA, ID"/>
    <s v="Keyboard"/>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r>
  <r>
    <x v="2"/>
    <s v="keyboard genius kb-100"/>
    <x v="31"/>
    <n v="95"/>
    <m/>
    <n v="6.7394995000000009"/>
    <n v="5"/>
    <n v="4"/>
    <n v="6"/>
    <n v="8"/>
    <s v="bitstoresolo"/>
    <s v="https://id.xiapibuy.com/bitstoresolo"/>
    <s v="KOTA SURAKARTA (SOLO) - LAWEYAN, JAWA TENGAH, ID"/>
    <s v="Keyboard"/>
    <s v="Genius"/>
    <s v="keyboard genius usb kb-100_x000a__x000a_garansi 1 bulan"/>
    <s v="https://id.xiapibuy.com//keyboard-genius-kb-100-i.8287466.2442149317"/>
  </r>
  <r>
    <x v="2"/>
    <s v="KEYBOARD GENIUS KB-100"/>
    <x v="31"/>
    <n v="130"/>
    <m/>
    <n v="9.2224730000000008"/>
    <m/>
    <m/>
    <n v="1"/>
    <n v="2"/>
    <s v="semangatpedia"/>
    <s v="https://id.xiapibuy.com/semangatpedia"/>
    <s v="KOTA PADANG - PADANG SELATAN, SUMATERA BARAT, ID"/>
    <s v="Keyboard"/>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r>
  <r>
    <x v="2"/>
    <s v="Keyboard Genius KB 100"/>
    <x v="31"/>
    <n v="90"/>
    <m/>
    <n v="6.3847890000000014"/>
    <m/>
    <m/>
    <n v="0"/>
    <n v="10"/>
    <s v="cepi.caplin84"/>
    <s v="https://id.xiapibuy.com/cepi.caplin84"/>
    <s v="KAB. BANDUNG - MAJALAYA, JAWA BARAT, ID"/>
    <s v="Keyboard"/>
    <s v="Genius"/>
    <s v="_x0009__x000a_Keyboard USB Genius KB 100_x000a__x000a_Happy Shopping"/>
    <s v="https://id.xiapibuy.com//Keyboard-Genius-KB-100-i.46908574.4107768260"/>
  </r>
  <r>
    <x v="2"/>
    <s v="Keyboard Genius KB-100"/>
    <x v="31"/>
    <n v="105"/>
    <m/>
    <n v="7.4489205000000007"/>
    <m/>
    <m/>
    <n v="0"/>
    <n v="10"/>
    <s v="pontianaklapak"/>
    <s v="https://id.xiapibuy.com/pontianaklapak"/>
    <s v="KOTA PONTIANAK - PONTIANAK SELATAN, KALIMANTAN BARAT, ID"/>
    <s v="Keyboard"/>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r>
  <r>
    <x v="2"/>
    <s v="keyboard genius kb-100"/>
    <x v="31"/>
    <n v="113"/>
    <m/>
    <n v="8.0164573000000008"/>
    <m/>
    <m/>
    <n v="0"/>
    <n v="2"/>
    <s v="pasarsarolangun.store"/>
    <s v="https://id.xiapibuy.com/pasarsarolangun.store"/>
    <s v="KOTA SEMARANG - GAYAMSARI, JAWA TENGAH, ID"/>
    <s v="Keyboard"/>
    <s v="Genius"/>
    <s v="_x000a_keyboard usb genius kb-100_x000a__x000a_garansi 1 minggu_x000a__x000a__x000a_SKU : 3131/1082948830609719296/55"/>
    <s v="https://id.xiapibuy.com//keyboard-genius-kb-100-i.158339664.6418758640"/>
  </r>
  <r>
    <x v="2"/>
    <s v="Star SellerKeyboard Genius KB-06XE PS2 Wired Slender Desktop Keyboard - Putih"/>
    <x v="57"/>
    <n v="85"/>
    <m/>
    <n v="6.030078500000001"/>
    <m/>
    <m/>
    <n v="0"/>
    <n v="5"/>
    <s v="almazkomputer"/>
    <s v="https://id.xiapibuy.com/almazkomputer"/>
    <s v="KAB. SLEMAN - MLATI, DI YOGYAKARTA, ID"/>
    <s v="Keyboard"/>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r>
  <r>
    <x v="2"/>
    <s v="Keyboard Gaming Genius Scorpion K5 Black"/>
    <x v="58"/>
    <n v="290"/>
    <m/>
    <n v="20.573209000000002"/>
    <m/>
    <m/>
    <n v="0"/>
    <n v="1"/>
    <s v="asc_computer"/>
    <s v="https://id.xiapibuy.com/asc_computer"/>
    <s v="KAB. SLEMAN - DEPOK, DI YOGYAKARTA, ID"/>
    <s v="Keyboard"/>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r>
  <r>
    <x v="2"/>
    <s v="Keyboard Gaming Genius K5 Scorpion USB"/>
    <x v="58"/>
    <n v="219"/>
    <m/>
    <n v="15.536319900000002"/>
    <m/>
    <m/>
    <n v="0"/>
    <n v="2"/>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r>
  <r>
    <x v="2"/>
    <s v="Star SellerKeyboard dan Mouse Wireless GENIUS SLIMSTAR 8008"/>
    <x v="59"/>
    <n v="255"/>
    <m/>
    <n v="18.090235500000002"/>
    <m/>
    <m/>
    <n v="0"/>
    <n v="2"/>
    <s v="disasscompuhouse"/>
    <s v="https://id.xiapibuy.com/disasscompuhouse"/>
    <s v="KOTA YOGYAKARTA - MERGANGSAN, DI YOGYAKARTA, ID"/>
    <s v="Keyboard"/>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r>
  <r>
    <x v="2"/>
    <s v="Kb Genius Smart KB-101 Usb"/>
    <x v="4"/>
    <n v="96"/>
    <m/>
    <n v="6.8104416000000008"/>
    <m/>
    <m/>
    <n v="0"/>
    <n v="500"/>
    <s v="spcoputer"/>
    <s v="https://id.xiapibuy.com/spcoputer"/>
    <s v="KAB. SLEMAN - MLATI, DI YOGYAKARTA, ID"/>
    <s v="Keyboard"/>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r>
  <r>
    <x v="2"/>
    <s v="KB-110 Value Desktop Keyboard Genius"/>
    <x v="19"/>
    <n v="110"/>
    <m/>
    <n v="7.8036310000000011"/>
    <m/>
    <m/>
    <n v="0"/>
    <n v="10"/>
    <s v="rsc_komputer"/>
    <s v="https://id.xiapibuy.com/rsc_komputer"/>
    <s v="KAB. KLATEN - JOGONALAN, JAWA TENGAH, ID"/>
    <s v="Keyboard"/>
    <s v="Genius"/>
    <s v="Genius Value Desktop Keyboard KB-110x USB_x000a__x000a_USB Port : YES_x000a_OS Support : Windows7/Vista/XP_x000a__x000a_#keyboard #genius"/>
    <s v="https://id.xiapibuy.com//KB-110-Value-Desktop-Keyboard-Genius-i.10262229.2644416409"/>
  </r>
  <r>
    <x v="2"/>
    <s v="JN0 GENIUS NX-7015/NX7015 Wireless Optical Mouse ORIGINAL &amp; GARANSI RESMI ????"/>
    <x v="33"/>
    <n v="220"/>
    <m/>
    <n v="15.607262000000002"/>
    <m/>
    <m/>
    <n v="0"/>
    <n v="260"/>
    <s v="jababmall"/>
    <s v="https://id.xiapibuy.com/jababmall"/>
    <s v="KOTA JAKARTA BARAT - KEBON JERUK, DKI JAKARTA, ID"/>
    <s v="Mouse &amp; Keyboards"/>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r>
  <r>
    <x v="2"/>
    <s v="' JA Mouse Genius USB NetScroll 120 Optical ????70.000"/>
    <x v="44"/>
    <n v="70"/>
    <m/>
    <n v="4.9659469999999999"/>
    <m/>
    <m/>
    <n v="0"/>
    <n v="114"/>
    <s v="tasnvtrendy"/>
    <s v="https://id.xiapibuy.com/tasnvtrendy"/>
    <s v="KOTA JAKARTA UTARA - PADEMANGAN,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r>
  <r>
    <x v="2"/>
    <s v="HL GENIUS NX-7015/NX7015 Wireless Optical Mouse ORIGINAL &amp; GARANSI RESMI ????"/>
    <x v="33"/>
    <n v="147"/>
    <m/>
    <n v="10.428488700000001"/>
    <m/>
    <m/>
    <n v="0"/>
    <n v="260"/>
    <s v="oktomulyostore"/>
    <s v="https://id.xiapibuy.com/oktomulyostore"/>
    <s v="KOTA JAKARTA SELATAN - KEBAYORAN BARU,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r>
  <r>
    <x v="2"/>
    <s v="Harga Termurah Genius Mousepen i608x"/>
    <x v="35"/>
    <n v="499.8"/>
    <m/>
    <n v="35.456861580000009"/>
    <m/>
    <m/>
    <n v="0"/>
    <n v="1"/>
    <s v="suta_89"/>
    <s v="https://id.xiapibuy.com/suta_89"/>
    <s v="KAB. PEKALONGAN - TIRTO, JAWA TENGAH, ID"/>
    <s v="Mouse Pad"/>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r>
  <r>
    <x v="2"/>
    <s v="Hanya hari ini GENIUS NX-7015/NX7015 Wireless Optical Mouse ORIGINAL &amp; GARANSI RESMI Jaminan Kualita"/>
    <x v="33"/>
    <n v="176"/>
    <m/>
    <n v="12.485809600000001"/>
    <m/>
    <m/>
    <n v="0"/>
    <n v="260"/>
    <s v="bakiantocmurah"/>
    <s v="https://id.xiapibuy.com/bakiantocmurah"/>
    <s v="KOTA JAKARTA SELATAN - JAGAKARSA, DKI JAKARTA, ID"/>
    <s v="Mouse &amp; Keyboards"/>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r>
  <r>
    <x v="2"/>
    <s v="Genius Value Desktop Keyboard KB-110 USB"/>
    <x v="19"/>
    <n v="95"/>
    <m/>
    <n v="6.7394995000000009"/>
    <n v="4.8"/>
    <n v="6"/>
    <n v="14"/>
    <n v="10"/>
    <s v="tokosscomsolo"/>
    <s v="https://id.xiapibuy.com/tokosscomsolo"/>
    <s v="KOTA SURAKARTA (SOLO) - LAWEYAN, JAWA TENGAH, ID"/>
    <s v="Keyboard"/>
    <s v="Genius"/>
    <s v="Genius Value Desktop Keyboard KB-100 USB_x000a__x000a_USB Port_x0009_: YES_x000a_OS Support : Windows7/Vista/XP_x000a__x000a_Garansi : 1 Bulan_x000a__x000a_**Klaim Garansi Harus dengan Nota dan Box"/>
    <s v="https://id.xiapibuy.com//Genius-Value-Desktop-Keyboard-KB-110-USB-i.27384532.390938761"/>
  </r>
  <r>
    <x v="2"/>
    <s v="Genius Value Desktop Keyboard KB-110 USB (KODE C9844)"/>
    <x v="19"/>
    <n v="163"/>
    <m/>
    <n v="11.563562300000001"/>
    <m/>
    <m/>
    <n v="0"/>
    <n v="48"/>
    <s v="wukuqtrendy"/>
    <s v="https://id.xiapibuy.com/wukuqtrendy"/>
    <s v="KOTA JAKARTA SELATAN - MAMPANG PRAPATAN,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r>
  <r>
    <x v="2"/>
    <s v="Genius Value Desktop Keyboard KB-110 USB (KODE 8598)"/>
    <x v="19"/>
    <n v="163"/>
    <m/>
    <n v="11.563562300000001"/>
    <m/>
    <m/>
    <n v="0"/>
    <n v="74"/>
    <s v="najlastoree"/>
    <s v="https://id.xiapibuy.com/najlastoree"/>
    <s v="KOTA JAKARTA BARAT - CENGKARENG,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r>
  <r>
    <x v="2"/>
    <s v="Genius USB Keyboard KB125"/>
    <x v="55"/>
    <n v="104.5"/>
    <m/>
    <n v="7.4134494500000008"/>
    <m/>
    <m/>
    <n v="0"/>
    <n v="50"/>
    <s v="yellaperdana"/>
    <s v="https://id.xiapibuy.com/yellaperdana"/>
    <s v="KOTA BANDUNG - SUMUR BANDUNG, JAWA BARAT, ID"/>
    <s v="Keyboard"/>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r>
  <r>
    <x v="2"/>
    <s v="Genius USB Keyboard KB110"/>
    <x v="18"/>
    <n v="110"/>
    <m/>
    <n v="7.8036310000000011"/>
    <m/>
    <m/>
    <n v="0"/>
    <n v="10"/>
    <s v="yellaperdana"/>
    <s v="https://id.xiapibuy.com/yellaperdana"/>
    <s v="KOTA BANDUNG - SUMUR BANDUNG, JAWA BARAT, ID"/>
    <s v="Keyboard"/>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r>
  <r>
    <x v="2"/>
    <s v="Star Sellergenius traveler 900 notebook mouse wireless"/>
    <x v="60"/>
    <n v="150"/>
    <m/>
    <n v="10.641315000000001"/>
    <m/>
    <m/>
    <n v="0"/>
    <n v="10"/>
    <s v="genius_center"/>
    <s v="https://id.xiapibuy.com/genius_center"/>
    <s v="KOTA SURABAYA - BUBUTAN, JAWA TIMUR, ID"/>
    <s v="Mouse &amp; Keyboards"/>
    <s v="Genius"/>
    <s v="genius traveler 900 notebook mouse wireless"/>
    <s v="https://id.xiapibuy.com//genius-traveler-900-notebook-mouse-wireless-i.20823421.2799959458"/>
  </r>
  <r>
    <x v="2"/>
    <s v="Genius Tablet MousePen i608X"/>
    <x v="35"/>
    <n v="710"/>
    <m/>
    <n v="50.368891000000005"/>
    <m/>
    <m/>
    <n v="0"/>
    <n v="14"/>
    <s v="indomediakomputer"/>
    <s v="https://id.xiapibuy.com/indomediakomputer"/>
    <s v="KAB. SLEMAN - MLATI, DI YOGYAKARTA, ID"/>
    <s v="Pen Tablet"/>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r>
  <r>
    <x v="2"/>
    <s v="Genius Tablet EasyPen i405X"/>
    <x v="42"/>
    <n v="550"/>
    <m/>
    <n v="39.018155000000007"/>
    <m/>
    <m/>
    <n v="0"/>
    <n v="15"/>
    <s v="indomediakomputer"/>
    <s v="https://id.xiapibuy.com/indomediakomputer"/>
    <s v="KAB. SLEMAN - MLATI, DI YOGYAKARTA, ID"/>
    <s v="Pen Tablet"/>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r>
  <r>
    <x v="2"/>
    <s v="Star SellerGenius Stylus Pen for Genius i405x danGenius i608x"/>
    <x v="42"/>
    <n v="350"/>
    <m/>
    <n v="24.829735000000003"/>
    <n v="5"/>
    <n v="7"/>
    <n v="12"/>
    <n v="1"/>
    <s v="valentinecomputer"/>
    <s v="https://id.xiapibuy.com/valentinecomputer"/>
    <s v="KOTA SURABAYA - SIMOKERTO, JAWA TIMUR, ID"/>
    <s v="Pen Tablet"/>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r>
  <r>
    <x v="2"/>
    <s v="Genius Slim Numeric Keypad Numpad i110 (CUCU GUDANG SALE)"/>
    <x v="48"/>
    <n v="65"/>
    <m/>
    <n v="4.6112365000000004"/>
    <m/>
    <m/>
    <n v="0"/>
    <n v="0"/>
    <s v="adespy"/>
    <s v="https://id.xiapibuy.com/adespy"/>
    <s v="KOTA JAKARTA TIMUR - KRAMAT JATI, DKI JAKARTA, ID"/>
    <s v="Keyboard"/>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r>
  <r>
    <x v="2"/>
    <s v="Star SellerGenius Scorpion Keyboard K5 + Mouse Combo X1-400"/>
    <x v="58"/>
    <n v="305"/>
    <m/>
    <n v="21.637340500000001"/>
    <m/>
    <m/>
    <n v="0"/>
    <n v="0"/>
    <s v="se7olutioncom"/>
    <s v="https://id.xiapibuy.com/se7olutioncom"/>
    <s v="KOTA SURABAYA - SAMBIKEREP, JAWA TIMUR, ID"/>
    <s v="Keyboard"/>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r>
  <r>
    <x v="2"/>
    <s v="Genius Scorpion K220 - Keyboard Gaming"/>
    <x v="6"/>
    <n v="157"/>
    <m/>
    <n v="11.1379097"/>
    <n v="4.8"/>
    <n v="9"/>
    <n v="16"/>
    <n v="2"/>
    <s v="idtech"/>
    <s v="https://id.xiapibuy.com/idtech"/>
    <s v="KOTA JAKARTA PUSAT - SAWAH BESAR, DKI JAKARTA, ID"/>
    <s v="Keyboard"/>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r>
  <r>
    <x v="2"/>
    <s v="Genius Pen Stylus for i405x i608x"/>
    <x v="42"/>
    <n v="400"/>
    <m/>
    <n v="28.376840000000005"/>
    <n v="5"/>
    <n v="1"/>
    <n v="1"/>
    <n v="7"/>
    <s v="djshop98"/>
    <s v="https://id.xiapibuy.com/djshop98"/>
    <s v="KOTA JAKARTA PUSAT - SAWAH BESAR, DKI JAKARTA, ID"/>
    <s v="Pen Tablet"/>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r>
  <r>
    <x v="2"/>
    <s v="Star SellerGenius Paket KB 125 USB With Mouse Dx 125 Usb"/>
    <x v="43"/>
    <n v="174.2"/>
    <m/>
    <n v="12.35811382"/>
    <m/>
    <m/>
    <n v="0"/>
    <n v="3"/>
    <s v="emalljakarta"/>
    <s v="https://id.xiapibuy.com/emalljakarta"/>
    <s v="KOTA JAKARTA UTARA - PADEMANGAN, DKI JAKARTA, ID"/>
    <s v="Mouse &amp; Keyboards"/>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r>
  <r>
    <x v="2"/>
    <s v="Genius Paketan Keyboard KB-110X Mouse DX-110 USB Original - Hitam (IN)"/>
    <x v="26"/>
    <n v="145"/>
    <m/>
    <n v="10.286604500000001"/>
    <m/>
    <m/>
    <n v="0"/>
    <n v="10"/>
    <s v="digitalcity"/>
    <s v="https://id.xiapibuy.com/digitalcity"/>
    <s v="KOTA JAKARTA UTARA - PADEMANGAN, DKI JAKARTA, ID"/>
    <s v="Mouse &amp; Keyboards"/>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r>
  <r>
    <x v="2"/>
    <s v="Genius Optical USB MOUSE / USB Mouse GENIUS NETSCROLL 120 / Genius Net Scroll 120 -HITAM (KODE 45)"/>
    <x v="44"/>
    <n v="70"/>
    <m/>
    <n v="4.9659469999999999"/>
    <m/>
    <m/>
    <n v="0"/>
    <n v="62"/>
    <s v="ghartaktrendy"/>
    <s v="https://id.xiapibuy.com/ghartaktrendy"/>
    <s v="KOTA JAKARTA PUSAT - SAWAH BESAR, DKI JAKARTA,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r>
  <r>
    <x v="2"/>
    <s v="Genius Optical USB MOUSE / USB Mouse GENIUS NETSCROLL 120 / Genius Net Scroll 120 (warna hitam)"/>
    <x v="44"/>
    <n v="34.9"/>
    <m/>
    <n v="2.47587929"/>
    <m/>
    <m/>
    <n v="0"/>
    <n v="200"/>
    <s v="nurul190493."/>
    <s v="https://id.xiapibuy.com/nurul190493."/>
    <s v="KAB. CIAMIS - PURWADADI, JAWA BARAT,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r>
  <r>
    <x v="2"/>
    <s v="Star SellerGENIUS OPTICAL MOUSE WIRELESS NX-7015"/>
    <x v="33"/>
    <n v="113"/>
    <m/>
    <n v="8.0164573000000008"/>
    <n v="5"/>
    <n v="2"/>
    <n v="3"/>
    <n v="147"/>
    <s v="itstoreyes"/>
    <s v="https://id.xiapibuy.com/itstoreyes"/>
    <s v="KOTA YOGYAKARTA - JETIS, DI YOGY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r>
  <r>
    <x v="2"/>
    <s v="Star SellerGenius Optical Mouse Wireless NX7000"/>
    <x v="10"/>
    <n v="99.5"/>
    <m/>
    <n v="7.0587389500000004"/>
    <m/>
    <m/>
    <n v="0"/>
    <n v="80"/>
    <s v="itstoreyes"/>
    <s v="https://id.xiapibuy.com/itstoreyes"/>
    <s v="KOTA YOGYAKARTA - JETIS, DI YOGYAKARTA, ID"/>
    <s v="Mouse &amp; Keyboards"/>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r>
  <r>
    <x v="2"/>
    <s v="GENIUS NX-7015 Wireless Optical Mouse / GENIUS Wireless Mouse Optical (NX7015) ORIGINAL &amp; RESMI"/>
    <x v="33"/>
    <n v="135"/>
    <m/>
    <n v="9.5771835000000003"/>
    <m/>
    <m/>
    <n v="0"/>
    <n v="100"/>
    <s v="sgr666"/>
    <s v="https://id.xiapibuy.com/sgr666"/>
    <s v="KOTA JAKARTA PUSAT - KEMAYOR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r>
  <r>
    <x v="2"/>
    <s v="Star SellerGENIUS NX-7015/NX7015 Wireless Optical Mouse ORIGINAL &amp; GARANSI RESMI"/>
    <x v="33"/>
    <n v="115"/>
    <m/>
    <n v="8.1583415000000006"/>
    <m/>
    <m/>
    <n v="0"/>
    <n v="10"/>
    <s v="mxjogja"/>
    <s v="https://id.xiapibuy.com/mxjogja"/>
    <s v="KAB. BANTUL - KASIHAN, DI YOGY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r>
  <r>
    <x v="2"/>
    <s v="GENIUS NX-7015/NX7015 Wireless Optical Mouse ORIGINAL &amp; GARANSI RESMI"/>
    <x v="33"/>
    <n v="129"/>
    <m/>
    <n v="9.1515309000000009"/>
    <m/>
    <m/>
    <n v="0"/>
    <n v="50"/>
    <s v="lisdatjoa"/>
    <s v="https://id.xiapibuy.com/lisdatjoa"/>
    <s v="KOTA MEDAN - MEDAN KOTA, SUMATERA UTARA, ID"/>
    <s v="Keyboard"/>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r>
  <r>
    <x v="2"/>
    <s v="GENIUS NX-7015/NX7015 Wireless Optical Mouse ORIGINAL &amp; GARANSI RESMI"/>
    <x v="33"/>
    <n v="123.529"/>
    <m/>
    <n v="8.7634066709000003"/>
    <n v="4.8"/>
    <n v="65"/>
    <n v="112"/>
    <n v="258"/>
    <s v="gadogadoit"/>
    <s v="https://id.xiapibuy.com/gadogadoit"/>
    <s v="KOTA JAKARTA PUSAT - SAWAH BESAR, DKI JAKARTA, ID"/>
    <s v="Mouse &amp; Keyboards"/>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r>
  <r>
    <x v="2"/>
    <s v="Genius NX 7015 Mouse Wirless"/>
    <x v="33"/>
    <n v="129.5"/>
    <m/>
    <n v="9.1870019500000009"/>
    <m/>
    <m/>
    <n v="0"/>
    <n v="100"/>
    <s v="cinerecomputer"/>
    <s v="https://id.xiapibuy.com/cinerecomputer"/>
    <s v="KOTA DEPOK - LIMO, JAWA BARAT, ID"/>
    <s v="Mouse &amp; Keyboards"/>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r>
  <r>
    <x v="2"/>
    <s v="GENIUS  NX-7015 MOUSE WIRELESS"/>
    <x v="33"/>
    <n v="114"/>
    <m/>
    <n v="8.0873994000000007"/>
    <m/>
    <m/>
    <n v="0"/>
    <n v="5"/>
    <s v="queenstyle"/>
    <s v="https://id.xiapibuy.com/queenstyle"/>
    <s v="KOTA JAKARTA PUSAT - SAWAH BESAR, DKI J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r>
  <r>
    <x v="2"/>
    <s v="Genius NX-7010 Wireless Mouse"/>
    <x v="7"/>
    <n v="95"/>
    <m/>
    <n v="6.7394995000000009"/>
    <m/>
    <m/>
    <n v="0"/>
    <n v="20"/>
    <s v="ramakom"/>
    <s v="https://id.xiapibuy.com/ramakom"/>
    <s v="KOTA MALANG - LOWOKWARU, JAWA TIMUR, ID"/>
    <s v="Keyboard"/>
    <s v="Genius"/>
    <s v="_x000a_    Wireless mouse_x000a_    Desain elegan dan stylish_x000a_    Tracking yang responsif dan akurasi yang tinggi_x000a_    Teknologi wireless 2.4 Ghz_x000a_"/>
    <s v="https://id.xiapibuy.com//Genius-NX-7010-Wireless-Mouse-i.101548018.2385825301"/>
  </r>
  <r>
    <x v="2"/>
    <s v="Star SellerGenius Nx-7000 Wireless Optical Mouse / Genius Wireless Mouse Optical (Nx7000) Original &amp; Resmi"/>
    <x v="10"/>
    <n v="107"/>
    <m/>
    <n v="7.5908047000000005"/>
    <m/>
    <m/>
    <n v="1"/>
    <n v="14"/>
    <s v="infinitytechno"/>
    <s v="https://id.xiapibuy.com/infinitytechno"/>
    <s v="KOTA JAKARTA PUSAT - SAWAH BESAR, DKI JAKARTA, ID"/>
    <s v="Mouse &amp; Keyboards"/>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r>
  <r>
    <x v="2"/>
    <s v="Star SellerGenius Nx-7000/Nx7000 Wireless Optical Mouse Original &amp; Garansi Resmi"/>
    <x v="10"/>
    <n v="105"/>
    <m/>
    <n v="7.4489205000000007"/>
    <m/>
    <m/>
    <n v="0"/>
    <n v="100"/>
    <s v="mxjogja"/>
    <s v="https://id.xiapibuy.com/mxjogja"/>
    <s v="KAB. BANTUL - KASIHAN,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r>
  <r>
    <x v="2"/>
    <s v="GENIUS NX-7000/NX7000 Wireless Optical Mouse ORIGINAL &amp; GARANSI RESMI"/>
    <x v="10"/>
    <n v="160"/>
    <m/>
    <n v="11.350735999999999"/>
    <m/>
    <m/>
    <n v="0"/>
    <n v="10"/>
    <s v="master.shopid"/>
    <s v="https://id.xiapibuy.com/master.shopid"/>
    <s v="KOTA BANJARMASIN - BANJARMASIN UTARA, KALIMANTAN SELATAN, ID"/>
    <s v="Mouse &amp; Keyboards"/>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r>
  <r>
    <x v="2"/>
    <s v="GENIUS NX-7000/NX7000 Wireless Optical Mouse ORIGINAL &amp; GARANSI RESMI"/>
    <x v="10"/>
    <n v="155"/>
    <n v="210"/>
    <n v="10.996025500000002"/>
    <m/>
    <m/>
    <n v="0"/>
    <n v="25"/>
    <s v="sgr666"/>
    <s v="https://id.xiapibuy.com/sgr666"/>
    <s v="KOTA JAKARTA PUSAT - KEMAYORAN,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r>
  <r>
    <x v="2"/>
    <s v="Star SellerGENIUS NX 7000 MOUSE WIRELLESS ORIGINAL GENIUS"/>
    <x v="10"/>
    <n v="110"/>
    <m/>
    <n v="7.8036310000000011"/>
    <m/>
    <m/>
    <n v="1"/>
    <n v="199"/>
    <s v="toserba_ok"/>
    <s v="https://id.xiapibuy.com/toserba_ok"/>
    <s v="KOTA JAKARTA BARAT - CENGKARENG, DKI JAKARTA, ID"/>
    <s v="Keyboard"/>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r>
  <r>
    <x v="2"/>
    <s v="Star SellerGenius NX-7000 BlueEye Optical Wireless Mouse"/>
    <x v="10"/>
    <n v="100"/>
    <m/>
    <n v="7.0942100000000012"/>
    <n v="5"/>
    <n v="5"/>
    <n v="7"/>
    <n v="32"/>
    <s v="intanjayasolo"/>
    <s v="https://id.xiapibuy.com/intanjayasolo"/>
    <s v="KOTA SURAKARTA (SOLO) - LAWEYAN, JAWA TENGAH, ID"/>
    <s v="Mouse &amp; Keyboards"/>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r>
  <r>
    <x v="2"/>
    <s v="Star SellerGenius Numpad i110 slim numerik keypad"/>
    <x v="48"/>
    <n v="130"/>
    <m/>
    <n v="9.2224730000000008"/>
    <n v="5"/>
    <n v="2"/>
    <n v="3"/>
    <n v="47"/>
    <s v="genius_center"/>
    <s v="https://id.xiapibuy.com/genius_center"/>
    <s v="KOTA SURABAYA - BUBUTAN, JAWA TIMUR, ID"/>
    <s v="Mouse &amp; Keyboards"/>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r>
  <r>
    <x v="2"/>
    <s v="Genius Numpad i-110"/>
    <x v="48"/>
    <n v="150"/>
    <m/>
    <n v="10.641315000000001"/>
    <m/>
    <m/>
    <n v="0"/>
    <n v="15"/>
    <s v="marketing.jakartakomputer"/>
    <s v="https://id.xiapibuy.com/marketing.jakartakomputer"/>
    <s v="KOTA JAKARTA PUSAT - SAWAH BESAR, DKI JAKARTA, ID"/>
    <s v="Keyboard"/>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r>
  <r>
    <x v="2"/>
    <s v="Star SellerGenius Mouse Wireless NX 7015"/>
    <x v="33"/>
    <n v="130"/>
    <m/>
    <n v="9.2224730000000008"/>
    <n v="5"/>
    <n v="3"/>
    <n v="3"/>
    <n v="7"/>
    <s v="emalljakarta"/>
    <s v="https://id.xiapibuy.com/emalljakarta"/>
    <s v="KOTA JAKARTA UTARA - PADEMANG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r>
  <r>
    <x v="2"/>
    <s v="Genius Mouse Wireless NX-7010"/>
    <x v="7"/>
    <n v="93"/>
    <m/>
    <n v="6.5976153000000011"/>
    <n v="4.7"/>
    <n v="14"/>
    <n v="25"/>
    <n v="290"/>
    <s v="wankycell"/>
    <s v="https://id.xiapibuy.com/wankycell"/>
    <s v="KOTA BEKASI - BEKASI UTARA, JAWA BARAT,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r>
  <r>
    <x v="2"/>
    <s v="GENIUS MOUSE WIRELESS NX-7010 (NX7010) Wireless Mouse Murah Blueye"/>
    <x v="7"/>
    <n v="132"/>
    <m/>
    <n v="9.3643572000000006"/>
    <m/>
    <m/>
    <n v="0"/>
    <n v="30"/>
    <s v="angga_rr"/>
    <s v="https://id.xiapibuy.com/angga_rr"/>
    <s v="KOTA JAKARTA UTARA - TANJUNG PRIOK, DKI JAKARTA, ID"/>
    <s v="Mouse &amp; Keyboards"/>
    <s v="Genius"/>
    <s v="GENIUS MOUSE WIRELESS NX-7010 (NX7010) Wireless Mouse Murah Blueye_x000a_Genius NX-7010 Wireless Mouse 2.4Ghz (Original)"/>
    <s v="https://id.xiapibuy.com//GENIUS-MOUSE-WIRELESS-NX-7010-(NX7010)-Wireless-Mouse-Murah-Blueye-i.174737305.6734881986"/>
  </r>
  <r>
    <x v="2"/>
    <s v="Star SellerGenius Mouse Wireless NX-7010 (NX7010) Wireless Mouse"/>
    <x v="7"/>
    <n v="105"/>
    <m/>
    <n v="7.4489205000000007"/>
    <n v="5"/>
    <n v="1"/>
    <n v="1"/>
    <n v="9"/>
    <s v="mxjogja"/>
    <s v="https://id.xiapibuy.com/mxjogja"/>
    <s v="KAB. BANTUL - KASIHAN, DI YOGYAKARTA, ID"/>
    <s v="Mouse &amp; Keyboards"/>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r>
  <r>
    <x v="2"/>
    <s v="Genius Mouse Wireless NX-7000"/>
    <x v="10"/>
    <n v="100"/>
    <m/>
    <n v="7.0942100000000012"/>
    <n v="5"/>
    <n v="1"/>
    <n v="2"/>
    <n v="28"/>
    <s v="yellaperdana"/>
    <s v="https://id.xiapibuy.com/yellaperdana"/>
    <s v="KOTA BANDUNG - SUMUR BANDUNG, JAWA BARAT, ID"/>
    <s v="Mouse &amp; Keyboards"/>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r>
  <r>
    <x v="2"/>
    <s v="Genius Mouse Wireless NX7000"/>
    <x v="10"/>
    <n v="92"/>
    <m/>
    <n v="6.5266732000000003"/>
    <n v="3.9"/>
    <n v="8"/>
    <n v="16"/>
    <n v="79"/>
    <s v="ayo.belanja"/>
    <s v="https://id.xiapibuy.com/ayo.belanja"/>
    <s v="KOTA JAKARTA UTARA - PADEMANGAN, DKI JAKARTA,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r>
  <r>
    <x v="2"/>
    <s v="Star SellerGenius Mouse Wireless NX-7000"/>
    <x v="10"/>
    <n v="95"/>
    <m/>
    <n v="6.7394995000000009"/>
    <m/>
    <m/>
    <n v="0"/>
    <n v="10"/>
    <s v="emalljakarta"/>
    <s v="https://id.xiapibuy.com/emalljakarta"/>
    <s v="KOTA JAKARTA UTARA - PADEMANGAN, DKI JAKARTA, ID"/>
    <s v="Mouse &amp; Keyboards"/>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r>
  <r>
    <x v="2"/>
    <s v="Genius Mouse Wireless GENIUS NX 7005 ORIGINAL"/>
    <x v="8"/>
    <n v="98"/>
    <m/>
    <n v="6.9523258000000006"/>
    <n v="5"/>
    <n v="1"/>
    <n v="2"/>
    <n v="8"/>
    <s v="alvateha"/>
    <s v="https://id.xiapibuy.com/alvateha"/>
    <s v="KAB. KUDUS - BAE, JAWA TENGAH, ID"/>
    <s v="Mouse &amp; Keyboards"/>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r>
  <r>
    <x v="2"/>
    <s v="GENIUS MOUSE USB OPTICAL DX-125"/>
    <x v="43"/>
    <n v="60"/>
    <m/>
    <n v="4.256526"/>
    <m/>
    <m/>
    <n v="0"/>
    <n v="100"/>
    <s v="yellaperdana"/>
    <s v="https://id.xiapibuy.com/yellaperdana"/>
    <s v="KOTA BANDUNG - SUMUR BANDUNG, JAWA BARAT, ID"/>
    <s v="Mouse &amp; Keyboards"/>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r>
  <r>
    <x v="2"/>
    <s v="GENIUS MOUSE USB OPTICAL DX-120"/>
    <x v="25"/>
    <n v="49.5"/>
    <m/>
    <n v="3.5116339500000002"/>
    <m/>
    <m/>
    <n v="0"/>
    <n v="50"/>
    <s v="yellaperdana"/>
    <s v="https://id.xiapibuy.com/yellaperdana"/>
    <s v="KOTA BANDUNG - SUMUR BANDUNG, JAWA BARAT, ID"/>
    <s v="Mouse &amp; Keyboards"/>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r>
  <r>
    <x v="2"/>
    <s v="Star SellerGenius Mouse USB DX 125"/>
    <x v="43"/>
    <n v="45"/>
    <m/>
    <n v="3.1923945000000007"/>
    <m/>
    <m/>
    <n v="0"/>
    <n v="10"/>
    <s v="emalljakarta"/>
    <s v="https://id.xiapibuy.com/emalljakarta"/>
    <s v="KOTA JAKARTA UTARA - PADEMANGAN, DKI JAKARTA, ID"/>
    <s v="Mouse &amp; Keyboards"/>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r>
  <r>
    <x v="2"/>
    <s v="Star SellerGenius Mouse USB DX 120"/>
    <x v="25"/>
    <n v="55"/>
    <m/>
    <n v="3.9018155000000005"/>
    <m/>
    <m/>
    <n v="0"/>
    <n v="1"/>
    <s v="emalljakarta"/>
    <s v="https://id.xiapibuy.com/emalljakarta"/>
    <s v="KOTA JAKARTA UTARA - PADEMANG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r>
  <r>
    <x v="2"/>
    <s v="Star SellerGenius Mouse Pen I608x Pen Tablet"/>
    <x v="35"/>
    <n v="785"/>
    <m/>
    <n v="55.689548500000008"/>
    <n v="5"/>
    <n v="1"/>
    <n v="2"/>
    <n v="4"/>
    <s v="infinitytechno"/>
    <s v="https://id.xiapibuy.com/infinitytechno"/>
    <s v="KOTA JAKARTA PUSAT - SAWAH BESAR, DKI JAKARTA, ID"/>
    <s v="Pen Tablet"/>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r>
  <r>
    <x v="2"/>
    <s v="Star SellerGenius Mouse Pen I608x Pen Tablet Alat Desain Grafis"/>
    <x v="35"/>
    <n v="790"/>
    <m/>
    <n v="56.044259000000004"/>
    <m/>
    <m/>
    <n v="1"/>
    <n v="99"/>
    <s v="scriptechnologi"/>
    <s v="https://id.xiapibuy.com/scriptechnologi"/>
    <s v="KOTA JAKARTA UTARA - TANJUNG PRIOK, DKI JAKARTA, ID"/>
    <s v="Pen Tablet"/>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r>
  <r>
    <x v="2"/>
    <s v="Star SellerGenius MousePen i608X  i 608x i-608x drawing tablet i608x"/>
    <x v="35"/>
    <n v="700"/>
    <m/>
    <n v="49.659470000000006"/>
    <m/>
    <m/>
    <n v="0"/>
    <n v="50"/>
    <s v="genius_center"/>
    <s v="https://id.xiapibuy.com/genius_center"/>
    <s v="KOTA SURABAYA - BUBUTAN, JAWA TIMUR, ID"/>
    <s v="Mouse &amp; Keyboards"/>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r>
  <r>
    <x v="2"/>
    <s v="Genius Mouse Pen i608X"/>
    <x v="35"/>
    <n v="736"/>
    <m/>
    <n v="52.213385600000002"/>
    <m/>
    <m/>
    <n v="0"/>
    <n v="0"/>
    <s v="ayo.belanja"/>
    <s v="https://id.xiapibuy.com/ayo.belanja"/>
    <s v="KOTA JAKARTA UTARA - PADEMANGAN, DKI JAKARTA, ID"/>
    <s v="Pen Tablet"/>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r>
  <r>
    <x v="2"/>
    <s v="Star SellerGENIUS MOUSEPEN i608X 6&quot; x 8&quot; STYLUS PEN TABLET WITH CORDLESS MOUSE - DISASS JOGJA"/>
    <x v="35"/>
    <n v="730"/>
    <m/>
    <n v="51.787733000000003"/>
    <m/>
    <m/>
    <n v="0"/>
    <n v="1"/>
    <s v="disasscompuhouse"/>
    <s v="https://id.xiapibuy.com/disasscompuhouse"/>
    <s v="KOTA YOGYAKARTA - MERGANGSAN, DI YOGYAKARTA, ID"/>
    <s v="Pen Tablet"/>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r>
  <r>
    <x v="2"/>
    <s v="Star SellerGenius Mousepen I608x 6 X 8 Inch Pen Stylus Tablet With Cordless Mouse"/>
    <x v="35"/>
    <n v="800"/>
    <m/>
    <n v="56.75368000000001"/>
    <n v="5"/>
    <n v="1"/>
    <n v="3"/>
    <n v="6"/>
    <s v="shinegamingstore"/>
    <s v="https://id.xiapibuy.com/shinegamingstore"/>
    <s v="KOTA JAKARTA UTARA - TANJUNG PRIOK, DKI JAKARTA, ID"/>
    <s v="Pen Tablet"/>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r>
  <r>
    <x v="2"/>
    <s v="Genius MousePen i608X 6&quot;?8&quot; Pen Tablet with Cordless Mouse/Pen"/>
    <x v="35"/>
    <n v="450"/>
    <m/>
    <n v="31.923945000000003"/>
    <m/>
    <m/>
    <n v="0"/>
    <n v="1"/>
    <s v="anangnurrahmat"/>
    <s v="https://id.xiapibuy.com/anangnurrahmat"/>
    <s v="KAB. PURWOREJO - BENER, JAWA TENGAH, ID"/>
    <s v="Pen Tablet"/>
    <s v="Genius"/>
    <s v="Kelengkapan 100% ;_x000a_- Tablet_x000a_- Mouse_x000a_- Pen_x000a_- Manual book_x000a_- Box_x000a__x000a_masih mulus, jarang dipakai, edisi mau ganti"/>
    <s v="https://id.xiapibuy.com//Genius-MousePen-i608X-6-?8-Pen-Tablet-with-Cordless-Mouse-Pen-i.26540855.6112245074"/>
  </r>
  <r>
    <x v="2"/>
    <s v="Genius MousePen i608 Pen Tablet Alat Desain Grafis"/>
    <x v="35"/>
    <n v="890"/>
    <m/>
    <n v="63.138469000000001"/>
    <m/>
    <m/>
    <n v="0"/>
    <n v="50"/>
    <s v="grahabarukomputer"/>
    <s v="https://id.xiapibuy.com/grahabarukomputer"/>
    <s v="KOTA JAKARTA PUSAT - SAWAH BESAR, DKI JAKARTA, ID"/>
    <s v="Pen Tablet"/>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r>
  <r>
    <x v="2"/>
    <s v="Star SellerGenius mouse pen-drawing tablet easypen i405x"/>
    <x v="42"/>
    <n v="590"/>
    <m/>
    <n v="41.855839000000003"/>
    <m/>
    <m/>
    <n v="0"/>
    <n v="7"/>
    <s v="emalljakarta"/>
    <s v="https://id.xiapibuy.com/emalljakarta"/>
    <s v="KOTA JAKARTA UTARA - PADEMANGAN, DKI JAKARTA, ID"/>
    <s v="Pen Tablet"/>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r>
  <r>
    <x v="2"/>
    <s v="Star Sellergenius mouse pen 1608x 6x8 graphic tablet"/>
    <x v="35"/>
    <n v="790"/>
    <m/>
    <n v="56.044259000000004"/>
    <m/>
    <m/>
    <n v="6"/>
    <n v="5"/>
    <s v="emalljakarta"/>
    <s v="https://id.xiapibuy.com/emalljakarta"/>
    <s v="KOTA JAKARTA UTARA - PADEMANGAN, DKI JAKARTA, ID"/>
    <s v="Mouse Pad"/>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r>
  <r>
    <x v="2"/>
    <s v="GENIUS Mouse Optical [Netscroll 120]"/>
    <x v="44"/>
    <n v="117.7"/>
    <m/>
    <n v="8.3498851700000021"/>
    <m/>
    <m/>
    <n v="0"/>
    <n v="1"/>
    <s v="united.media"/>
    <s v="https://id.xiapibuy.com/united.media"/>
    <s v="KOTA JAKARTA PUSAT - SAWAH BESAR, DKI JAKARTA, ID"/>
    <s v="Mouse &amp; Keyboards"/>
    <s v="Genius"/>
    <s v="Laser optik warna merah, Resolusi 800 dpi,  Konektifitas USB, wired/kabel, OS support Windows ME/2003/XP/Vista/7/8, Mac, Kabel Tebal &amp; Panjang, Desain praktis dan nyaman di tangan"/>
    <s v="https://id.xiapibuy.com//GENIUS-Mouse-Optical-Netscroll-120--i.160118357.2489217182"/>
  </r>
  <r>
    <x v="2"/>
    <s v="Star SellerGenius Mouse NX-7015 / Mouse Wirelles Genius NX-7015 Original Garansi Resmi"/>
    <x v="33"/>
    <n v="125"/>
    <m/>
    <n v="8.8677625000000013"/>
    <n v="3.7"/>
    <n v="3"/>
    <n v="3"/>
    <n v="194"/>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r>
  <r>
    <x v="2"/>
    <s v="Genius Mouse NX-7015 Iron Grey"/>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r>
  <r>
    <x v="2"/>
    <s v="Genius Mouse NX-7015 Gold"/>
    <x v="33"/>
    <n v="114"/>
    <m/>
    <n v="8.0873994000000007"/>
    <n v="4.8"/>
    <n v="4"/>
    <n v="4"/>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r>
  <r>
    <x v="2"/>
    <s v="Genius Mouse NX-7015 Gold"/>
    <x v="33"/>
    <n v="120"/>
    <m/>
    <n v="8.5130520000000001"/>
    <m/>
    <m/>
    <n v="0"/>
    <n v="20"/>
    <s v="effendilie"/>
    <s v="https://id.xiapibuy.com/effendilie"/>
    <s v="KOTA MEDAN - MEDAN BARAT, SUMATERA UTARA, ID"/>
    <s v="Mouse &amp; Keyboards"/>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r>
  <r>
    <x v="2"/>
    <s v="Genius Mouse NX-7015 Chocolate"/>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r>
  <r>
    <x v="2"/>
    <s v="Genius Mouse NetScroll 120"/>
    <x v="44"/>
    <n v="49.5"/>
    <m/>
    <n v="3.5116339500000002"/>
    <m/>
    <m/>
    <n v="0"/>
    <n v="10"/>
    <s v="yellaperdana"/>
    <s v="https://id.xiapibuy.com/yellaperdana"/>
    <s v="KOTA BANDUNG - SUMUR BANDUNG, JAWA BARAT, ID"/>
    <s v="Mouse &amp; Keyboards"/>
    <s v="Genius"/>
    <s v="Genius Mouse NetScroll 120_x000a_Copatible with windows 7/8/10,Vista,Mac OS_x000a__x000a_#mouse #genius #netscroll #usb #black"/>
    <s v="https://id.xiapibuy.com//Genius-Mouse-NetScroll-120-i.83915912.2359355803"/>
  </r>
  <r>
    <x v="2"/>
    <s v="Star SellerGenius Mouse Dx125 Wired Optical Mouse"/>
    <x v="43"/>
    <n v="55"/>
    <m/>
    <n v="3.9018155000000005"/>
    <m/>
    <m/>
    <n v="0"/>
    <n v="20"/>
    <s v="r1sno27"/>
    <s v="https://id.xiapibuy.com/r1sno27"/>
    <s v="KAB. TANGERANG - SEPATAN, BANTEN, ID"/>
    <s v="Mouse &amp; Keyboards"/>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r>
  <r>
    <x v="2"/>
    <s v="Genius Mouse DX-120 USB Original"/>
    <x v="25"/>
    <n v="67.7"/>
    <m/>
    <n v="4.802780170000001"/>
    <m/>
    <m/>
    <n v="0"/>
    <n v="6"/>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r>
  <r>
    <x v="2"/>
    <s v="Genius Mouse DX120 USB Merah"/>
    <x v="25"/>
    <n v="47.5"/>
    <m/>
    <n v="3.3697497500000004"/>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r>
  <r>
    <x v="2"/>
    <s v="Genius mouse dx110 usb"/>
    <x v="26"/>
    <n v="60"/>
    <m/>
    <n v="4.256526"/>
    <m/>
    <m/>
    <n v="0"/>
    <n v="0"/>
    <s v="suryakomp"/>
    <s v="https://id.xiapibuy.com/suryakomp"/>
    <s v="KAB. BANTUL - BANGUNTAP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r>
  <r>
    <x v="2"/>
    <s v="Genius Mouse Ammox X1-400 [Hitam]"/>
    <x v="52"/>
    <n v="205.5"/>
    <m/>
    <n v="14.57860155"/>
    <m/>
    <m/>
    <n v="0"/>
    <n v="30"/>
    <s v="putrinov0386"/>
    <s v="https://id.xiapibuy.com/putrinov0386"/>
    <s v="KAB. BANDUNG - BOJONGSOANG, JAWA BARAT, ID"/>
    <s v="Mouse &amp; Keyboards"/>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r>
  <r>
    <x v="2"/>
    <s v="Star SellerGENIUS KEYBOARD  SMART KB128 USB  + MOUSE USB DX 125 PAKET COMBO"/>
    <x v="43"/>
    <n v="135"/>
    <m/>
    <n v="9.5771835000000003"/>
    <n v="4.7"/>
    <n v="3"/>
    <n v="5"/>
    <n v="10"/>
    <s v="r1sno27"/>
    <s v="https://id.xiapibuy.com/r1sno27"/>
    <s v="KAB. TANGERANG - SEPATAN, BANTEN, ID"/>
    <s v="Keyboard"/>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r>
  <r>
    <x v="2"/>
    <s v="Star SellerGenius Keyboard Slimstar 8006 wirelles Smart Keyboard and Mouse"/>
    <x v="47"/>
    <n v="265"/>
    <m/>
    <n v="18.799656500000001"/>
    <m/>
    <m/>
    <n v="0"/>
    <n v="5"/>
    <s v="emalljakarta"/>
    <s v="https://id.xiapibuy.com/emalljakarta"/>
    <s v="KOTA JAKARTA UTARA - PADEMANGAN, DKI JAKARTA, ID"/>
    <s v="Keyboard"/>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r>
  <r>
    <x v="2"/>
    <s v="Genius Keyboard Slimstar 130"/>
    <x v="56"/>
    <n v="90"/>
    <m/>
    <n v="6.3847890000000014"/>
    <m/>
    <m/>
    <n v="0"/>
    <n v="10"/>
    <s v="digicombec"/>
    <s v="https://id.xiapibuy.com/digicombec"/>
    <s v="KOTA BANDUNG - BANDUNG WETAN, JAWA BARAT, ID"/>
    <s v="Keyboard"/>
    <s v="Genius"/>
    <s v="_x000a_Spesifikasi :_x000a_Interface USB_x000a_Keycap style Chocolate _x000a_Dimensions (W x H x D) 439 x 142 x 25mm (17.28 x 5.59 x 0.98 inches) _x000a_Colors Black, White"/>
    <s v="https://id.xiapibuy.com//Genius-Keyboard-Slimstar-130-i.44412577.2196675835"/>
  </r>
  <r>
    <x v="2"/>
    <s v="Genius Keyboard KB-125 PS2 Original"/>
    <x v="55"/>
    <n v="90"/>
    <m/>
    <n v="6.3847890000000014"/>
    <m/>
    <m/>
    <n v="0"/>
    <n v="49"/>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r>
  <r>
    <x v="2"/>
    <s v="Genius Keyboard KB-110X PS2"/>
    <x v="18"/>
    <n v="105"/>
    <m/>
    <n v="7.4489205000000007"/>
    <m/>
    <m/>
    <n v="3"/>
    <n v="96"/>
    <s v="fatonyyudistira"/>
    <s v="https://id.xiapibuy.com/fatonyyudistira"/>
    <s v="KOTA SEMARANG - SEMARANG SELATAN, JAWA TENGAH, ID"/>
    <s v="Keyboard"/>
    <s v="Genius"/>
    <s v="Genius Keyboard KB-110X PS2"/>
    <s v="https://id.xiapibuy.com//Genius-Keyboard-KB-110X-PS2-i.55473267.3312122656"/>
  </r>
  <r>
    <x v="2"/>
    <s v="Star SellerGenius KB 128 USB Keyboard - mouse USB DX 125"/>
    <x v="43"/>
    <n v="167.7"/>
    <m/>
    <n v="11.89699017"/>
    <m/>
    <m/>
    <n v="0"/>
    <n v="3"/>
    <s v="emalljakarta"/>
    <s v="https://id.xiapibuy.com/emalljakarta"/>
    <s v="KOTA JAKARTA UTARA - PADEMANGAN, DKI JAKARTA, ID"/>
    <s v="Keyboard"/>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r>
  <r>
    <x v="2"/>
    <s v="Star SellerGenius KB-125 - wired keyboard"/>
    <x v="55"/>
    <n v="100"/>
    <m/>
    <n v="7.0942100000000012"/>
    <n v="5"/>
    <n v="4"/>
    <n v="6"/>
    <n v="9"/>
    <s v="gatecom08"/>
    <s v="https://id.xiapibuy.com/gatecom08"/>
    <s v="KOTA BANDUNG - ANTAPANI (CICADAS), JAWA BARAT, ID"/>
    <s v="Keyboard"/>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r>
  <r>
    <x v="2"/>
    <s v="Star SellerGenius KB 110 USB Keyboard mouse DX 125 USB  Mouse Paket"/>
    <x v="26"/>
    <n v="134"/>
    <m/>
    <n v="9.5062414000000004"/>
    <m/>
    <m/>
    <n v="1"/>
    <n v="2"/>
    <s v="emalljakarta"/>
    <s v="https://id.xiapibuy.com/emalljakarta"/>
    <s v="KOTA JAKARTA UTARA - PADEMANGAN, DKI JAKARTA, ID"/>
    <s v="Keyboard"/>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r>
  <r>
    <x v="2"/>
    <s v="Genius GX Imperator Pro FREE CD ORIGINAL"/>
    <x v="61"/>
    <n v="329"/>
    <m/>
    <n v="23.339950900000002"/>
    <m/>
    <m/>
    <n v="0"/>
    <n v="2"/>
    <s v="purwati433"/>
    <s v="https://id.xiapibuy.com/purwati433"/>
    <s v="KOTA JAKARTA PUSAT - SAWAH BESAR, DKI JAKARTA, ID"/>
    <s v="Keyboard"/>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r>
  <r>
    <x v="2"/>
    <s v="Star SellerGenius G-PEN i608x"/>
    <x v="35"/>
    <n v="700"/>
    <m/>
    <n v="49.659470000000006"/>
    <n v="4.5999999999999996"/>
    <n v="11"/>
    <n v="17"/>
    <n v="0"/>
    <s v="valentinecomputer"/>
    <s v="https://id.xiapibuy.com/valentinecomputer"/>
    <s v="KOTA SURABAYA - SIMOKERTO, JAWA TIMUR, ID"/>
    <s v="Pen Tablet"/>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r>
  <r>
    <x v="2"/>
    <s v="Star SellerGenius G-Pen i405x"/>
    <x v="42"/>
    <n v="550"/>
    <m/>
    <n v="39.018155000000007"/>
    <n v="5"/>
    <n v="2"/>
    <n v="2"/>
    <n v="0"/>
    <s v="valentinecomputer"/>
    <s v="https://id.xiapibuy.com/valentinecomputer"/>
    <s v="KOTA SURABAYA - SIMOKERTO, JAWA TIMUR, ID"/>
    <s v="Pen Tablet"/>
    <s v="Genius"/>
    <s v="Drawing Tablet Genius G-Pen i405x"/>
    <s v="https://id.xiapibuy.com//Genius-G-Pen-i405x-i.19826704.212455212"/>
  </r>
  <r>
    <x v="2"/>
    <s v="Star SellerGenius Gaming Keyboard Scorpion K5"/>
    <x v="58"/>
    <n v="385"/>
    <m/>
    <n v="27.312708500000003"/>
    <m/>
    <m/>
    <n v="0"/>
    <n v="50"/>
    <s v="montyskyler"/>
    <s v="https://id.xiapibuy.com/montyskyler"/>
    <s v="KOTA JAKARTA BARAT - GROGOL PETAMBURAN, DKI JAKARTA, ID"/>
    <s v="Keyboard"/>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r>
  <r>
    <x v="2"/>
    <s v="Genius Easy Pen i405X"/>
    <x v="42"/>
    <n v="529"/>
    <m/>
    <n v="37.528370900000006"/>
    <n v="5"/>
    <n v="1"/>
    <n v="2"/>
    <n v="0"/>
    <s v="ayo.belanja"/>
    <s v="https://id.xiapibuy.com/ayo.belanja"/>
    <s v="KOTA JAKARTA UTARA - PADEMANGAN, DKI JAKARTA, ID"/>
    <s v="Pen Tablet"/>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r>
  <r>
    <x v="2"/>
    <s v="Star SellerGenius EasyPen i405X 4 x 5.5 inch Stylus Graphic Tablet / Pen stylus"/>
    <x v="42"/>
    <n v="555"/>
    <m/>
    <n v="39.372865500000003"/>
    <n v="4.9000000000000004"/>
    <n v="7"/>
    <n v="8"/>
    <n v="5"/>
    <s v="infinitytechno"/>
    <s v="https://id.xiapibuy.com/infinitytechno"/>
    <s v="KOTA JAKARTA PUSAT - SAWAH BESAR, DKI JAKARTA, ID"/>
    <s v="Pen Tablet"/>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r>
  <r>
    <x v="2"/>
    <s v="Star SellerGenius Easypen I405x 4 X 5.5 Inch Stylus Graphic Tablet / Pen Stylus"/>
    <x v="42"/>
    <n v="590"/>
    <m/>
    <n v="41.855839000000003"/>
    <n v="4.7"/>
    <n v="3"/>
    <n v="9"/>
    <n v="91"/>
    <s v="scriptechnologi"/>
    <s v="https://id.xiapibuy.com/scriptechnologi"/>
    <s v="KOTA JAKARTA UTARA - TANJUNG PRIOK, DKI JAKARTA, ID"/>
    <s v="Pen Tablet"/>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r>
  <r>
    <x v="2"/>
    <s v="Star SellerGenius EasyPen i405X 4 x 5.5 inch Pen Stylus Graphic Tablet"/>
    <x v="42"/>
    <n v="600"/>
    <m/>
    <n v="42.565260000000002"/>
    <n v="5"/>
    <n v="5"/>
    <n v="8"/>
    <n v="2"/>
    <s v="shinegamingstore"/>
    <s v="https://id.xiapibuy.com/shinegamingstore"/>
    <s v="KOTA JAKARTA UTARA - TANJUNG PRIOK, DKI JAKARTA, ID"/>
    <s v="Pen Tablet"/>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r>
  <r>
    <x v="2"/>
    <s v="Genius EasyPen i405 Pen Tablet Alat Desain Grafis"/>
    <x v="42"/>
    <n v="690"/>
    <m/>
    <n v="48.950049"/>
    <m/>
    <m/>
    <n v="0"/>
    <n v="50"/>
    <s v="grahabarukomputer"/>
    <s v="https://id.xiapibuy.com/grahabarukomputer"/>
    <s v="KOTA JAKARTA PUSAT - SAWAH BESAR, DKI JAKARTA, ID"/>
    <s v="Pen Tablet"/>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r>
  <r>
    <x v="2"/>
    <s v="Star SellerGENIUS DX 125 OPTICAL MOUSE USB 1200dpi"/>
    <x v="43"/>
    <n v="55.5"/>
    <m/>
    <n v="3.9372865500000005"/>
    <m/>
    <m/>
    <n v="0"/>
    <n v="10"/>
    <s v="r1sno27"/>
    <s v="https://id.xiapibuy.com/r1sno27"/>
    <s v="KAB. TANGERANG - SEPATAN, BANTEN,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r>
  <r>
    <x v="2"/>
    <s v="Genius DX-125 Mouse USB"/>
    <x v="43"/>
    <n v="68"/>
    <m/>
    <n v="4.824062800000001"/>
    <m/>
    <m/>
    <n v="0"/>
    <n v="100"/>
    <s v="cinerecomputer"/>
    <s v="https://id.xiapibuy.com/cinerecomputer"/>
    <s v="KOTA DEPOK - LIMO, JAWA BARAT, ID"/>
    <s v="Mouse &amp; Keyboards"/>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r>
  <r>
    <x v="2"/>
    <s v="GENIUS DX-120 Wired Optical Mouse USB With 1000 DPI ORIGINAL"/>
    <x v="25"/>
    <n v="125"/>
    <m/>
    <n v="8.8677625000000013"/>
    <m/>
    <m/>
    <n v="0"/>
    <n v="50"/>
    <s v="sgr666"/>
    <s v="https://id.xiapibuy.com/sgr666"/>
    <s v="KOTA JAKARTA PUSAT - KEMAYOR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r>
  <r>
    <x v="2"/>
    <s v="GENIUS DX-120 Wired Optical Mouse USB With 1000 DPI (ORIGINAL)"/>
    <x v="25"/>
    <n v="57.058999999999997"/>
    <m/>
    <n v="4.0478852839000004"/>
    <n v="5"/>
    <n v="5"/>
    <n v="30"/>
    <n v="458"/>
    <s v="gadogadoit"/>
    <s v="https://id.xiapibuy.com/gadogadoit"/>
    <s v="KOTA JAKARTA PUSAT - SAWAH BESAR, DKI JAKARTA, ID"/>
    <s v="Mouse &amp; Keyboards"/>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r>
  <r>
    <x v="2"/>
    <s v="Star SellerGENIUS DX 120 OPTICAL MOUSE USB 800dpi"/>
    <x v="25"/>
    <n v="55"/>
    <m/>
    <n v="3.9018155000000005"/>
    <m/>
    <m/>
    <n v="0"/>
    <n v="10"/>
    <s v="r1sno27"/>
    <s v="https://id.xiapibuy.com/r1sno27"/>
    <s v="KAB. TANGERANG - SEPATAN, BANTEN, ID"/>
    <s v="Mouse &amp; Keyboards"/>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r>
  <r>
    <x v="2"/>
    <s v="Star SellerGenius Ammox X1-400 Mouse Wired Gaming Mouse"/>
    <x v="52"/>
    <n v="140"/>
    <m/>
    <n v="9.9318939999999998"/>
    <m/>
    <m/>
    <n v="0"/>
    <n v="10"/>
    <s v="mxjogja"/>
    <s v="https://id.xiapibuy.com/mxjogja"/>
    <s v="KAB. BANTUL - KASIHAN, DI YOGYAKARTA, ID"/>
    <s v="Mouse &amp; Keyboards"/>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r>
  <r>
    <x v="2"/>
    <s v="[F89] Genius Value Desktop Keyboard KB-110 USB"/>
    <x v="19"/>
    <n v="230"/>
    <m/>
    <n v="16.316683000000001"/>
    <m/>
    <m/>
    <n v="0"/>
    <n v="62"/>
    <s v="cornelivmall"/>
    <s v="https://id.xiapibuy.com/cornelivmall"/>
    <s v="KOTA JAKARTA PUSAT - GAMBIR, DKI JAKARTA, ID"/>
    <s v="Keyboard"/>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r>
  <r>
    <x v="2"/>
    <s v="EasyPen Kids Designer-Genius Kids Designer"/>
    <x v="42"/>
    <n v="350"/>
    <m/>
    <n v="24.829735000000003"/>
    <m/>
    <m/>
    <n v="0"/>
    <n v="2"/>
    <s v="tokosscomsolo"/>
    <s v="https://id.xiapibuy.com/tokosscomsolo"/>
    <s v="KOTA SURAKARTA (SOLO) - LAWEYAN, JAWA TENGAH, ID"/>
    <s v="Pen Tablet"/>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r>
  <r>
    <x v="2"/>
    <s v="duy-95 GENIUS DX-120 Wired Optical Mouse USB With 1000 DPI (ORIGINAL) 簞??繡繡.?Ⅹ躬"/>
    <x v="25"/>
    <n v="96"/>
    <m/>
    <n v="6.8104416000000008"/>
    <m/>
    <m/>
    <n v="0"/>
    <n v="458"/>
    <s v="rivakshop"/>
    <s v="https://id.xiapibuy.com/rivakshop"/>
    <s v="KOTA JAKARTA BARAT - KALIDERES, DKI JAKARTA, ID"/>
    <s v="Mouse &amp; Keyboards"/>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r>
  <r>
    <x v="2"/>
    <s v="Dijamin Miring harga.. Mouse Genius USB NetScroll 120 Optical"/>
    <x v="44"/>
    <n v="77"/>
    <m/>
    <n v="5.4625417000000001"/>
    <m/>
    <m/>
    <n v="0"/>
    <n v="25"/>
    <s v="prama_centre"/>
    <s v="https://id.xiapibuy.com/prama_centre"/>
    <s v="KOTA JAKARTA BARAT - PALMERAH,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r>
  <r>
    <x v="2"/>
    <s v="DBA Mouse Genius USB NetScroll 120 Optical ???聆?"/>
    <x v="44"/>
    <n v="62"/>
    <m/>
    <n v="4.3984101999999998"/>
    <m/>
    <m/>
    <n v="0"/>
    <n v="175"/>
    <s v="adarijamurah"/>
    <s v="https://id.xiapibuy.com/adarijamurah"/>
    <s v="KOTA JAKARTA SELATAN - MAMPANG PRAPATAN, DKI JAKARTA, ID"/>
    <s v="Mouse &amp; Keyboards"/>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r>
  <r>
    <x v="2"/>
    <s v="&gt;&gt;CUCI GUDANG&lt;&lt; Mouse USB Genius NetScroll 120 Black - Top Selling"/>
    <x v="44"/>
    <n v="54"/>
    <m/>
    <n v="3.8308734000000002"/>
    <m/>
    <m/>
    <n v="0"/>
    <n v="74"/>
    <s v="putpupoec.seller"/>
    <s v="https://id.xiapibuy.com/putpupoec.seller"/>
    <s v="KOTA JAKARTA SELATAN - PANCORAN, DKI JAKARTA, ID"/>
    <s v="Mouse &amp; Keyboards"/>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r>
  <r>
    <x v="2"/>
    <s v="CM Mouse Genius USB NetScroll 120 Optical ???詹"/>
    <x v="44"/>
    <n v="92"/>
    <m/>
    <n v="6.5266732000000003"/>
    <m/>
    <m/>
    <n v="0"/>
    <n v="138"/>
    <s v="swapuremalls"/>
    <s v="https://id.xiapibuy.com/swapuremalls"/>
    <s v="KOTA JAKARTA UTARA - KOJA,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r>
  <r>
    <x v="2"/>
    <s v="cbg-064 Genius Mouse Wireless NX-7010 .."/>
    <x v="7"/>
    <n v="173"/>
    <m/>
    <n v="12.272983300000002"/>
    <m/>
    <m/>
    <n v="0"/>
    <n v="291"/>
    <s v="hairyangmurah"/>
    <s v="https://id.xiapibuy.com/hairyangmurah"/>
    <s v="KOTA JAKARTA PUSAT - KEMAYORAN, DKI JAKARTA, ID"/>
    <s v="Mouse &amp; Keyboards"/>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r>
  <r>
    <x v="2"/>
    <s v="cbg-008 MOUSE GENIUS WIRELESS NX 7005 BLUE EYE 1200 DPi ORIGINAL ,,"/>
    <x v="8"/>
    <n v="227"/>
    <m/>
    <n v="16.103856700000001"/>
    <m/>
    <m/>
    <n v="0"/>
    <n v="54"/>
    <s v="troy_mall"/>
    <s v="https://id.xiapibuy.com/troy_mall"/>
    <s v="KOTA JAKARTA BARAT - TAMAN SARI,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r>
  <r>
    <x v="2"/>
    <s v="cbg-007 Genius nx7015 nx-7015 mouse wireless !."/>
    <x v="33"/>
    <n v="185"/>
    <m/>
    <n v="13.1242885"/>
    <m/>
    <m/>
    <n v="0"/>
    <n v="2"/>
    <s v="zgastisutrendy"/>
    <s v="https://id.xiapibuy.com/zgastisutrendy"/>
    <s v="KOTA JAKARTA SELATAN - PASAR MINGGU,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r>
  <r>
    <x v="2"/>
    <s v="BL Mouse Genius USB NetScroll 120 Optical ???詹?"/>
    <x v="44"/>
    <n v="72"/>
    <m/>
    <n v="5.1078312000000006"/>
    <m/>
    <m/>
    <n v="0"/>
    <n v="153"/>
    <s v="shaktstore"/>
    <s v="https://id.xiapibuy.com/shaktstore"/>
    <s v="KOTA JAKARTA BARAT - KEBON JERUK, DKI JAKARTA, ID"/>
    <s v="Mouse &amp; Keyboards"/>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r>
  <r>
    <x v="2"/>
    <s v="BEZT ?犄UALITY??Wireless Mouse Genius NX7000 NX-7000 ?曷erlariz??"/>
    <x v="10"/>
    <n v="165"/>
    <m/>
    <n v="11.705446500000001"/>
    <m/>
    <m/>
    <n v="0"/>
    <n v="78"/>
    <s v="tazioramurah"/>
    <s v="https://id.xiapibuy.com/tazioramurah"/>
    <s v="KOTA JAKARTA SELATAN - KEBAYORAN LAMA, DKI JAKARTA, ID"/>
    <s v="Mouse &amp; Keyboards"/>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r>
  <r>
    <x v="2"/>
    <s v="Best Seller.. Mouse Genius DX 125 USB"/>
    <x v="43"/>
    <n v="105"/>
    <m/>
    <n v="7.4489205000000007"/>
    <m/>
    <m/>
    <n v="0"/>
    <n v="10"/>
    <s v="mahesahaomall"/>
    <s v="https://id.xiapibuy.com/mahesahaomall"/>
    <s v="KOTA JAKARTA BARAT - KEMBANG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r>
  <r>
    <x v="2"/>
    <s v="Best Price   Mouse Genius DX 125 USB    PASTI AWET"/>
    <x v="43"/>
    <n v="109"/>
    <m/>
    <n v="7.7326889000000003"/>
    <m/>
    <m/>
    <n v="0"/>
    <n v="44"/>
    <s v="lnaqib01_shop"/>
    <s v="https://id.xiapibuy.com/lnaqib01_shop"/>
    <s v="KOTA JAKARTA UTARA - PENJARINGAN, DKI JAKARTA, ID"/>
    <s v="Mouse &amp; Keyboards"/>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r>
  <r>
    <x v="2"/>
    <s v="Barang Real PickGENIUS DX-120 Wired Optical Mouse USB With 1000 DPI (ORIGINAL) Paling Laris"/>
    <x v="25"/>
    <n v="96"/>
    <m/>
    <n v="6.8104416000000008"/>
    <m/>
    <m/>
    <n v="0"/>
    <n v="458"/>
    <s v="olivayulstore"/>
    <s v="https://id.xiapibuy.com/olivayulstore"/>
    <s v="KOTA JAKARTA SELATAN - PASAR MINGGU, DKI JAKARTA, ID"/>
    <s v="Mouse &amp; Keyboards"/>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r>
  <r>
    <x v="2"/>
    <s v="Barang Pilihan.. Mouse Genius DX 125 USB"/>
    <x v="43"/>
    <n v="74"/>
    <m/>
    <n v="5.2497154000000004"/>
    <m/>
    <m/>
    <n v="0"/>
    <n v="10"/>
    <s v="hoogyonmart"/>
    <s v="https://id.xiapibuy.com/hoogyonmart"/>
    <s v="KOTA SURABAYA - SAWAHAN, JAWA TIMUR, ID"/>
    <s v="Mouse &amp; Keyboards"/>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r>
  <r>
    <x v="2"/>
    <s v="Banyak Dipakai.!&gt;999XY   Mouse Genius USB NetScroll 120 Optical"/>
    <x v="44"/>
    <n v="76"/>
    <m/>
    <n v="5.3915996000000002"/>
    <m/>
    <m/>
    <n v="0"/>
    <n v="37"/>
    <s v="retiotrendy"/>
    <s v="https://id.xiapibuy.com/retiotrendy"/>
    <s v="KAB. TANGERANG - PAGEDANGAN, BANTEN,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r>
  <r>
    <x v="2"/>
    <s v="Bagus Dipakai.. Mouse Genius USB NetScroll 120 Optical"/>
    <x v="44"/>
    <n v="76"/>
    <m/>
    <n v="5.3915996000000002"/>
    <m/>
    <m/>
    <n v="0"/>
    <n v="12"/>
    <s v="dandermall"/>
    <s v="https://id.xiapibuy.com/dandermall"/>
    <s v="KOTA JAKARTA BARAT - KEBON JERUK,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r>
  <r>
    <x v="2"/>
    <s v="Bagus Banget.. Mouse Genius DX 125 USB"/>
    <x v="43"/>
    <n v="104"/>
    <m/>
    <n v="7.3779784000000008"/>
    <m/>
    <m/>
    <n v="0"/>
    <n v="11"/>
    <s v="pelayang.store"/>
    <s v="https://id.xiapibuy.com/pelayang.store"/>
    <s v="KOTA JAKARTA BARAT - GROGOL PETAMBUR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r>
  <r>
    <x v="2"/>
    <s v="[A938T] Mouse Genius DX-110"/>
    <x v="26"/>
    <n v="299"/>
    <m/>
    <n v="21.211687900000001"/>
    <m/>
    <m/>
    <n v="0"/>
    <n v="26"/>
    <s v="ralphasshop"/>
    <s v="https://id.xiapibuy.com/ralphasshop"/>
    <s v="KOTA JAKARTA SELATAN - PASAR MINGGU, DKI JAKARTA, ID"/>
    <s v="Mouse &amp; Keyboards"/>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r>
  <r>
    <x v="2"/>
    <s v="9W Mouse USB  Genius 120/MOUSE KABEL GENIUS 120/MOUSE WIRED GENIUS 120 ????64.000"/>
    <x v="25"/>
    <n v="64"/>
    <m/>
    <n v="4.5402944000000005"/>
    <m/>
    <m/>
    <n v="0"/>
    <n v="121"/>
    <s v="pranataamarket"/>
    <s v="https://id.xiapibuy.com/pranataamarket"/>
    <s v="KOTA JAKARTA UTARA - CILINCING, DKI JAKARTA, ID"/>
    <s v="Mouse &amp; Keyboards"/>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r>
  <r>
    <x v="2"/>
    <s v="_ BGK Mouse USB  Genius 120/MOUSE KABEL GENIUS 120/MOUSE WIRED GENIUS 120 ??96.000"/>
    <x v="25"/>
    <n v="96"/>
    <m/>
    <n v="6.8104416000000008"/>
    <m/>
    <m/>
    <n v="0"/>
    <n v="120"/>
    <s v="reyhan.mall"/>
    <s v="https://id.xiapibuy.com/reyhan.mall"/>
    <s v="KOTA JAKARTA TIMUR - DUREN SAWIT, DKI JAKARTA, ID"/>
    <s v="Mouse &amp; Keyboards"/>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r>
  <r>
    <x v="2"/>
    <s v="?瞎7K GENIUS DX-120 Wired Optical Mouse USB With 1 DPI (ORIGINAL) ????"/>
    <x v="25"/>
    <n v="117"/>
    <m/>
    <n v="8.3002257000000004"/>
    <m/>
    <m/>
    <n v="0"/>
    <n v="458"/>
    <s v="cumminimall"/>
    <s v="https://id.xiapibuy.com/cumminimall"/>
    <s v="KOTA JAKARTA BARAT - KALIDERES, DKI JAKARTA, ID"/>
    <s v="Mouse &amp; Keyboards"/>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r>
  <r>
    <x v="2"/>
    <s v="?訇 JL096 ?? Mouse Genius DX-120 ?廎脊葛廎耘敗?"/>
    <x v="25"/>
    <n v="180"/>
    <m/>
    <n v="12.769578000000003"/>
    <m/>
    <m/>
    <n v="0"/>
    <n v="50"/>
    <s v="fyvonstore"/>
    <s v="https://id.xiapibuy.com/fyvonstore"/>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r>
  <r>
    <x v="2"/>
    <s v="?4LE??Mouse Genius DX 125 USB Produk pilihan鉈?"/>
    <x v="43"/>
    <n v="105"/>
    <m/>
    <n v="7.4489205000000007"/>
    <m/>
    <m/>
    <n v="0"/>
    <n v="38"/>
    <s v="imodestomurah"/>
    <s v="https://id.xiapibuy.com/imodestomurah"/>
    <s v="KOTA JAKARTA UTARA - PADEMANGAN, DKI JAKARTA, ID"/>
    <s v="Mouse &amp; Keyboards"/>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r>
  <r>
    <x v="2"/>
    <s v="????GROSIR Mouse Genius DX 125 USB ????"/>
    <x v="43"/>
    <n v="113"/>
    <m/>
    <n v="8.0164573000000008"/>
    <m/>
    <m/>
    <n v="0"/>
    <n v="197"/>
    <s v="keiscollect"/>
    <s v="https://id.xiapibuy.com/keiscollect"/>
    <s v="KOTA JAKARTA PUSAT - JOHAR BARU, DKI JAKARTA, ID"/>
    <s v="Mouse &amp; Keyboards"/>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r>
  <r>
    <x v="2"/>
    <s v="?E9 Mouse Genius DX 125 USB ??J ??"/>
    <x v="43"/>
    <n v="123"/>
    <m/>
    <n v="8.7258782999999998"/>
    <m/>
    <m/>
    <n v="0"/>
    <n v="197"/>
    <s v="raindtrendy"/>
    <s v="https://id.xiapibuy.com/raindtrendy"/>
    <s v="KOTA JAKARTA TIMUR - MATRAMAN, DKI JAKARTA, ID"/>
    <s v="Mouse &amp; Keyboards"/>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r>
  <r>
    <x v="2"/>
    <s v="? Wireless Mouse Genius NX7000 NX-7000 ??"/>
    <x v="10"/>
    <n v="149"/>
    <m/>
    <n v="10.570372900000001"/>
    <m/>
    <m/>
    <n v="0"/>
    <n v="79"/>
    <s v="jaswadimall"/>
    <s v="https://id.xiapibuy.com/jaswadimall"/>
    <s v="KOTA JAKARTA BARAT - TAMBORA, DKI JAKARTA,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r>
  <r>
    <x v="2"/>
    <s v="*H0T SALE* MOUSE GENIUS WIRELESS NX 7005 BLUE EYE 1200 DPi ORIGINAL Termurah**"/>
    <x v="8"/>
    <n v="225"/>
    <m/>
    <n v="15.961972500000002"/>
    <m/>
    <m/>
    <n v="0"/>
    <n v="40"/>
    <s v="germanrstore"/>
    <s v="https://id.xiapibuy.com/germanrstore"/>
    <s v="KOTA JAKARTA SELATAN - PANCORAN, DKI JAKARTA, ID"/>
    <s v="Mouse &amp; Keyboards"/>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r>
  <r>
    <x v="2"/>
    <s v="!,Mouse USB  Genius 120/MOUSE KABEL GENIUS 120/MOUSE WIRED GENIUS 120stok baru**"/>
    <x v="25"/>
    <n v="47"/>
    <m/>
    <n v="3.3342787"/>
    <m/>
    <m/>
    <n v="0"/>
    <n v="77"/>
    <s v="oyunitatoko"/>
    <s v="https://id.xiapibuy.com/oyunitatoko"/>
    <s v="KOTA JAKARTA PUSAT - TANAH ABANG, DKI JAKARTA, ID"/>
    <s v="Mouse &amp; Keyboards"/>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87" applyNumberFormats="0" applyBorderFormats="0" applyFontFormats="0" applyPatternFormats="0" applyAlignmentFormats="0" applyWidthHeightFormats="1" dataCaption="數值" updatedVersion="3" minRefreshableVersion="3" showCalcMbrs="0" useAutoFormatting="1" itemPrintTitles="1" mergeItem="1" createdVersion="3" indent="0" compact="0" compactData="0" gridDropZones="1" multipleFieldFilters="0">
  <location ref="A3:G91" firstHeaderRow="1" firstDataRow="2" firstDataCol="2"/>
  <pivotFields count="17">
    <pivotField axis="axisRow" compact="0" outline="0" showAll="0" defaultSubtotal="0">
      <items count="5">
        <item x="2"/>
        <item m="1" x="4"/>
        <item x="3"/>
        <item x="0"/>
        <item x="1"/>
      </items>
    </pivotField>
    <pivotField dataField="1" compact="0" outline="0" showAll="0"/>
    <pivotField axis="axisRow" compact="0" outline="0" showAll="0">
      <items count="63">
        <item x="52"/>
        <item x="26"/>
        <item x="25"/>
        <item x="43"/>
        <item x="24"/>
        <item x="42"/>
        <item x="46"/>
        <item x="61"/>
        <item x="19"/>
        <item x="57"/>
        <item x="18"/>
        <item x="55"/>
        <item x="53"/>
        <item x="15"/>
        <item x="36"/>
        <item x="35"/>
        <item x="44"/>
        <item x="48"/>
        <item x="54"/>
        <item x="10"/>
        <item x="8"/>
        <item x="7"/>
        <item x="33"/>
        <item x="6"/>
        <item x="58"/>
        <item x="51"/>
        <item x="56"/>
        <item x="45"/>
        <item x="47"/>
        <item x="59"/>
        <item x="49"/>
        <item x="31"/>
        <item x="4"/>
        <item x="60"/>
        <item x="50"/>
        <item x="28"/>
        <item x="0"/>
        <item x="1"/>
        <item x="2"/>
        <item x="3"/>
        <item x="5"/>
        <item x="9"/>
        <item x="11"/>
        <item x="12"/>
        <item x="13"/>
        <item x="14"/>
        <item x="16"/>
        <item x="17"/>
        <item x="20"/>
        <item x="21"/>
        <item x="22"/>
        <item x="23"/>
        <item x="27"/>
        <item x="29"/>
        <item x="30"/>
        <item x="32"/>
        <item x="34"/>
        <item x="37"/>
        <item x="38"/>
        <item x="39"/>
        <item x="40"/>
        <item x="41"/>
        <item t="default"/>
      </items>
    </pivotField>
    <pivotField compact="0" outline="0" showAll="0"/>
    <pivotField compact="0" outline="0" showAll="0"/>
    <pivotField compact="0" numFmtId="176"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2"/>
  </rowFields>
  <rowItems count="87">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x v="2"/>
      <x v="35"/>
    </i>
    <i>
      <x v="3"/>
      <x v="1"/>
    </i>
    <i r="1">
      <x v="2"/>
    </i>
    <i r="1">
      <x v="4"/>
    </i>
    <i r="1">
      <x v="8"/>
    </i>
    <i r="1">
      <x v="10"/>
    </i>
    <i r="1">
      <x v="13"/>
    </i>
    <i r="1">
      <x v="19"/>
    </i>
    <i r="1">
      <x v="20"/>
    </i>
    <i r="1">
      <x v="21"/>
    </i>
    <i r="1">
      <x v="23"/>
    </i>
    <i r="1">
      <x v="32"/>
    </i>
    <i r="1">
      <x v="35"/>
    </i>
    <i r="1">
      <x v="36"/>
    </i>
    <i r="1">
      <x v="37"/>
    </i>
    <i r="1">
      <x v="38"/>
    </i>
    <i r="1">
      <x v="39"/>
    </i>
    <i r="1">
      <x v="40"/>
    </i>
    <i r="1">
      <x v="41"/>
    </i>
    <i r="1">
      <x v="42"/>
    </i>
    <i r="1">
      <x v="43"/>
    </i>
    <i r="1">
      <x v="44"/>
    </i>
    <i r="1">
      <x v="45"/>
    </i>
    <i r="1">
      <x v="46"/>
    </i>
    <i r="1">
      <x v="47"/>
    </i>
    <i r="1">
      <x v="48"/>
    </i>
    <i r="1">
      <x v="49"/>
    </i>
    <i r="1">
      <x v="50"/>
    </i>
    <i r="1">
      <x v="51"/>
    </i>
    <i r="1">
      <x v="52"/>
    </i>
    <i>
      <x v="4"/>
      <x v="1"/>
    </i>
    <i r="1">
      <x v="3"/>
    </i>
    <i r="1">
      <x v="5"/>
    </i>
    <i r="1">
      <x v="8"/>
    </i>
    <i r="1">
      <x v="14"/>
    </i>
    <i r="1">
      <x v="15"/>
    </i>
    <i r="1">
      <x v="19"/>
    </i>
    <i r="1">
      <x v="22"/>
    </i>
    <i r="1">
      <x v="31"/>
    </i>
    <i r="1">
      <x v="36"/>
    </i>
    <i r="1">
      <x v="39"/>
    </i>
    <i r="1">
      <x v="42"/>
    </i>
    <i r="1">
      <x v="53"/>
    </i>
    <i r="1">
      <x v="54"/>
    </i>
    <i r="1">
      <x v="55"/>
    </i>
    <i r="1">
      <x v="56"/>
    </i>
    <i r="1">
      <x v="57"/>
    </i>
    <i r="1">
      <x v="58"/>
    </i>
    <i r="1">
      <x v="59"/>
    </i>
    <i r="1">
      <x v="60"/>
    </i>
    <i r="1">
      <x v="61"/>
    </i>
    <i t="grand">
      <x/>
    </i>
  </rowItems>
  <colFields count="1">
    <field x="-2"/>
  </colFields>
  <colItems count="5">
    <i>
      <x/>
    </i>
    <i i="1">
      <x v="1"/>
    </i>
    <i i="2">
      <x v="2"/>
    </i>
    <i i="3">
      <x v="3"/>
    </i>
    <i i="4">
      <x v="4"/>
    </i>
  </colItems>
  <dataFields count="5">
    <dataField name="計數 - Name" fld="1" subtotal="count" baseField="0" baseItem="0"/>
    <dataField name="加總 - Sold" fld="8" baseField="0" baseItem="0"/>
    <dataField name="加總 - Reviews" fld="7" baseField="0" baseItem="0"/>
    <dataField name="加總 - Stock" fld="9" baseField="0" baseItem="0"/>
    <dataField name="平均值 - Star" fld="6" subtotal="average"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3" Type="http://schemas.openxmlformats.org/officeDocument/2006/relationships/hyperlink" Target="https://id.xiapibuy.com/Genius-Paketan-Keyboard-KB-110X-Mouse-DX-110-USB-Original-Hitam-(IN)-i.924212.558374180" TargetMode="External"/><Relationship Id="rId18" Type="http://schemas.openxmlformats.org/officeDocument/2006/relationships/hyperlink" Target="https://id.xiapibuy.com/xvf-643-Genius-Stylus-Pen-for-Genius-i405x-danGenius-i608x--i.182578546.3315692010" TargetMode="External"/><Relationship Id="rId26" Type="http://schemas.openxmlformats.org/officeDocument/2006/relationships/hyperlink" Target="https://id.xiapibuy.com/Keyboard-USB-Genius-KB-100-i.13698386.2187697578" TargetMode="External"/><Relationship Id="rId39" Type="http://schemas.openxmlformats.org/officeDocument/2006/relationships/hyperlink" Target="https://id.xiapibuy.com/Mouse-Genius-Wirelles-BlueEye-NX-7015-i.19826704.212453646" TargetMode="External"/><Relationship Id="rId21" Type="http://schemas.openxmlformats.org/officeDocument/2006/relationships/hyperlink" Target="https://id.xiapibuy.com/yellaperdana" TargetMode="External"/><Relationship Id="rId34" Type="http://schemas.openxmlformats.org/officeDocument/2006/relationships/hyperlink" Target="https://id.xiapibuy.com/Mouse-Genius-DX-110-USB-i.41486473.5120730684" TargetMode="External"/><Relationship Id="rId42" Type="http://schemas.openxmlformats.org/officeDocument/2006/relationships/hyperlink" Target="https://id.xiapibuy.com/Genius-Mouse-NX-7015-Chocolate-i.26009573.314124912" TargetMode="External"/><Relationship Id="rId47" Type="http://schemas.openxmlformats.org/officeDocument/2006/relationships/hyperlink" Target="https://id.xiapibuy.com/MOUSE-WIRELESS-GENIUS-NX-7010-i.14296299.125586508" TargetMode="External"/><Relationship Id="rId50" Type="http://schemas.openxmlformats.org/officeDocument/2006/relationships/hyperlink" Target="https://id.xiapibuy.com/Genius-Slim-Numeric-Keypad-Numpad-i110-(CUCU-GUDANG-SALE)-i.81234822.6215041769" TargetMode="External"/><Relationship Id="rId55" Type="http://schemas.openxmlformats.org/officeDocument/2006/relationships/hyperlink" Target="https://id.xiapibuy.com/Genius-Mouse-DX120-USB-Merah-i.26009573.314124904" TargetMode="External"/><Relationship Id="rId63" Type="http://schemas.openxmlformats.org/officeDocument/2006/relationships/hyperlink" Target="https://vn.xiapibuy.com/Combo-B&#7897;-B&#224;n-Ph&#237;m-KB-101-v&#224;-Chu&#7897;t-DX120-Genius-C&#7893;ng-USB-H&#224;ng-Ch&#237;nh-H&#227;ng-i.130313493.5305632616" TargetMode="External"/><Relationship Id="rId7" Type="http://schemas.openxmlformats.org/officeDocument/2006/relationships/hyperlink" Target="https://id.xiapibuy.com/Mouse-Genius-USB-NetScroll-120-Optical-i.6768161.521952652"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Mouse-USB-Genius-120-MOUSE-KABEL-GENIUS-120-MOUSE-WIRED-GENIUS-120-i.117835703.1799972307" TargetMode="External"/><Relationship Id="rId29" Type="http://schemas.openxmlformats.org/officeDocument/2006/relationships/hyperlink" Target="https://id.xiapibuy.com/Keyboard-Genius-KB-100-i.22554509.4512920586"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JN0-GENIUS-NX-7015-NX7015-Wireless-Optical-Mouse-ORIGINAL-GARANSI-RESMI-????i.184101330.7517710037" TargetMode="External"/><Relationship Id="rId11" Type="http://schemas.openxmlformats.org/officeDocument/2006/relationships/hyperlink" Target="https://id.xiapibuy.com/Mouse-Wireless-Genius-NX-7010-i.195415203.6006591222" TargetMode="External"/><Relationship Id="rId24" Type="http://schemas.openxmlformats.org/officeDocument/2006/relationships/hyperlink" Target="https://id.xiapibuy.com/mouse-genius-7000-i.257417000.5235269112" TargetMode="External"/><Relationship Id="rId32" Type="http://schemas.openxmlformats.org/officeDocument/2006/relationships/hyperlink" Target="https://id.xiapibuy.com/Mouse-Genius-Micro-Traveler-V2-i.134664985.5034438948" TargetMode="External"/><Relationship Id="rId37" Type="http://schemas.openxmlformats.org/officeDocument/2006/relationships/hyperlink" Target="https://id.xiapibuy.com/Mouse-Genius-NX-7010-WIRELESS-i.41486473.5820704094" TargetMode="External"/><Relationship Id="rId40" Type="http://schemas.openxmlformats.org/officeDocument/2006/relationships/hyperlink" Target="https://id.xiapibuy.com/Genius-Mouse-NX-7015-Gold-i.26009573.314124914" TargetMode="External"/><Relationship Id="rId45" Type="http://schemas.openxmlformats.org/officeDocument/2006/relationships/hyperlink" Target="https://id.xiapibuy.com/Mouse-Genius-DX-110-USB-DX-110-DX-125-DX125-DX-125-i.40715710.1174872037" TargetMode="External"/><Relationship Id="rId53" Type="http://schemas.openxmlformats.org/officeDocument/2006/relationships/hyperlink" Target="https://id.xiapibuy.com/Genius-mouse-dx110-usb-i.37623621.575067852" TargetMode="External"/><Relationship Id="rId58" Type="http://schemas.openxmlformats.org/officeDocument/2006/relationships/hyperlink" Target="https://id.xiapibuy.com/New-Paket-Keyboard-Mouse-genius-KB100-DX125-i.20259330.4512752613" TargetMode="External"/><Relationship Id="rId66" Type="http://schemas.openxmlformats.org/officeDocument/2006/relationships/hyperlink" Target="https://vn.xiapibuy.com/Chu&#7897;t-C&#243;-D&#226;y-Genius-100x-110x-120-USB-i.80188481.1858609735" TargetMode="External"/><Relationship Id="rId5" Type="http://schemas.openxmlformats.org/officeDocument/2006/relationships/hyperlink" Target="https://id.xiapibuy.com/Genius-Mouse-Pen-i608X-i.26009573.7516462410" TargetMode="External"/><Relationship Id="rId15" Type="http://schemas.openxmlformats.org/officeDocument/2006/relationships/hyperlink" Target="https://id.xiapibuy.com/Genius-MousePen-i608-Pen-Tablet-Alat-Desain-Grafis-i.27174479.6432296756" TargetMode="External"/><Relationship Id="rId23" Type="http://schemas.openxmlformats.org/officeDocument/2006/relationships/hyperlink" Target="https://id.xiapibuy.com/keyboard-genius-kb-100-i.8287466.2442149317" TargetMode="External"/><Relationship Id="rId28" Type="http://schemas.openxmlformats.org/officeDocument/2006/relationships/hyperlink" Target="https://id.xiapibuy.com/Keyboard-usb-genius-kb-100-i.242558135.5825333323" TargetMode="External"/><Relationship Id="rId36" Type="http://schemas.openxmlformats.org/officeDocument/2006/relationships/hyperlink" Target="https://id.xiapibuy.com/MOUSE-USB-GENIUS-DX-110-i.14296299.125584059" TargetMode="External"/><Relationship Id="rId49" Type="http://schemas.openxmlformats.org/officeDocument/2006/relationships/hyperlink" Target="https://id.xiapibuy.com/Pen-Android-Genius-B200-Original-i.70846866.1372838978" TargetMode="External"/><Relationship Id="rId57" Type="http://schemas.openxmlformats.org/officeDocument/2006/relationships/hyperlink" Target="https://id.xiapibuy.com/Keyboard-Numeric-Genius-KeyPad-001-USB-i.41486473.4922969641" TargetMode="External"/><Relationship Id="rId61" Type="http://schemas.openxmlformats.org/officeDocument/2006/relationships/hyperlink" Target="https://ph.xiapibuy.com/GENIUS-WIRED-OPTICAL-MOUSE-DX-110-i.14563529.719276412" TargetMode="External"/><Relationship Id="rId10" Type="http://schemas.openxmlformats.org/officeDocument/2006/relationships/hyperlink" Target="https://id.xiapibuy.com/Genius-Scorpion-Keyboard-K5-Mouse-Combo-X1-400-i.7968040.4807548079" TargetMode="External"/><Relationship Id="rId19" Type="http://schemas.openxmlformats.org/officeDocument/2006/relationships/hyperlink" Target="https://id.xiapibuy.com/Pen-Iphone-Genius-B200-Original-i.70846866.1372833833" TargetMode="External"/><Relationship Id="rId31" Type="http://schemas.openxmlformats.org/officeDocument/2006/relationships/hyperlink" Target="https://id.xiapibuy.com/MOUSE-WIRELESS-GENIUS-NX-7010-i.37623621.2475021879" TargetMode="External"/><Relationship Id="rId44" Type="http://schemas.openxmlformats.org/officeDocument/2006/relationships/hyperlink" Target="https://id.xiapibuy.com/USB-Mouse-Genius-DX125-DX-125-i.26009573.1368550681" TargetMode="External"/><Relationship Id="rId52" Type="http://schemas.openxmlformats.org/officeDocument/2006/relationships/hyperlink" Target="https://id.xiapibuy.com/Genius-G-PEN-i608x-i.19826704.212455218" TargetMode="External"/><Relationship Id="rId60" Type="http://schemas.openxmlformats.org/officeDocument/2006/relationships/hyperlink" Target="https://vn.xiapibuy.com/Chu&#7897;t-quang-c&#243;-d&#226;y-Genius-DX-110-DX-120-USB-(H&#227;ng-ph&#226;n-ph&#7889;i-ch&#237;nh-th&#7913;c)-i.61371492.1249523374" TargetMode="External"/><Relationship Id="rId65" Type="http://schemas.openxmlformats.org/officeDocument/2006/relationships/hyperlink" Target="https://vn.xiapibuy.com/phukientanbinh" TargetMode="External"/><Relationship Id="rId4" Type="http://schemas.openxmlformats.org/officeDocument/2006/relationships/hyperlink" Target="https://id.xiapibuy.com/GENIUS-MOUSE-WIRELESS-NX-7010-(NX7010)-Wireless-Mouse-Murah-Blueye-i.174737305.6734881986" TargetMode="External"/><Relationship Id="rId9" Type="http://schemas.openxmlformats.org/officeDocument/2006/relationships/hyperlink" Target="https://id.xiapibuy.com/Mouse-Genius-NX-7005-WIRELESS-i.41486473.7920692539" TargetMode="External"/><Relationship Id="rId14" Type="http://schemas.openxmlformats.org/officeDocument/2006/relationships/hyperlink" Target="https://id.xiapibuy.com/MOUSE-PS2-GENIUS-DX-110-ORIGINAL-i.17209726.1560902482" TargetMode="External"/><Relationship Id="rId22" Type="http://schemas.openxmlformats.org/officeDocument/2006/relationships/hyperlink" Target="https://id.xiapibuy.com/basomurah" TargetMode="External"/><Relationship Id="rId27" Type="http://schemas.openxmlformats.org/officeDocument/2006/relationships/hyperlink" Target="https://id.xiapibuy.com/Keyboard-Genius-Usb-KB-100-i.10262229.5127190082" TargetMode="External"/><Relationship Id="rId30" Type="http://schemas.openxmlformats.org/officeDocument/2006/relationships/hyperlink" Target="https://id.xiapibuy.com/Genius-USB-Keyboard-KB110-i.83915912.2562958264" TargetMode="External"/><Relationship Id="rId35" Type="http://schemas.openxmlformats.org/officeDocument/2006/relationships/hyperlink" Target="https://id.xiapibuy.com/Mouse-Usb-Genius-Dx-110-i.18115820.1936510557" TargetMode="External"/><Relationship Id="rId43" Type="http://schemas.openxmlformats.org/officeDocument/2006/relationships/hyperlink" Target="https://id.xiapibuy.com/Genius-Mouse-NX-7015-Iron-Grey-i.26009573.314124911" TargetMode="External"/><Relationship Id="rId48" Type="http://schemas.openxmlformats.org/officeDocument/2006/relationships/hyperlink" Target="https://id.xiapibuy.com/Genius-Easy-Pen-i405X-i.26009573.314125270" TargetMode="External"/><Relationship Id="rId56" Type="http://schemas.openxmlformats.org/officeDocument/2006/relationships/hyperlink" Target="https://id.xiapibuy.com/Keyboard-genius-kb110-i.37623621.575086110" TargetMode="External"/><Relationship Id="rId64" Type="http://schemas.openxmlformats.org/officeDocument/2006/relationships/hyperlink" Target="https://vn.xiapibuy.com/maytinhhanoi" TargetMode="External"/><Relationship Id="rId8" Type="http://schemas.openxmlformats.org/officeDocument/2006/relationships/hyperlink" Target="https://id.xiapibuy.com/anhoshop" TargetMode="External"/><Relationship Id="rId51" Type="http://schemas.openxmlformats.org/officeDocument/2006/relationships/hyperlink" Target="https://id.xiapibuy.com/Genius-G-Pen-i405x-i.19826704.212455212" TargetMode="External"/><Relationship Id="rId3" Type="http://schemas.openxmlformats.org/officeDocument/2006/relationships/hyperlink" Target="https://id.xiapibuy.com/&#24277;&#59827;&#59473;readystock?&#61694;&#61553;?-Mouse-Genius-DX-120-&#37077;-i.118548247.7236281530" TargetMode="External"/><Relationship Id="rId12" Type="http://schemas.openxmlformats.org/officeDocument/2006/relationships/hyperlink" Target="https://id.xiapibuy.com/Wireless-Mouse-Genius-NX7015-NX-7015-i.26009573.1360344690" TargetMode="External"/><Relationship Id="rId17" Type="http://schemas.openxmlformats.org/officeDocument/2006/relationships/hyperlink" Target="https://id.xiapibuy.com/Tablet-Pen-Drawing-Genius-i405X-i.3324948.1321586359" TargetMode="External"/><Relationship Id="rId25" Type="http://schemas.openxmlformats.org/officeDocument/2006/relationships/hyperlink" Target="https://id.xiapibuy.com/Numeric-pad-genius-numpad-200-i.17101674.2672957880" TargetMode="External"/><Relationship Id="rId33" Type="http://schemas.openxmlformats.org/officeDocument/2006/relationships/hyperlink" Target="https://id.xiapibuy.com/Keyboard-Genius-Smart-KB-101-i.41486473.4720525371" TargetMode="External"/><Relationship Id="rId38" Type="http://schemas.openxmlformats.org/officeDocument/2006/relationships/hyperlink" Target="https://id.xiapibuy.com/MOUSE-USB-GENIUS-DX-125-i.14296299.125591764" TargetMode="External"/><Relationship Id="rId46" Type="http://schemas.openxmlformats.org/officeDocument/2006/relationships/hyperlink" Target="https://id.xiapibuy.com/Mouse-Wireless-Genius-Mouse-Komputer-Mouse-Genius-NX-7005-i.25680152.1997036657" TargetMode="External"/><Relationship Id="rId59" Type="http://schemas.openxmlformats.org/officeDocument/2006/relationships/hyperlink" Target="https://ph.xiapibuy.com/Genius-SP-U115-Speakers-i.20959443.1996659630" TargetMode="External"/><Relationship Id="rId67" Type="http://schemas.openxmlformats.org/officeDocument/2006/relationships/printerSettings" Target="../printerSettings/printerSettings1.bin"/><Relationship Id="rId20" Type="http://schemas.openxmlformats.org/officeDocument/2006/relationships/hyperlink" Target="https://id.xiapibuy.com/mouse-usb-genius-110-i.145766144.6318908445" TargetMode="External"/><Relationship Id="rId41" Type="http://schemas.openxmlformats.org/officeDocument/2006/relationships/hyperlink" Target="https://id.xiapibuy.com/Mouse-Genius-NX-7015-WIRELESS-i.41486473.6422986465" TargetMode="External"/><Relationship Id="rId54" Type="http://schemas.openxmlformats.org/officeDocument/2006/relationships/hyperlink" Target="https://id.xiapibuy.com/Mouse-Genius-DX125-i.60901488.2017810013" TargetMode="External"/><Relationship Id="rId62" Type="http://schemas.openxmlformats.org/officeDocument/2006/relationships/hyperlink" Target="https://vn.xiapibuy.com/Combo-Chu&#7897;t-Kh&#244;ng-D&#226;y-Genius-Ch&#237;nh-H&#227;ng-T&#7863;ng-K&#232;m-L&#243;t-Chu&#7897;t-Mouse-Wireless-i.1871626.727385564" TargetMode="External"/></Relationships>
</file>

<file path=xl/worksheets/sheet1.xml><?xml version="1.0" encoding="utf-8"?>
<worksheet xmlns="http://schemas.openxmlformats.org/spreadsheetml/2006/main" xmlns:r="http://schemas.openxmlformats.org/officeDocument/2006/relationships">
  <dimension ref="A3:G424"/>
  <sheetViews>
    <sheetView zoomScale="90" zoomScaleNormal="90" workbookViewId="0">
      <selection activeCell="C61" sqref="C61"/>
    </sheetView>
  </sheetViews>
  <sheetFormatPr defaultRowHeight="16.5"/>
  <cols>
    <col min="1" max="2" width="22.5" customWidth="1"/>
    <col min="3" max="3" width="13.625" customWidth="1"/>
    <col min="4" max="4" width="12.375" customWidth="1"/>
    <col min="5" max="5" width="16.25" customWidth="1"/>
    <col min="6" max="6" width="13.5" customWidth="1"/>
    <col min="7" max="7" width="14.5" customWidth="1"/>
    <col min="8" max="21" width="16.25" customWidth="1"/>
    <col min="22" max="22" width="21.5" customWidth="1"/>
    <col min="23" max="23" width="20.25" customWidth="1"/>
    <col min="24" max="24" width="24.125" customWidth="1"/>
    <col min="25" max="25" width="21.375" customWidth="1"/>
    <col min="26" max="26" width="22" customWidth="1"/>
    <col min="27" max="398" width="123" bestFit="1" customWidth="1"/>
    <col min="399" max="399" width="6" bestFit="1" customWidth="1"/>
  </cols>
  <sheetData>
    <row r="3" spans="1:7">
      <c r="A3" s="21"/>
      <c r="B3" s="21"/>
      <c r="C3" s="10" t="s">
        <v>1863</v>
      </c>
      <c r="D3" s="21"/>
      <c r="E3" s="21"/>
      <c r="F3" s="21"/>
      <c r="G3" s="21"/>
    </row>
    <row r="4" spans="1:7">
      <c r="A4" s="10" t="s">
        <v>2151</v>
      </c>
      <c r="B4" s="10" t="s">
        <v>2103</v>
      </c>
      <c r="C4" s="20" t="s">
        <v>2105</v>
      </c>
      <c r="D4" s="20" t="s">
        <v>2104</v>
      </c>
      <c r="E4" s="20" t="s">
        <v>2106</v>
      </c>
      <c r="F4" s="20" t="s">
        <v>2107</v>
      </c>
      <c r="G4" s="20" t="s">
        <v>2108</v>
      </c>
    </row>
    <row r="5" spans="1:7">
      <c r="A5" s="41" t="s">
        <v>2758</v>
      </c>
      <c r="B5" s="20" t="s">
        <v>1864</v>
      </c>
      <c r="C5" s="4">
        <v>5</v>
      </c>
      <c r="D5" s="4">
        <v>0</v>
      </c>
      <c r="E5" s="4"/>
      <c r="F5" s="4">
        <v>1055</v>
      </c>
      <c r="G5" s="4"/>
    </row>
    <row r="6" spans="1:7">
      <c r="A6" s="40"/>
      <c r="B6" s="20" t="s">
        <v>1866</v>
      </c>
      <c r="C6" s="4">
        <v>41</v>
      </c>
      <c r="D6" s="4">
        <v>88</v>
      </c>
      <c r="E6" s="4">
        <v>29</v>
      </c>
      <c r="F6" s="4">
        <v>102817</v>
      </c>
      <c r="G6" s="4">
        <v>4.83</v>
      </c>
    </row>
    <row r="7" spans="1:7" ht="16.5" customHeight="1">
      <c r="A7" s="40"/>
      <c r="B7" s="20" t="s">
        <v>1867</v>
      </c>
      <c r="C7" s="4">
        <v>41</v>
      </c>
      <c r="D7" s="4">
        <v>668</v>
      </c>
      <c r="E7" s="4">
        <v>96</v>
      </c>
      <c r="F7" s="4">
        <v>4823</v>
      </c>
      <c r="G7" s="4">
        <v>4.9333333333333336</v>
      </c>
    </row>
    <row r="8" spans="1:7">
      <c r="A8" s="40"/>
      <c r="B8" s="20" t="s">
        <v>1868</v>
      </c>
      <c r="C8" s="4">
        <v>56</v>
      </c>
      <c r="D8" s="4">
        <v>27</v>
      </c>
      <c r="E8" s="4">
        <v>17</v>
      </c>
      <c r="F8" s="4">
        <v>2373</v>
      </c>
      <c r="G8" s="4">
        <v>4.9000000000000004</v>
      </c>
    </row>
    <row r="9" spans="1:7">
      <c r="A9" s="40"/>
      <c r="B9" s="20" t="s">
        <v>1869</v>
      </c>
      <c r="C9" s="4">
        <v>2</v>
      </c>
      <c r="D9" s="4">
        <v>0</v>
      </c>
      <c r="E9" s="4"/>
      <c r="F9" s="4">
        <v>15</v>
      </c>
      <c r="G9" s="4"/>
    </row>
    <row r="10" spans="1:7">
      <c r="A10" s="40"/>
      <c r="B10" s="20" t="s">
        <v>1877</v>
      </c>
      <c r="C10" s="4">
        <v>14</v>
      </c>
      <c r="D10" s="4">
        <v>43</v>
      </c>
      <c r="E10" s="4">
        <v>27</v>
      </c>
      <c r="F10" s="4">
        <v>246</v>
      </c>
      <c r="G10" s="4">
        <v>4.95</v>
      </c>
    </row>
    <row r="11" spans="1:7">
      <c r="A11" s="40"/>
      <c r="B11" s="20" t="s">
        <v>1892</v>
      </c>
      <c r="C11" s="4">
        <v>2</v>
      </c>
      <c r="D11" s="4">
        <v>1</v>
      </c>
      <c r="E11" s="4">
        <v>1</v>
      </c>
      <c r="F11" s="4">
        <v>5</v>
      </c>
      <c r="G11" s="4">
        <v>5</v>
      </c>
    </row>
    <row r="12" spans="1:7">
      <c r="A12" s="40"/>
      <c r="B12" s="20" t="s">
        <v>1947</v>
      </c>
      <c r="C12" s="4">
        <v>1</v>
      </c>
      <c r="D12" s="4">
        <v>0</v>
      </c>
      <c r="E12" s="4"/>
      <c r="F12" s="4">
        <v>2</v>
      </c>
      <c r="G12" s="4"/>
    </row>
    <row r="13" spans="1:7">
      <c r="A13" s="40"/>
      <c r="B13" s="20" t="s">
        <v>1948</v>
      </c>
      <c r="C13" s="4">
        <v>15</v>
      </c>
      <c r="D13" s="4">
        <v>17</v>
      </c>
      <c r="E13" s="4">
        <v>8</v>
      </c>
      <c r="F13" s="4">
        <v>375</v>
      </c>
      <c r="G13" s="4">
        <v>4.9000000000000004</v>
      </c>
    </row>
    <row r="14" spans="1:7" ht="16.5" customHeight="1">
      <c r="A14" s="40"/>
      <c r="B14" s="20" t="s">
        <v>1949</v>
      </c>
      <c r="C14" s="4">
        <v>3</v>
      </c>
      <c r="D14" s="4">
        <v>1</v>
      </c>
      <c r="E14" s="4">
        <v>1</v>
      </c>
      <c r="F14" s="4">
        <v>25</v>
      </c>
      <c r="G14" s="4">
        <v>5</v>
      </c>
    </row>
    <row r="15" spans="1:7">
      <c r="A15" s="40"/>
      <c r="B15" s="20" t="s">
        <v>1950</v>
      </c>
      <c r="C15" s="4">
        <v>14</v>
      </c>
      <c r="D15" s="4">
        <v>23</v>
      </c>
      <c r="E15" s="4">
        <v>12</v>
      </c>
      <c r="F15" s="4">
        <v>229</v>
      </c>
      <c r="G15" s="4">
        <v>4.55</v>
      </c>
    </row>
    <row r="16" spans="1:7">
      <c r="A16" s="40"/>
      <c r="B16" s="20" t="s">
        <v>1954</v>
      </c>
      <c r="C16" s="4">
        <v>5</v>
      </c>
      <c r="D16" s="4">
        <v>6</v>
      </c>
      <c r="E16" s="4">
        <v>4</v>
      </c>
      <c r="F16" s="4">
        <v>116</v>
      </c>
      <c r="G16" s="4">
        <v>5</v>
      </c>
    </row>
    <row r="17" spans="1:7">
      <c r="A17" s="40"/>
      <c r="B17" s="20" t="s">
        <v>1955</v>
      </c>
      <c r="C17" s="4">
        <v>4</v>
      </c>
      <c r="D17" s="4">
        <v>0</v>
      </c>
      <c r="E17" s="4"/>
      <c r="F17" s="4">
        <v>27</v>
      </c>
      <c r="G17" s="4"/>
    </row>
    <row r="18" spans="1:7">
      <c r="A18" s="40"/>
      <c r="B18" s="20" t="s">
        <v>1986</v>
      </c>
      <c r="C18" s="4">
        <v>1</v>
      </c>
      <c r="D18" s="4">
        <v>8</v>
      </c>
      <c r="E18" s="4">
        <v>6</v>
      </c>
      <c r="F18" s="4">
        <v>18</v>
      </c>
      <c r="G18" s="4">
        <v>4.8</v>
      </c>
    </row>
    <row r="19" spans="1:7">
      <c r="A19" s="40"/>
      <c r="B19" s="20" t="s">
        <v>1988</v>
      </c>
      <c r="C19" s="4">
        <v>1</v>
      </c>
      <c r="D19" s="4">
        <v>0</v>
      </c>
      <c r="E19" s="4"/>
      <c r="F19" s="4">
        <v>0</v>
      </c>
      <c r="G19" s="4"/>
    </row>
    <row r="20" spans="1:7">
      <c r="A20" s="40"/>
      <c r="B20" s="20" t="s">
        <v>1990</v>
      </c>
      <c r="C20" s="4">
        <v>13</v>
      </c>
      <c r="D20" s="4">
        <v>29</v>
      </c>
      <c r="E20" s="4">
        <v>13</v>
      </c>
      <c r="F20" s="4">
        <v>232</v>
      </c>
      <c r="G20" s="4">
        <v>4.8666666666666663</v>
      </c>
    </row>
    <row r="21" spans="1:7" ht="16.5" customHeight="1">
      <c r="A21" s="40"/>
      <c r="B21" s="20" t="s">
        <v>1993</v>
      </c>
      <c r="C21" s="4">
        <v>41</v>
      </c>
      <c r="D21" s="4">
        <v>803</v>
      </c>
      <c r="E21" s="4">
        <v>128</v>
      </c>
      <c r="F21" s="4">
        <v>4489</v>
      </c>
      <c r="G21" s="4">
        <v>4.8</v>
      </c>
    </row>
    <row r="22" spans="1:7">
      <c r="A22" s="40"/>
      <c r="B22" s="20" t="s">
        <v>1999</v>
      </c>
      <c r="C22" s="4">
        <v>4</v>
      </c>
      <c r="D22" s="4">
        <v>3</v>
      </c>
      <c r="E22" s="4">
        <v>2</v>
      </c>
      <c r="F22" s="4">
        <v>64</v>
      </c>
      <c r="G22" s="4">
        <v>5</v>
      </c>
    </row>
    <row r="23" spans="1:7">
      <c r="A23" s="40"/>
      <c r="B23" s="20" t="s">
        <v>2000</v>
      </c>
      <c r="C23" s="4">
        <v>1</v>
      </c>
      <c r="D23" s="4">
        <v>0</v>
      </c>
      <c r="E23" s="4"/>
      <c r="F23" s="4">
        <v>5</v>
      </c>
      <c r="G23" s="4"/>
    </row>
    <row r="24" spans="1:7">
      <c r="A24" s="40"/>
      <c r="B24" s="20" t="s">
        <v>2003</v>
      </c>
      <c r="C24" s="4">
        <v>48</v>
      </c>
      <c r="D24" s="4">
        <v>86</v>
      </c>
      <c r="E24" s="4">
        <v>49</v>
      </c>
      <c r="F24" s="4">
        <v>1485</v>
      </c>
      <c r="G24" s="4">
        <v>4.7874999999999996</v>
      </c>
    </row>
    <row r="25" spans="1:7">
      <c r="A25" s="40"/>
      <c r="B25" s="20" t="s">
        <v>2004</v>
      </c>
      <c r="C25" s="4">
        <v>19</v>
      </c>
      <c r="D25" s="4">
        <v>5</v>
      </c>
      <c r="E25" s="4">
        <v>1</v>
      </c>
      <c r="F25" s="4">
        <v>403</v>
      </c>
      <c r="G25" s="4">
        <v>5</v>
      </c>
    </row>
    <row r="26" spans="1:7">
      <c r="A26" s="40"/>
      <c r="B26" s="20" t="s">
        <v>2005</v>
      </c>
      <c r="C26" s="4">
        <v>21</v>
      </c>
      <c r="D26" s="4">
        <v>30</v>
      </c>
      <c r="E26" s="4">
        <v>18</v>
      </c>
      <c r="F26" s="4">
        <v>795</v>
      </c>
      <c r="G26" s="4">
        <v>4.9249999999999998</v>
      </c>
    </row>
    <row r="27" spans="1:7">
      <c r="A27" s="40"/>
      <c r="B27" s="20" t="s">
        <v>2006</v>
      </c>
      <c r="C27" s="4">
        <v>45</v>
      </c>
      <c r="D27" s="4">
        <v>130</v>
      </c>
      <c r="E27" s="4">
        <v>80</v>
      </c>
      <c r="F27" s="4">
        <v>3107</v>
      </c>
      <c r="G27" s="4">
        <v>4.7874999999999996</v>
      </c>
    </row>
    <row r="28" spans="1:7">
      <c r="A28" s="40"/>
      <c r="B28" s="20" t="s">
        <v>2018</v>
      </c>
      <c r="C28" s="4">
        <v>3</v>
      </c>
      <c r="D28" s="4">
        <v>16</v>
      </c>
      <c r="E28" s="4">
        <v>9</v>
      </c>
      <c r="F28" s="4">
        <v>1011</v>
      </c>
      <c r="G28" s="4">
        <v>4.8</v>
      </c>
    </row>
    <row r="29" spans="1:7">
      <c r="A29" s="40"/>
      <c r="B29" s="20" t="s">
        <v>2019</v>
      </c>
      <c r="C29" s="4">
        <v>5</v>
      </c>
      <c r="D29" s="4">
        <v>0</v>
      </c>
      <c r="E29" s="4"/>
      <c r="F29" s="4">
        <v>1051</v>
      </c>
      <c r="G29" s="4"/>
    </row>
    <row r="30" spans="1:7">
      <c r="A30" s="40"/>
      <c r="B30" s="20" t="s">
        <v>2024</v>
      </c>
      <c r="C30" s="4">
        <v>4</v>
      </c>
      <c r="D30" s="4">
        <v>0</v>
      </c>
      <c r="E30" s="4"/>
      <c r="F30" s="4">
        <v>3000</v>
      </c>
      <c r="G30" s="4"/>
    </row>
    <row r="31" spans="1:7">
      <c r="A31" s="40"/>
      <c r="B31" s="20" t="s">
        <v>2030</v>
      </c>
      <c r="C31" s="4">
        <v>2</v>
      </c>
      <c r="D31" s="4">
        <v>0</v>
      </c>
      <c r="E31" s="4"/>
      <c r="F31" s="4">
        <v>60</v>
      </c>
      <c r="G31" s="4"/>
    </row>
    <row r="32" spans="1:7">
      <c r="A32" s="40"/>
      <c r="B32" s="20" t="s">
        <v>2032</v>
      </c>
      <c r="C32" s="4">
        <v>4</v>
      </c>
      <c r="D32" s="4">
        <v>1</v>
      </c>
      <c r="E32" s="4"/>
      <c r="F32" s="4">
        <v>339</v>
      </c>
      <c r="G32" s="4"/>
    </row>
    <row r="33" spans="1:7">
      <c r="A33" s="40"/>
      <c r="B33" s="20" t="s">
        <v>2034</v>
      </c>
      <c r="C33" s="4">
        <v>6</v>
      </c>
      <c r="D33" s="4">
        <v>1</v>
      </c>
      <c r="E33" s="4">
        <v>1</v>
      </c>
      <c r="F33" s="4">
        <v>39</v>
      </c>
      <c r="G33" s="4">
        <v>5</v>
      </c>
    </row>
    <row r="34" spans="1:7">
      <c r="A34" s="40"/>
      <c r="B34" s="20" t="s">
        <v>2035</v>
      </c>
      <c r="C34" s="4">
        <v>1</v>
      </c>
      <c r="D34" s="4">
        <v>0</v>
      </c>
      <c r="E34" s="4"/>
      <c r="F34" s="4">
        <v>2</v>
      </c>
      <c r="G34" s="4"/>
    </row>
    <row r="35" spans="1:7" ht="16.5" customHeight="1">
      <c r="A35" s="40"/>
      <c r="B35" s="20" t="s">
        <v>2037</v>
      </c>
      <c r="C35" s="4">
        <v>2</v>
      </c>
      <c r="D35" s="4">
        <v>0</v>
      </c>
      <c r="E35" s="4"/>
      <c r="F35" s="4">
        <v>48</v>
      </c>
      <c r="G35" s="4"/>
    </row>
    <row r="36" spans="1:7">
      <c r="A36" s="40"/>
      <c r="B36" s="20" t="s">
        <v>2038</v>
      </c>
      <c r="C36" s="4">
        <v>15</v>
      </c>
      <c r="D36" s="4">
        <v>9</v>
      </c>
      <c r="E36" s="4">
        <v>4</v>
      </c>
      <c r="F36" s="4">
        <v>364</v>
      </c>
      <c r="G36" s="4">
        <v>5</v>
      </c>
    </row>
    <row r="37" spans="1:7">
      <c r="A37" s="40"/>
      <c r="B37" s="20" t="s">
        <v>2039</v>
      </c>
      <c r="C37" s="4">
        <v>5</v>
      </c>
      <c r="D37" s="4">
        <v>0</v>
      </c>
      <c r="E37" s="4"/>
      <c r="F37" s="4">
        <v>556</v>
      </c>
      <c r="G37" s="4"/>
    </row>
    <row r="38" spans="1:7" ht="16.5" customHeight="1">
      <c r="A38" s="40"/>
      <c r="B38" s="20" t="s">
        <v>2094</v>
      </c>
      <c r="C38" s="4">
        <v>1</v>
      </c>
      <c r="D38" s="4">
        <v>0</v>
      </c>
      <c r="E38" s="4"/>
      <c r="F38" s="4">
        <v>10</v>
      </c>
      <c r="G38" s="4"/>
    </row>
    <row r="39" spans="1:7" ht="16.5" customHeight="1">
      <c r="A39" s="40"/>
      <c r="B39" s="20" t="s">
        <v>2099</v>
      </c>
      <c r="C39" s="4">
        <v>1</v>
      </c>
      <c r="D39" s="4">
        <v>0</v>
      </c>
      <c r="E39" s="4"/>
      <c r="F39" s="4">
        <v>1</v>
      </c>
      <c r="G39" s="4"/>
    </row>
    <row r="40" spans="1:7">
      <c r="A40" s="20" t="s">
        <v>2295</v>
      </c>
      <c r="B40" s="20" t="s">
        <v>2295</v>
      </c>
      <c r="C40" s="4"/>
      <c r="D40" s="4"/>
      <c r="E40" s="4"/>
      <c r="F40" s="4"/>
      <c r="G40" s="4"/>
    </row>
    <row r="41" spans="1:7">
      <c r="A41" s="41" t="s">
        <v>2152</v>
      </c>
      <c r="B41" s="20" t="s">
        <v>1866</v>
      </c>
      <c r="C41" s="4">
        <v>6</v>
      </c>
      <c r="D41" s="4">
        <v>516</v>
      </c>
      <c r="E41" s="4">
        <v>120</v>
      </c>
      <c r="F41" s="4">
        <v>1069</v>
      </c>
      <c r="G41" s="4">
        <v>4.5666666666666664</v>
      </c>
    </row>
    <row r="42" spans="1:7">
      <c r="A42" s="40"/>
      <c r="B42" s="20" t="s">
        <v>1867</v>
      </c>
      <c r="C42" s="4">
        <v>4</v>
      </c>
      <c r="D42" s="4">
        <v>745</v>
      </c>
      <c r="E42" s="4">
        <v>209</v>
      </c>
      <c r="F42" s="4">
        <v>155</v>
      </c>
      <c r="G42" s="4">
        <v>4.7750000000000004</v>
      </c>
    </row>
    <row r="43" spans="1:7">
      <c r="A43" s="40"/>
      <c r="B43" s="20" t="s">
        <v>1869</v>
      </c>
      <c r="C43" s="4">
        <v>1</v>
      </c>
      <c r="D43" s="4">
        <v>69</v>
      </c>
      <c r="E43" s="4"/>
      <c r="F43" s="4">
        <v>59</v>
      </c>
      <c r="G43" s="4"/>
    </row>
    <row r="44" spans="1:7">
      <c r="A44" s="40"/>
      <c r="B44" s="20" t="s">
        <v>1948</v>
      </c>
      <c r="C44" s="4">
        <v>1</v>
      </c>
      <c r="D44" s="4">
        <v>94</v>
      </c>
      <c r="E44" s="4">
        <v>18</v>
      </c>
      <c r="F44" s="4">
        <v>94</v>
      </c>
      <c r="G44" s="4">
        <v>4.9000000000000004</v>
      </c>
    </row>
    <row r="45" spans="1:7" ht="16.5" customHeight="1">
      <c r="A45" s="40"/>
      <c r="B45" s="20" t="s">
        <v>1950</v>
      </c>
      <c r="C45" s="4">
        <v>2</v>
      </c>
      <c r="D45" s="4">
        <v>93</v>
      </c>
      <c r="E45" s="4">
        <v>19</v>
      </c>
      <c r="F45" s="4">
        <v>28</v>
      </c>
      <c r="G45" s="4">
        <v>4.7</v>
      </c>
    </row>
    <row r="46" spans="1:7">
      <c r="A46" s="40"/>
      <c r="B46" s="20" t="s">
        <v>1986</v>
      </c>
      <c r="C46" s="4">
        <v>1</v>
      </c>
      <c r="D46" s="4">
        <v>196</v>
      </c>
      <c r="E46" s="4">
        <v>58</v>
      </c>
      <c r="F46" s="4">
        <v>7</v>
      </c>
      <c r="G46" s="4">
        <v>4.9000000000000004</v>
      </c>
    </row>
    <row r="47" spans="1:7">
      <c r="A47" s="40"/>
      <c r="B47" s="20" t="s">
        <v>2003</v>
      </c>
      <c r="C47" s="4">
        <v>1</v>
      </c>
      <c r="D47" s="4">
        <v>12</v>
      </c>
      <c r="E47" s="4">
        <v>6</v>
      </c>
      <c r="F47" s="4">
        <v>17</v>
      </c>
      <c r="G47" s="4">
        <v>5</v>
      </c>
    </row>
    <row r="48" spans="1:7" ht="16.5" customHeight="1">
      <c r="A48" s="40"/>
      <c r="B48" s="20" t="s">
        <v>2004</v>
      </c>
      <c r="C48" s="4">
        <v>4</v>
      </c>
      <c r="D48" s="4">
        <v>383</v>
      </c>
      <c r="E48" s="4">
        <v>82</v>
      </c>
      <c r="F48" s="4">
        <v>247</v>
      </c>
      <c r="G48" s="4">
        <v>4.8250000000000002</v>
      </c>
    </row>
    <row r="49" spans="1:7" ht="16.5" customHeight="1">
      <c r="A49" s="40"/>
      <c r="B49" s="20" t="s">
        <v>2005</v>
      </c>
      <c r="C49" s="4">
        <v>1</v>
      </c>
      <c r="D49" s="4">
        <v>14</v>
      </c>
      <c r="E49" s="4">
        <v>5</v>
      </c>
      <c r="F49" s="4">
        <v>93</v>
      </c>
      <c r="G49" s="4">
        <v>4.4000000000000004</v>
      </c>
    </row>
    <row r="50" spans="1:7">
      <c r="A50" s="40"/>
      <c r="B50" s="20" t="s">
        <v>2018</v>
      </c>
      <c r="C50" s="4">
        <v>1</v>
      </c>
      <c r="D50" s="4">
        <v>58</v>
      </c>
      <c r="E50" s="4">
        <v>31</v>
      </c>
      <c r="F50" s="4">
        <v>7</v>
      </c>
      <c r="G50" s="4">
        <v>4.9000000000000004</v>
      </c>
    </row>
    <row r="51" spans="1:7" ht="16.5" customHeight="1">
      <c r="A51" s="40"/>
      <c r="B51" s="20" t="s">
        <v>2039</v>
      </c>
      <c r="C51" s="4">
        <v>2</v>
      </c>
      <c r="D51" s="4">
        <v>125</v>
      </c>
      <c r="E51" s="4">
        <v>22</v>
      </c>
      <c r="F51" s="4">
        <v>170</v>
      </c>
      <c r="G51" s="4">
        <v>4.45</v>
      </c>
    </row>
    <row r="52" spans="1:7">
      <c r="A52" s="40"/>
      <c r="B52" s="20" t="s">
        <v>2295</v>
      </c>
      <c r="C52" s="4">
        <v>2</v>
      </c>
      <c r="D52" s="4">
        <v>11</v>
      </c>
      <c r="E52" s="4">
        <v>4</v>
      </c>
      <c r="F52" s="4">
        <v>0</v>
      </c>
      <c r="G52" s="4">
        <v>5</v>
      </c>
    </row>
    <row r="53" spans="1:7" ht="16.5" customHeight="1">
      <c r="A53" s="40"/>
      <c r="B53" s="20" t="s">
        <v>2097</v>
      </c>
      <c r="C53" s="4">
        <v>4</v>
      </c>
      <c r="D53" s="4">
        <v>277</v>
      </c>
      <c r="E53" s="4">
        <v>105</v>
      </c>
      <c r="F53" s="4">
        <v>1047</v>
      </c>
      <c r="G53" s="4">
        <v>4.95</v>
      </c>
    </row>
    <row r="54" spans="1:7" ht="16.5" customHeight="1">
      <c r="A54" s="40"/>
      <c r="B54" s="20" t="s">
        <v>2066</v>
      </c>
      <c r="C54" s="4">
        <v>1</v>
      </c>
      <c r="D54" s="4">
        <v>108</v>
      </c>
      <c r="E54" s="4">
        <v>23</v>
      </c>
      <c r="F54" s="4">
        <v>983</v>
      </c>
      <c r="G54" s="4">
        <v>4.9000000000000004</v>
      </c>
    </row>
    <row r="55" spans="1:7" ht="16.5" customHeight="1">
      <c r="A55" s="40"/>
      <c r="B55" s="20" t="s">
        <v>2057</v>
      </c>
      <c r="C55" s="4">
        <v>3</v>
      </c>
      <c r="D55" s="4">
        <v>275</v>
      </c>
      <c r="E55" s="4">
        <v>23</v>
      </c>
      <c r="F55" s="4">
        <v>1211</v>
      </c>
      <c r="G55" s="4">
        <v>4.8</v>
      </c>
    </row>
    <row r="56" spans="1:7" ht="16.5" customHeight="1">
      <c r="A56" s="40"/>
      <c r="B56" s="20" t="s">
        <v>2044</v>
      </c>
      <c r="C56" s="4">
        <v>1</v>
      </c>
      <c r="D56" s="4">
        <v>96</v>
      </c>
      <c r="E56" s="4">
        <v>40</v>
      </c>
      <c r="F56" s="4">
        <v>0</v>
      </c>
      <c r="G56" s="4">
        <v>4.9000000000000004</v>
      </c>
    </row>
    <row r="57" spans="1:7" ht="16.5" customHeight="1">
      <c r="A57" s="40"/>
      <c r="B57" s="20" t="s">
        <v>2014</v>
      </c>
      <c r="C57" s="4">
        <v>1</v>
      </c>
      <c r="D57" s="4">
        <v>46</v>
      </c>
      <c r="E57" s="4">
        <v>9</v>
      </c>
      <c r="F57" s="4">
        <v>153</v>
      </c>
      <c r="G57" s="4">
        <v>4.9000000000000004</v>
      </c>
    </row>
    <row r="58" spans="1:7" ht="16.5" customHeight="1">
      <c r="A58" s="40"/>
      <c r="B58" s="20" t="s">
        <v>1962</v>
      </c>
      <c r="C58" s="4">
        <v>2</v>
      </c>
      <c r="D58" s="4">
        <v>977</v>
      </c>
      <c r="E58" s="4">
        <v>353</v>
      </c>
      <c r="F58" s="4">
        <v>1795</v>
      </c>
      <c r="G58" s="4">
        <v>4.9000000000000004</v>
      </c>
    </row>
    <row r="59" spans="1:7" ht="16.5" customHeight="1">
      <c r="A59" s="40"/>
      <c r="B59" s="20" t="s">
        <v>1998</v>
      </c>
      <c r="C59" s="4">
        <v>1</v>
      </c>
      <c r="D59" s="4">
        <v>0</v>
      </c>
      <c r="E59" s="4"/>
      <c r="F59" s="4">
        <v>5</v>
      </c>
      <c r="G59" s="4"/>
    </row>
    <row r="60" spans="1:7">
      <c r="A60" s="40"/>
      <c r="B60" s="20" t="s">
        <v>1994</v>
      </c>
      <c r="C60" s="4">
        <v>1</v>
      </c>
      <c r="D60" s="4">
        <v>6</v>
      </c>
      <c r="E60" s="4">
        <v>3</v>
      </c>
      <c r="F60" s="4">
        <v>264</v>
      </c>
      <c r="G60" s="4">
        <v>5</v>
      </c>
    </row>
    <row r="61" spans="1:7">
      <c r="A61" s="40"/>
      <c r="B61" s="20" t="s">
        <v>1989</v>
      </c>
      <c r="C61" s="4">
        <v>10</v>
      </c>
      <c r="D61" s="4">
        <v>2056</v>
      </c>
      <c r="E61" s="4">
        <v>725</v>
      </c>
      <c r="F61" s="4">
        <v>4475</v>
      </c>
      <c r="G61" s="4">
        <v>4.83</v>
      </c>
    </row>
    <row r="62" spans="1:7">
      <c r="A62" s="40"/>
      <c r="B62" s="20" t="s">
        <v>1987</v>
      </c>
      <c r="C62" s="4">
        <v>3</v>
      </c>
      <c r="D62" s="4">
        <v>340</v>
      </c>
      <c r="E62" s="4">
        <v>132</v>
      </c>
      <c r="F62" s="4">
        <v>149</v>
      </c>
      <c r="G62" s="4">
        <v>4.9666666666666668</v>
      </c>
    </row>
    <row r="63" spans="1:7" ht="16.5" customHeight="1">
      <c r="A63" s="40"/>
      <c r="B63" s="20" t="s">
        <v>1979</v>
      </c>
      <c r="C63" s="4">
        <v>1</v>
      </c>
      <c r="D63" s="4">
        <v>5</v>
      </c>
      <c r="E63" s="4">
        <v>1</v>
      </c>
      <c r="F63" s="4">
        <v>109</v>
      </c>
      <c r="G63" s="4">
        <v>5</v>
      </c>
    </row>
    <row r="64" spans="1:7" ht="16.5" customHeight="1">
      <c r="A64" s="40"/>
      <c r="B64" s="20" t="s">
        <v>1973</v>
      </c>
      <c r="C64" s="4">
        <v>1</v>
      </c>
      <c r="D64" s="4">
        <v>13</v>
      </c>
      <c r="E64" s="4">
        <v>4</v>
      </c>
      <c r="F64" s="4">
        <v>289</v>
      </c>
      <c r="G64" s="4">
        <v>5</v>
      </c>
    </row>
    <row r="65" spans="1:7">
      <c r="A65" s="40"/>
      <c r="B65" s="20" t="s">
        <v>1902</v>
      </c>
      <c r="C65" s="4">
        <v>1</v>
      </c>
      <c r="D65" s="4">
        <v>31</v>
      </c>
      <c r="E65" s="4">
        <v>4</v>
      </c>
      <c r="F65" s="4">
        <v>23</v>
      </c>
      <c r="G65" s="4">
        <v>5</v>
      </c>
    </row>
    <row r="66" spans="1:7">
      <c r="A66" s="40"/>
      <c r="B66" s="20" t="s">
        <v>1900</v>
      </c>
      <c r="C66" s="4">
        <v>1</v>
      </c>
      <c r="D66" s="4">
        <v>82</v>
      </c>
      <c r="E66" s="4">
        <v>40</v>
      </c>
      <c r="F66" s="4">
        <v>4</v>
      </c>
      <c r="G66" s="4">
        <v>4.9000000000000004</v>
      </c>
    </row>
    <row r="67" spans="1:7">
      <c r="A67" s="40"/>
      <c r="B67" s="20" t="s">
        <v>1898</v>
      </c>
      <c r="C67" s="4">
        <v>2</v>
      </c>
      <c r="D67" s="4">
        <v>53</v>
      </c>
      <c r="E67" s="4">
        <v>23</v>
      </c>
      <c r="F67" s="4">
        <v>2072</v>
      </c>
      <c r="G67" s="4">
        <v>4.75</v>
      </c>
    </row>
    <row r="68" spans="1:7" ht="16.5" customHeight="1">
      <c r="A68" s="40"/>
      <c r="B68" s="20" t="s">
        <v>1882</v>
      </c>
      <c r="C68" s="4">
        <v>1</v>
      </c>
      <c r="D68" s="4">
        <v>131</v>
      </c>
      <c r="E68" s="4">
        <v>40</v>
      </c>
      <c r="F68" s="4">
        <v>842</v>
      </c>
      <c r="G68" s="4">
        <v>4.8</v>
      </c>
    </row>
    <row r="69" spans="1:7">
      <c r="A69" s="40"/>
      <c r="B69" s="20" t="s">
        <v>1865</v>
      </c>
      <c r="C69" s="4">
        <v>1</v>
      </c>
      <c r="D69" s="4">
        <v>153</v>
      </c>
      <c r="E69" s="4">
        <v>29</v>
      </c>
      <c r="F69" s="4">
        <v>37</v>
      </c>
      <c r="G69" s="4">
        <v>4.8</v>
      </c>
    </row>
    <row r="70" spans="1:7">
      <c r="A70" s="41" t="s">
        <v>2759</v>
      </c>
      <c r="B70" s="20" t="s">
        <v>1866</v>
      </c>
      <c r="C70" s="4">
        <v>7</v>
      </c>
      <c r="D70" s="4">
        <v>996</v>
      </c>
      <c r="E70" s="4">
        <v>322</v>
      </c>
      <c r="F70" s="4">
        <v>0</v>
      </c>
      <c r="G70" s="4">
        <v>4.8999999999999995</v>
      </c>
    </row>
    <row r="71" spans="1:7" ht="16.5" customHeight="1">
      <c r="A71" s="40"/>
      <c r="B71" s="20" t="s">
        <v>1868</v>
      </c>
      <c r="C71" s="4">
        <v>6</v>
      </c>
      <c r="D71" s="4">
        <v>3</v>
      </c>
      <c r="E71" s="4">
        <v>2</v>
      </c>
      <c r="F71" s="4">
        <v>0</v>
      </c>
      <c r="G71" s="4">
        <v>5</v>
      </c>
    </row>
    <row r="72" spans="1:7" ht="16.5" customHeight="1">
      <c r="A72" s="40"/>
      <c r="B72" s="20" t="s">
        <v>1877</v>
      </c>
      <c r="C72" s="4">
        <v>2</v>
      </c>
      <c r="D72" s="4">
        <v>0</v>
      </c>
      <c r="E72" s="4"/>
      <c r="F72" s="4">
        <v>0</v>
      </c>
      <c r="G72" s="4"/>
    </row>
    <row r="73" spans="1:7" ht="16.5" customHeight="1">
      <c r="A73" s="40"/>
      <c r="B73" s="20" t="s">
        <v>1948</v>
      </c>
      <c r="C73" s="4">
        <v>1</v>
      </c>
      <c r="D73" s="4">
        <v>5</v>
      </c>
      <c r="E73" s="4">
        <v>4</v>
      </c>
      <c r="F73" s="4">
        <v>0</v>
      </c>
      <c r="G73" s="4">
        <v>4.5</v>
      </c>
    </row>
    <row r="74" spans="1:7" ht="16.5" customHeight="1">
      <c r="A74" s="40"/>
      <c r="B74" s="20" t="s">
        <v>1988</v>
      </c>
      <c r="C74" s="4">
        <v>1</v>
      </c>
      <c r="D74" s="4">
        <v>0</v>
      </c>
      <c r="E74" s="4"/>
      <c r="F74" s="4">
        <v>0</v>
      </c>
      <c r="G74" s="4"/>
    </row>
    <row r="75" spans="1:7" ht="16.5" customHeight="1">
      <c r="A75" s="40"/>
      <c r="B75" s="20" t="s">
        <v>1990</v>
      </c>
      <c r="C75" s="4">
        <v>4</v>
      </c>
      <c r="D75" s="4">
        <v>6</v>
      </c>
      <c r="E75" s="4">
        <v>2</v>
      </c>
      <c r="F75" s="4">
        <v>0</v>
      </c>
      <c r="G75" s="4">
        <v>5</v>
      </c>
    </row>
    <row r="76" spans="1:7">
      <c r="A76" s="40"/>
      <c r="B76" s="20" t="s">
        <v>2003</v>
      </c>
      <c r="C76" s="4">
        <v>1</v>
      </c>
      <c r="D76" s="4">
        <v>941</v>
      </c>
      <c r="E76" s="4">
        <v>451</v>
      </c>
      <c r="F76" s="4">
        <v>0</v>
      </c>
      <c r="G76" s="4">
        <v>4.9000000000000004</v>
      </c>
    </row>
    <row r="77" spans="1:7" ht="16.5" customHeight="1">
      <c r="A77" s="40"/>
      <c r="B77" s="20" t="s">
        <v>2006</v>
      </c>
      <c r="C77" s="4">
        <v>4</v>
      </c>
      <c r="D77" s="4">
        <v>430</v>
      </c>
      <c r="E77" s="4">
        <v>212</v>
      </c>
      <c r="F77" s="4">
        <v>0</v>
      </c>
      <c r="G77" s="4">
        <v>4.9333333333333336</v>
      </c>
    </row>
    <row r="78" spans="1:7">
      <c r="A78" s="40"/>
      <c r="B78" s="20" t="s">
        <v>2038</v>
      </c>
      <c r="C78" s="4">
        <v>1</v>
      </c>
      <c r="D78" s="4">
        <v>0</v>
      </c>
      <c r="E78" s="4"/>
      <c r="F78" s="4">
        <v>0</v>
      </c>
      <c r="G78" s="4"/>
    </row>
    <row r="79" spans="1:7" ht="16.5" customHeight="1">
      <c r="A79" s="40"/>
      <c r="B79" s="20" t="s">
        <v>2097</v>
      </c>
      <c r="C79" s="4">
        <v>4</v>
      </c>
      <c r="D79" s="4">
        <v>0</v>
      </c>
      <c r="E79" s="4"/>
      <c r="F79" s="4">
        <v>0</v>
      </c>
      <c r="G79" s="4"/>
    </row>
    <row r="80" spans="1:7" ht="16.5" customHeight="1">
      <c r="A80" s="40"/>
      <c r="B80" s="20" t="s">
        <v>2044</v>
      </c>
      <c r="C80" s="4">
        <v>1</v>
      </c>
      <c r="D80" s="4">
        <v>0</v>
      </c>
      <c r="E80" s="4"/>
      <c r="F80" s="4">
        <v>0</v>
      </c>
      <c r="G80" s="4"/>
    </row>
    <row r="81" spans="1:7">
      <c r="A81" s="40"/>
      <c r="B81" s="20" t="s">
        <v>1998</v>
      </c>
      <c r="C81" s="4">
        <v>1</v>
      </c>
      <c r="D81" s="4">
        <v>0</v>
      </c>
      <c r="E81" s="4"/>
      <c r="F81" s="4">
        <v>0</v>
      </c>
      <c r="G81" s="4"/>
    </row>
    <row r="82" spans="1:7">
      <c r="A82" s="40"/>
      <c r="B82" s="20" t="s">
        <v>2062</v>
      </c>
      <c r="C82" s="4">
        <v>7</v>
      </c>
      <c r="D82" s="4">
        <v>2</v>
      </c>
      <c r="E82" s="4">
        <v>1</v>
      </c>
      <c r="F82" s="4">
        <v>0</v>
      </c>
      <c r="G82" s="4">
        <v>5</v>
      </c>
    </row>
    <row r="83" spans="1:7">
      <c r="A83" s="40"/>
      <c r="B83" s="20" t="s">
        <v>2045</v>
      </c>
      <c r="C83" s="4">
        <v>1</v>
      </c>
      <c r="D83" s="4">
        <v>0</v>
      </c>
      <c r="E83" s="4"/>
      <c r="F83" s="4">
        <v>0</v>
      </c>
      <c r="G83" s="4"/>
    </row>
    <row r="84" spans="1:7" ht="16.5" customHeight="1">
      <c r="A84" s="40"/>
      <c r="B84" s="20" t="s">
        <v>2027</v>
      </c>
      <c r="C84" s="4">
        <v>1</v>
      </c>
      <c r="D84" s="4">
        <v>0</v>
      </c>
      <c r="E84" s="4"/>
      <c r="F84" s="4">
        <v>0</v>
      </c>
      <c r="G84" s="4"/>
    </row>
    <row r="85" spans="1:7">
      <c r="A85" s="40"/>
      <c r="B85" s="20" t="s">
        <v>1992</v>
      </c>
      <c r="C85" s="4">
        <v>1</v>
      </c>
      <c r="D85" s="4">
        <v>0</v>
      </c>
      <c r="E85" s="4"/>
      <c r="F85" s="4">
        <v>0</v>
      </c>
      <c r="G85" s="4"/>
    </row>
    <row r="86" spans="1:7" ht="16.5" customHeight="1">
      <c r="A86" s="40"/>
      <c r="B86" s="20" t="s">
        <v>1978</v>
      </c>
      <c r="C86" s="4">
        <v>1</v>
      </c>
      <c r="D86" s="4">
        <v>1</v>
      </c>
      <c r="E86" s="4">
        <v>1</v>
      </c>
      <c r="F86" s="4">
        <v>0</v>
      </c>
      <c r="G86" s="4">
        <v>5</v>
      </c>
    </row>
    <row r="87" spans="1:7" ht="16.5" customHeight="1">
      <c r="A87" s="40"/>
      <c r="B87" s="20" t="s">
        <v>1975</v>
      </c>
      <c r="C87" s="4">
        <v>1</v>
      </c>
      <c r="D87" s="4">
        <v>0</v>
      </c>
      <c r="E87" s="4"/>
      <c r="F87" s="4">
        <v>0</v>
      </c>
      <c r="G87" s="4"/>
    </row>
    <row r="88" spans="1:7" ht="16.5" customHeight="1">
      <c r="A88" s="40"/>
      <c r="B88" s="20" t="s">
        <v>1917</v>
      </c>
      <c r="C88" s="4">
        <v>1</v>
      </c>
      <c r="D88" s="4">
        <v>0</v>
      </c>
      <c r="E88" s="4"/>
      <c r="F88" s="4">
        <v>0</v>
      </c>
      <c r="G88" s="4"/>
    </row>
    <row r="89" spans="1:7">
      <c r="A89" s="40"/>
      <c r="B89" s="20" t="s">
        <v>1901</v>
      </c>
      <c r="C89" s="4">
        <v>1</v>
      </c>
      <c r="D89" s="4">
        <v>0</v>
      </c>
      <c r="E89" s="4"/>
      <c r="F89" s="4">
        <v>0</v>
      </c>
      <c r="G89" s="4"/>
    </row>
    <row r="90" spans="1:7">
      <c r="A90" s="40"/>
      <c r="B90" s="20" t="s">
        <v>1899</v>
      </c>
      <c r="C90" s="4">
        <v>1</v>
      </c>
      <c r="D90" s="4">
        <v>0</v>
      </c>
      <c r="E90" s="4"/>
      <c r="F90" s="4">
        <v>0</v>
      </c>
      <c r="G90" s="4"/>
    </row>
    <row r="91" spans="1:7">
      <c r="A91" s="41" t="s">
        <v>1862</v>
      </c>
      <c r="B91" s="40"/>
      <c r="C91" s="4">
        <v>555</v>
      </c>
      <c r="D91" s="4">
        <v>11344</v>
      </c>
      <c r="E91" s="4">
        <v>3629</v>
      </c>
      <c r="F91" s="4">
        <v>144591</v>
      </c>
      <c r="G91" s="4">
        <v>4.8463768115941992</v>
      </c>
    </row>
    <row r="118" ht="16.5" customHeight="1"/>
    <row r="119" ht="16.5" customHeight="1"/>
    <row r="132" ht="16.5" customHeight="1"/>
    <row r="146" ht="16.5" customHeight="1"/>
    <row r="147" ht="16.5" customHeight="1"/>
    <row r="150" ht="16.5" customHeight="1"/>
    <row r="153" ht="16.5" customHeight="1"/>
    <row r="163" ht="16.5" customHeight="1"/>
    <row r="168" ht="16.5" customHeight="1"/>
    <row r="169" ht="16.5" customHeight="1"/>
    <row r="175" ht="16.5" customHeight="1"/>
    <row r="202" ht="16.5" customHeight="1"/>
    <row r="203" ht="16.5" customHeight="1"/>
    <row r="208" ht="16.5" customHeight="1"/>
    <row r="215" ht="16.5" customHeight="1"/>
    <row r="216" ht="16.5" customHeight="1"/>
    <row r="217" ht="16.5" customHeight="1"/>
    <row r="218" ht="16.5" customHeight="1"/>
    <row r="225" ht="16.5" customHeight="1"/>
    <row r="226" ht="16.5" customHeight="1"/>
    <row r="228" ht="16.5" customHeight="1"/>
    <row r="232" ht="16.5" customHeight="1"/>
    <row r="235" ht="16.5" customHeight="1"/>
    <row r="236" ht="16.5" customHeight="1"/>
    <row r="237" ht="16.5" customHeight="1"/>
    <row r="247" ht="16.5" customHeight="1"/>
    <row r="249" ht="16.5" customHeight="1"/>
    <row r="250" ht="16.5" customHeight="1"/>
    <row r="254" ht="16.5" customHeight="1"/>
    <row r="256" ht="16.5" customHeight="1"/>
    <row r="257" ht="16.5" customHeight="1"/>
    <row r="258" ht="16.5" customHeight="1"/>
    <row r="261" ht="16.5" customHeight="1"/>
    <row r="267" ht="16.5" customHeight="1"/>
    <row r="269" ht="16.5" customHeight="1"/>
    <row r="272" ht="16.5" customHeight="1"/>
    <row r="291" ht="16.5" customHeight="1"/>
    <row r="293" ht="16.5" customHeight="1"/>
    <row r="294" ht="16.5" customHeight="1"/>
    <row r="300" ht="16.5" customHeight="1"/>
    <row r="302" ht="16.5" customHeight="1"/>
    <row r="305" ht="16.5" customHeight="1"/>
    <row r="308" ht="16.5" customHeight="1"/>
    <row r="309" ht="16.5" customHeight="1"/>
    <row r="315" ht="16.5" customHeight="1"/>
    <row r="321" ht="16.5" customHeight="1"/>
    <row r="322" ht="16.5" customHeight="1"/>
    <row r="325" ht="16.5" customHeight="1"/>
    <row r="329" ht="16.5" customHeight="1"/>
    <row r="335" ht="16.5" customHeight="1"/>
    <row r="341" ht="16.5" customHeight="1"/>
    <row r="344" ht="16.5" customHeight="1"/>
    <row r="346" ht="16.5" customHeight="1"/>
    <row r="353" ht="16.5" customHeight="1"/>
    <row r="354" ht="16.5" customHeight="1"/>
    <row r="355" ht="16.5" customHeight="1"/>
    <row r="356" ht="16.5" customHeight="1"/>
    <row r="357" ht="16.5" customHeight="1"/>
    <row r="358" ht="16.5" customHeight="1"/>
    <row r="369" ht="16.5" customHeight="1"/>
    <row r="371" ht="16.5" customHeight="1"/>
    <row r="378" ht="16.5" customHeight="1"/>
    <row r="379" ht="16.5" customHeight="1"/>
    <row r="383" ht="16.5" customHeight="1"/>
    <row r="387" ht="16.5" customHeight="1"/>
    <row r="392" ht="16.5" customHeight="1"/>
    <row r="393" ht="16.5" customHeight="1"/>
    <row r="396" ht="16.5" customHeight="1"/>
    <row r="397" ht="16.5" customHeight="1"/>
    <row r="398" ht="16.5" customHeight="1"/>
    <row r="403" ht="16.5" customHeight="1"/>
    <row r="404" ht="16.5" customHeight="1"/>
    <row r="405" ht="16.5" customHeight="1"/>
    <row r="409" ht="16.5" customHeight="1"/>
    <row r="410" ht="16.5" customHeight="1"/>
    <row r="412" ht="16.5" customHeight="1"/>
    <row r="415" ht="16.5" customHeight="1"/>
    <row r="420" ht="16.5" customHeight="1"/>
    <row r="424" ht="16.5" customHeight="1"/>
  </sheetData>
  <mergeCells count="4">
    <mergeCell ref="A5:A39"/>
    <mergeCell ref="A41:A69"/>
    <mergeCell ref="A70:A90"/>
    <mergeCell ref="A91:B91"/>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239"/>
  <sheetViews>
    <sheetView topLeftCell="A109" workbookViewId="0">
      <selection activeCell="A127" sqref="A127"/>
    </sheetView>
  </sheetViews>
  <sheetFormatPr defaultRowHeight="16.5"/>
  <cols>
    <col min="1" max="1" width="22.5" bestFit="1" customWidth="1"/>
    <col min="7" max="7" width="13.5" customWidth="1"/>
  </cols>
  <sheetData>
    <row r="1" spans="1:1">
      <c r="A1" t="s">
        <v>1864</v>
      </c>
    </row>
    <row r="2" spans="1:1">
      <c r="A2" t="s">
        <v>1865</v>
      </c>
    </row>
    <row r="3" spans="1:1">
      <c r="A3" t="s">
        <v>1866</v>
      </c>
    </row>
    <row r="4" spans="1:1">
      <c r="A4" t="s">
        <v>1867</v>
      </c>
    </row>
    <row r="5" spans="1:1">
      <c r="A5" t="s">
        <v>1868</v>
      </c>
    </row>
    <row r="6" spans="1:1">
      <c r="A6" t="s">
        <v>1869</v>
      </c>
    </row>
    <row r="7" spans="1:1">
      <c r="A7" t="s">
        <v>1870</v>
      </c>
    </row>
    <row r="8" spans="1:1">
      <c r="A8" t="s">
        <v>1871</v>
      </c>
    </row>
    <row r="9" spans="1:1">
      <c r="A9" t="s">
        <v>1872</v>
      </c>
    </row>
    <row r="10" spans="1:1">
      <c r="A10" t="s">
        <v>1873</v>
      </c>
    </row>
    <row r="11" spans="1:1">
      <c r="A11" t="s">
        <v>1874</v>
      </c>
    </row>
    <row r="12" spans="1:1">
      <c r="A12" t="s">
        <v>1875</v>
      </c>
    </row>
    <row r="13" spans="1:1">
      <c r="A13" t="s">
        <v>1876</v>
      </c>
    </row>
    <row r="14" spans="1:1">
      <c r="A14" t="s">
        <v>1877</v>
      </c>
    </row>
    <row r="15" spans="1:1">
      <c r="A15" t="s">
        <v>1878</v>
      </c>
    </row>
    <row r="16" spans="1:1">
      <c r="A16" t="s">
        <v>1879</v>
      </c>
    </row>
    <row r="17" spans="1:1">
      <c r="A17" t="s">
        <v>1880</v>
      </c>
    </row>
    <row r="18" spans="1:1">
      <c r="A18" t="s">
        <v>1881</v>
      </c>
    </row>
    <row r="19" spans="1:1">
      <c r="A19" t="s">
        <v>1882</v>
      </c>
    </row>
    <row r="20" spans="1:1">
      <c r="A20" t="s">
        <v>1883</v>
      </c>
    </row>
    <row r="21" spans="1:1">
      <c r="A21" t="s">
        <v>1884</v>
      </c>
    </row>
    <row r="22" spans="1:1">
      <c r="A22" t="s">
        <v>1885</v>
      </c>
    </row>
    <row r="23" spans="1:1">
      <c r="A23" t="s">
        <v>1886</v>
      </c>
    </row>
    <row r="24" spans="1:1">
      <c r="A24" t="s">
        <v>1887</v>
      </c>
    </row>
    <row r="25" spans="1:1">
      <c r="A25" t="s">
        <v>1888</v>
      </c>
    </row>
    <row r="26" spans="1:1">
      <c r="A26" t="s">
        <v>1889</v>
      </c>
    </row>
    <row r="27" spans="1:1">
      <c r="A27" t="s">
        <v>1890</v>
      </c>
    </row>
    <row r="28" spans="1:1">
      <c r="A28" t="s">
        <v>1891</v>
      </c>
    </row>
    <row r="29" spans="1:1">
      <c r="A29" t="s">
        <v>1892</v>
      </c>
    </row>
    <row r="30" spans="1:1">
      <c r="A30" t="s">
        <v>1893</v>
      </c>
    </row>
    <row r="31" spans="1:1">
      <c r="A31" t="s">
        <v>1894</v>
      </c>
    </row>
    <row r="32" spans="1:1">
      <c r="A32" t="s">
        <v>1895</v>
      </c>
    </row>
    <row r="33" spans="1:1">
      <c r="A33" t="s">
        <v>1896</v>
      </c>
    </row>
    <row r="34" spans="1:1">
      <c r="A34" t="s">
        <v>1897</v>
      </c>
    </row>
    <row r="35" spans="1:1">
      <c r="A35" t="s">
        <v>1898</v>
      </c>
    </row>
    <row r="36" spans="1:1">
      <c r="A36" t="s">
        <v>1899</v>
      </c>
    </row>
    <row r="37" spans="1:1">
      <c r="A37" t="s">
        <v>1900</v>
      </c>
    </row>
    <row r="38" spans="1:1">
      <c r="A38" t="s">
        <v>1901</v>
      </c>
    </row>
    <row r="39" spans="1:1">
      <c r="A39" t="s">
        <v>1902</v>
      </c>
    </row>
    <row r="40" spans="1:1">
      <c r="A40" t="s">
        <v>1903</v>
      </c>
    </row>
    <row r="41" spans="1:1">
      <c r="A41" t="s">
        <v>1904</v>
      </c>
    </row>
    <row r="42" spans="1:1">
      <c r="A42" t="s">
        <v>1905</v>
      </c>
    </row>
    <row r="43" spans="1:1">
      <c r="A43" t="s">
        <v>1906</v>
      </c>
    </row>
    <row r="44" spans="1:1">
      <c r="A44" t="s">
        <v>1907</v>
      </c>
    </row>
    <row r="45" spans="1:1">
      <c r="A45" t="s">
        <v>1908</v>
      </c>
    </row>
    <row r="46" spans="1:1">
      <c r="A46" t="s">
        <v>1909</v>
      </c>
    </row>
    <row r="47" spans="1:1">
      <c r="A47" t="s">
        <v>1910</v>
      </c>
    </row>
    <row r="48" spans="1:1">
      <c r="A48" t="s">
        <v>1911</v>
      </c>
    </row>
    <row r="49" spans="1:1">
      <c r="A49" t="s">
        <v>1912</v>
      </c>
    </row>
    <row r="50" spans="1:1">
      <c r="A50" t="s">
        <v>1913</v>
      </c>
    </row>
    <row r="51" spans="1:1">
      <c r="A51" t="s">
        <v>1914</v>
      </c>
    </row>
    <row r="52" spans="1:1">
      <c r="A52" t="s">
        <v>1915</v>
      </c>
    </row>
    <row r="53" spans="1:1">
      <c r="A53" t="s">
        <v>1916</v>
      </c>
    </row>
    <row r="54" spans="1:1">
      <c r="A54" t="s">
        <v>1917</v>
      </c>
    </row>
    <row r="55" spans="1:1">
      <c r="A55" t="s">
        <v>1918</v>
      </c>
    </row>
    <row r="56" spans="1:1">
      <c r="A56" t="s">
        <v>1919</v>
      </c>
    </row>
    <row r="57" spans="1:1">
      <c r="A57" t="s">
        <v>1920</v>
      </c>
    </row>
    <row r="58" spans="1:1">
      <c r="A58" t="s">
        <v>1921</v>
      </c>
    </row>
    <row r="59" spans="1:1">
      <c r="A59" t="s">
        <v>1922</v>
      </c>
    </row>
    <row r="60" spans="1:1">
      <c r="A60" t="s">
        <v>1923</v>
      </c>
    </row>
    <row r="61" spans="1:1">
      <c r="A61" t="s">
        <v>1924</v>
      </c>
    </row>
    <row r="62" spans="1:1">
      <c r="A62" t="s">
        <v>1925</v>
      </c>
    </row>
    <row r="63" spans="1:1">
      <c r="A63" t="s">
        <v>1926</v>
      </c>
    </row>
    <row r="64" spans="1:1">
      <c r="A64" t="s">
        <v>1927</v>
      </c>
    </row>
    <row r="65" spans="1:1">
      <c r="A65" t="s">
        <v>1928</v>
      </c>
    </row>
    <row r="66" spans="1:1">
      <c r="A66" t="s">
        <v>1929</v>
      </c>
    </row>
    <row r="67" spans="1:1">
      <c r="A67" t="s">
        <v>1930</v>
      </c>
    </row>
    <row r="68" spans="1:1">
      <c r="A68" t="s">
        <v>1931</v>
      </c>
    </row>
    <row r="69" spans="1:1">
      <c r="A69" t="s">
        <v>1932</v>
      </c>
    </row>
    <row r="70" spans="1:1">
      <c r="A70" t="s">
        <v>1933</v>
      </c>
    </row>
    <row r="71" spans="1:1">
      <c r="A71" t="s">
        <v>1934</v>
      </c>
    </row>
    <row r="72" spans="1:1">
      <c r="A72" t="s">
        <v>1935</v>
      </c>
    </row>
    <row r="73" spans="1:1">
      <c r="A73" t="s">
        <v>1936</v>
      </c>
    </row>
    <row r="74" spans="1:1">
      <c r="A74" t="s">
        <v>1937</v>
      </c>
    </row>
    <row r="75" spans="1:1">
      <c r="A75" t="s">
        <v>1938</v>
      </c>
    </row>
    <row r="76" spans="1:1">
      <c r="A76" t="s">
        <v>1939</v>
      </c>
    </row>
    <row r="77" spans="1:1">
      <c r="A77" t="s">
        <v>1940</v>
      </c>
    </row>
    <row r="78" spans="1:1">
      <c r="A78" t="s">
        <v>1941</v>
      </c>
    </row>
    <row r="79" spans="1:1">
      <c r="A79" t="s">
        <v>1942</v>
      </c>
    </row>
    <row r="80" spans="1:1">
      <c r="A80" t="s">
        <v>1943</v>
      </c>
    </row>
    <row r="81" spans="1:1">
      <c r="A81" t="s">
        <v>1944</v>
      </c>
    </row>
    <row r="82" spans="1:1">
      <c r="A82" t="s">
        <v>1945</v>
      </c>
    </row>
    <row r="83" spans="1:1">
      <c r="A83" t="s">
        <v>1946</v>
      </c>
    </row>
    <row r="84" spans="1:1">
      <c r="A84" t="s">
        <v>1947</v>
      </c>
    </row>
    <row r="85" spans="1:1">
      <c r="A85" t="s">
        <v>1948</v>
      </c>
    </row>
    <row r="86" spans="1:1">
      <c r="A86" t="s">
        <v>1949</v>
      </c>
    </row>
    <row r="87" spans="1:1">
      <c r="A87" t="s">
        <v>1950</v>
      </c>
    </row>
    <row r="88" spans="1:1">
      <c r="A88" t="s">
        <v>1951</v>
      </c>
    </row>
    <row r="89" spans="1:1">
      <c r="A89" t="s">
        <v>1952</v>
      </c>
    </row>
    <row r="90" spans="1:1">
      <c r="A90" t="s">
        <v>1953</v>
      </c>
    </row>
    <row r="91" spans="1:1">
      <c r="A91" t="s">
        <v>1954</v>
      </c>
    </row>
    <row r="92" spans="1:1">
      <c r="A92" t="s">
        <v>1955</v>
      </c>
    </row>
    <row r="93" spans="1:1">
      <c r="A93" t="s">
        <v>1956</v>
      </c>
    </row>
    <row r="94" spans="1:1">
      <c r="A94" t="s">
        <v>1957</v>
      </c>
    </row>
    <row r="95" spans="1:1">
      <c r="A95" t="s">
        <v>1958</v>
      </c>
    </row>
    <row r="96" spans="1:1">
      <c r="A96" t="s">
        <v>1959</v>
      </c>
    </row>
    <row r="97" spans="1:1">
      <c r="A97" t="s">
        <v>1960</v>
      </c>
    </row>
    <row r="98" spans="1:1">
      <c r="A98" t="s">
        <v>1961</v>
      </c>
    </row>
    <row r="99" spans="1:1">
      <c r="A99" t="s">
        <v>1962</v>
      </c>
    </row>
    <row r="100" spans="1:1">
      <c r="A100" t="s">
        <v>1963</v>
      </c>
    </row>
    <row r="101" spans="1:1">
      <c r="A101" t="s">
        <v>1964</v>
      </c>
    </row>
    <row r="102" spans="1:1">
      <c r="A102" t="s">
        <v>1965</v>
      </c>
    </row>
    <row r="103" spans="1:1">
      <c r="A103" t="s">
        <v>1966</v>
      </c>
    </row>
    <row r="104" spans="1:1">
      <c r="A104" t="s">
        <v>1967</v>
      </c>
    </row>
    <row r="105" spans="1:1">
      <c r="A105" t="s">
        <v>1968</v>
      </c>
    </row>
    <row r="106" spans="1:1">
      <c r="A106" t="s">
        <v>1969</v>
      </c>
    </row>
    <row r="107" spans="1:1">
      <c r="A107" t="s">
        <v>1970</v>
      </c>
    </row>
    <row r="108" spans="1:1">
      <c r="A108" t="s">
        <v>1971</v>
      </c>
    </row>
    <row r="109" spans="1:1">
      <c r="A109" t="s">
        <v>1972</v>
      </c>
    </row>
    <row r="110" spans="1:1">
      <c r="A110" t="s">
        <v>1973</v>
      </c>
    </row>
    <row r="111" spans="1:1">
      <c r="A111" t="s">
        <v>1974</v>
      </c>
    </row>
    <row r="112" spans="1:1">
      <c r="A112" t="s">
        <v>1975</v>
      </c>
    </row>
    <row r="113" spans="1:1">
      <c r="A113" t="s">
        <v>1976</v>
      </c>
    </row>
    <row r="114" spans="1:1">
      <c r="A114" t="s">
        <v>1977</v>
      </c>
    </row>
    <row r="115" spans="1:1">
      <c r="A115" t="s">
        <v>1978</v>
      </c>
    </row>
    <row r="116" spans="1:1">
      <c r="A116" t="s">
        <v>1979</v>
      </c>
    </row>
    <row r="117" spans="1:1">
      <c r="A117" t="s">
        <v>1980</v>
      </c>
    </row>
    <row r="118" spans="1:1">
      <c r="A118" t="s">
        <v>1981</v>
      </c>
    </row>
    <row r="119" spans="1:1">
      <c r="A119" t="s">
        <v>1982</v>
      </c>
    </row>
    <row r="120" spans="1:1">
      <c r="A120" t="s">
        <v>1983</v>
      </c>
    </row>
    <row r="121" spans="1:1">
      <c r="A121" t="s">
        <v>1984</v>
      </c>
    </row>
    <row r="122" spans="1:1">
      <c r="A122" t="s">
        <v>1985</v>
      </c>
    </row>
    <row r="123" spans="1:1">
      <c r="A123" t="s">
        <v>1986</v>
      </c>
    </row>
    <row r="124" spans="1:1">
      <c r="A124" t="s">
        <v>1987</v>
      </c>
    </row>
    <row r="125" spans="1:1">
      <c r="A125" t="s">
        <v>1988</v>
      </c>
    </row>
    <row r="126" spans="1:1">
      <c r="A126" t="s">
        <v>1989</v>
      </c>
    </row>
    <row r="127" spans="1:1">
      <c r="A127" t="s">
        <v>1990</v>
      </c>
    </row>
    <row r="128" spans="1:1">
      <c r="A128" t="s">
        <v>1991</v>
      </c>
    </row>
    <row r="129" spans="1:1">
      <c r="A129" t="s">
        <v>1992</v>
      </c>
    </row>
    <row r="130" spans="1:1">
      <c r="A130" t="s">
        <v>1993</v>
      </c>
    </row>
    <row r="131" spans="1:1">
      <c r="A131" t="s">
        <v>1994</v>
      </c>
    </row>
    <row r="132" spans="1:1">
      <c r="A132" t="s">
        <v>1995</v>
      </c>
    </row>
    <row r="133" spans="1:1">
      <c r="A133" t="s">
        <v>1996</v>
      </c>
    </row>
    <row r="134" spans="1:1">
      <c r="A134" t="s">
        <v>1997</v>
      </c>
    </row>
    <row r="135" spans="1:1">
      <c r="A135" t="s">
        <v>1998</v>
      </c>
    </row>
    <row r="136" spans="1:1">
      <c r="A136" t="s">
        <v>1999</v>
      </c>
    </row>
    <row r="137" spans="1:1">
      <c r="A137" t="s">
        <v>2000</v>
      </c>
    </row>
    <row r="138" spans="1:1">
      <c r="A138" t="s">
        <v>2001</v>
      </c>
    </row>
    <row r="139" spans="1:1">
      <c r="A139" t="s">
        <v>2002</v>
      </c>
    </row>
    <row r="140" spans="1:1">
      <c r="A140" t="s">
        <v>2003</v>
      </c>
    </row>
    <row r="141" spans="1:1">
      <c r="A141" t="s">
        <v>2004</v>
      </c>
    </row>
    <row r="142" spans="1:1">
      <c r="A142" t="s">
        <v>2005</v>
      </c>
    </row>
    <row r="143" spans="1:1">
      <c r="A143" t="s">
        <v>2006</v>
      </c>
    </row>
    <row r="144" spans="1:1">
      <c r="A144" t="s">
        <v>2007</v>
      </c>
    </row>
    <row r="145" spans="1:1">
      <c r="A145" t="s">
        <v>2008</v>
      </c>
    </row>
    <row r="146" spans="1:1">
      <c r="A146" t="s">
        <v>2009</v>
      </c>
    </row>
    <row r="147" spans="1:1">
      <c r="A147" t="s">
        <v>2010</v>
      </c>
    </row>
    <row r="148" spans="1:1">
      <c r="A148" t="s">
        <v>2011</v>
      </c>
    </row>
    <row r="149" spans="1:1">
      <c r="A149" t="s">
        <v>2012</v>
      </c>
    </row>
    <row r="150" spans="1:1">
      <c r="A150" t="s">
        <v>2013</v>
      </c>
    </row>
    <row r="151" spans="1:1">
      <c r="A151" t="s">
        <v>2014</v>
      </c>
    </row>
    <row r="152" spans="1:1">
      <c r="A152" t="s">
        <v>2015</v>
      </c>
    </row>
    <row r="153" spans="1:1">
      <c r="A153" t="s">
        <v>2016</v>
      </c>
    </row>
    <row r="154" spans="1:1">
      <c r="A154" t="s">
        <v>2017</v>
      </c>
    </row>
    <row r="155" spans="1:1">
      <c r="A155" t="s">
        <v>2018</v>
      </c>
    </row>
    <row r="156" spans="1:1">
      <c r="A156" t="s">
        <v>2019</v>
      </c>
    </row>
    <row r="157" spans="1:1">
      <c r="A157" t="s">
        <v>2020</v>
      </c>
    </row>
    <row r="158" spans="1:1">
      <c r="A158" t="s">
        <v>2021</v>
      </c>
    </row>
    <row r="159" spans="1:1">
      <c r="A159" t="s">
        <v>2022</v>
      </c>
    </row>
    <row r="160" spans="1:1">
      <c r="A160" t="s">
        <v>2023</v>
      </c>
    </row>
    <row r="161" spans="1:1">
      <c r="A161" t="s">
        <v>2024</v>
      </c>
    </row>
    <row r="162" spans="1:1">
      <c r="A162" t="s">
        <v>2025</v>
      </c>
    </row>
    <row r="163" spans="1:1">
      <c r="A163" t="s">
        <v>2026</v>
      </c>
    </row>
    <row r="164" spans="1:1">
      <c r="A164" t="s">
        <v>2027</v>
      </c>
    </row>
    <row r="165" spans="1:1">
      <c r="A165" t="s">
        <v>2028</v>
      </c>
    </row>
    <row r="166" spans="1:1">
      <c r="A166" t="s">
        <v>2029</v>
      </c>
    </row>
    <row r="167" spans="1:1">
      <c r="A167" t="s">
        <v>2030</v>
      </c>
    </row>
    <row r="168" spans="1:1">
      <c r="A168" t="s">
        <v>2031</v>
      </c>
    </row>
    <row r="169" spans="1:1">
      <c r="A169" t="s">
        <v>2032</v>
      </c>
    </row>
    <row r="170" spans="1:1">
      <c r="A170" t="s">
        <v>2033</v>
      </c>
    </row>
    <row r="171" spans="1:1">
      <c r="A171" t="s">
        <v>2034</v>
      </c>
    </row>
    <row r="172" spans="1:1">
      <c r="A172" t="s">
        <v>2035</v>
      </c>
    </row>
    <row r="173" spans="1:1">
      <c r="A173" t="s">
        <v>2036</v>
      </c>
    </row>
    <row r="174" spans="1:1">
      <c r="A174" t="s">
        <v>2037</v>
      </c>
    </row>
    <row r="175" spans="1:1">
      <c r="A175" t="s">
        <v>2038</v>
      </c>
    </row>
    <row r="176" spans="1:1">
      <c r="A176" t="s">
        <v>2039</v>
      </c>
    </row>
    <row r="177" spans="1:1">
      <c r="A177" t="s">
        <v>2040</v>
      </c>
    </row>
    <row r="178" spans="1:1">
      <c r="A178" t="s">
        <v>2041</v>
      </c>
    </row>
    <row r="179" spans="1:1">
      <c r="A179" t="s">
        <v>2042</v>
      </c>
    </row>
    <row r="180" spans="1:1">
      <c r="A180" t="s">
        <v>2043</v>
      </c>
    </row>
    <row r="181" spans="1:1">
      <c r="A181" t="s">
        <v>2044</v>
      </c>
    </row>
    <row r="182" spans="1:1">
      <c r="A182" t="s">
        <v>2045</v>
      </c>
    </row>
    <row r="183" spans="1:1">
      <c r="A183" t="s">
        <v>2046</v>
      </c>
    </row>
    <row r="184" spans="1:1">
      <c r="A184" t="s">
        <v>2047</v>
      </c>
    </row>
    <row r="185" spans="1:1">
      <c r="A185" t="s">
        <v>2048</v>
      </c>
    </row>
    <row r="186" spans="1:1">
      <c r="A186" t="s">
        <v>2049</v>
      </c>
    </row>
    <row r="187" spans="1:1">
      <c r="A187" t="s">
        <v>2050</v>
      </c>
    </row>
    <row r="188" spans="1:1">
      <c r="A188" t="s">
        <v>2051</v>
      </c>
    </row>
    <row r="189" spans="1:1">
      <c r="A189" t="s">
        <v>2052</v>
      </c>
    </row>
    <row r="190" spans="1:1">
      <c r="A190" t="s">
        <v>2053</v>
      </c>
    </row>
    <row r="191" spans="1:1">
      <c r="A191" t="s">
        <v>2054</v>
      </c>
    </row>
    <row r="192" spans="1:1">
      <c r="A192" t="s">
        <v>2055</v>
      </c>
    </row>
    <row r="193" spans="1:1">
      <c r="A193" t="s">
        <v>2056</v>
      </c>
    </row>
    <row r="194" spans="1:1">
      <c r="A194" t="s">
        <v>2057</v>
      </c>
    </row>
    <row r="195" spans="1:1">
      <c r="A195" t="s">
        <v>2058</v>
      </c>
    </row>
    <row r="196" spans="1:1">
      <c r="A196" t="s">
        <v>2059</v>
      </c>
    </row>
    <row r="197" spans="1:1">
      <c r="A197" t="s">
        <v>2060</v>
      </c>
    </row>
    <row r="198" spans="1:1">
      <c r="A198" t="s">
        <v>2061</v>
      </c>
    </row>
    <row r="199" spans="1:1">
      <c r="A199" t="s">
        <v>2062</v>
      </c>
    </row>
    <row r="200" spans="1:1">
      <c r="A200" t="s">
        <v>2063</v>
      </c>
    </row>
    <row r="201" spans="1:1">
      <c r="A201" t="s">
        <v>2064</v>
      </c>
    </row>
    <row r="202" spans="1:1">
      <c r="A202" t="s">
        <v>2065</v>
      </c>
    </row>
    <row r="203" spans="1:1">
      <c r="A203" t="s">
        <v>2066</v>
      </c>
    </row>
    <row r="204" spans="1:1">
      <c r="A204" t="s">
        <v>2067</v>
      </c>
    </row>
    <row r="205" spans="1:1">
      <c r="A205" t="s">
        <v>2068</v>
      </c>
    </row>
    <row r="206" spans="1:1">
      <c r="A206" t="s">
        <v>2069</v>
      </c>
    </row>
    <row r="207" spans="1:1">
      <c r="A207" t="s">
        <v>2070</v>
      </c>
    </row>
    <row r="208" spans="1:1">
      <c r="A208" t="s">
        <v>2071</v>
      </c>
    </row>
    <row r="209" spans="1:1">
      <c r="A209" t="s">
        <v>2072</v>
      </c>
    </row>
    <row r="210" spans="1:1">
      <c r="A210" t="s">
        <v>2073</v>
      </c>
    </row>
    <row r="211" spans="1:1">
      <c r="A211" t="s">
        <v>2074</v>
      </c>
    </row>
    <row r="212" spans="1:1">
      <c r="A212" t="s">
        <v>2075</v>
      </c>
    </row>
    <row r="213" spans="1:1">
      <c r="A213" t="s">
        <v>2076</v>
      </c>
    </row>
    <row r="214" spans="1:1">
      <c r="A214" t="s">
        <v>2077</v>
      </c>
    </row>
    <row r="215" spans="1:1">
      <c r="A215" t="s">
        <v>2078</v>
      </c>
    </row>
    <row r="216" spans="1:1">
      <c r="A216" t="s">
        <v>2079</v>
      </c>
    </row>
    <row r="217" spans="1:1">
      <c r="A217" t="s">
        <v>2080</v>
      </c>
    </row>
    <row r="218" spans="1:1">
      <c r="A218" t="s">
        <v>2081</v>
      </c>
    </row>
    <row r="219" spans="1:1">
      <c r="A219" t="s">
        <v>2082</v>
      </c>
    </row>
    <row r="220" spans="1:1">
      <c r="A220" t="s">
        <v>2083</v>
      </c>
    </row>
    <row r="221" spans="1:1">
      <c r="A221" t="s">
        <v>2084</v>
      </c>
    </row>
    <row r="222" spans="1:1">
      <c r="A222" t="s">
        <v>2085</v>
      </c>
    </row>
    <row r="223" spans="1:1">
      <c r="A223" t="s">
        <v>2086</v>
      </c>
    </row>
    <row r="224" spans="1:1">
      <c r="A224" t="s">
        <v>2087</v>
      </c>
    </row>
    <row r="225" spans="1:1">
      <c r="A225" t="s">
        <v>2088</v>
      </c>
    </row>
    <row r="226" spans="1:1">
      <c r="A226" t="s">
        <v>2089</v>
      </c>
    </row>
    <row r="227" spans="1:1">
      <c r="A227" t="s">
        <v>2090</v>
      </c>
    </row>
    <row r="228" spans="1:1">
      <c r="A228" t="s">
        <v>2091</v>
      </c>
    </row>
    <row r="229" spans="1:1">
      <c r="A229" t="s">
        <v>2092</v>
      </c>
    </row>
    <row r="230" spans="1:1">
      <c r="A230" t="s">
        <v>2093</v>
      </c>
    </row>
    <row r="231" spans="1:1">
      <c r="A231" t="s">
        <v>2094</v>
      </c>
    </row>
    <row r="232" spans="1:1">
      <c r="A232" t="s">
        <v>2095</v>
      </c>
    </row>
    <row r="233" spans="1:1">
      <c r="A233" t="s">
        <v>2096</v>
      </c>
    </row>
    <row r="234" spans="1:1">
      <c r="A234" t="s">
        <v>2097</v>
      </c>
    </row>
    <row r="235" spans="1:1">
      <c r="A235" t="s">
        <v>2098</v>
      </c>
    </row>
    <row r="236" spans="1:1">
      <c r="A236" t="s">
        <v>2099</v>
      </c>
    </row>
    <row r="237" spans="1:1">
      <c r="A237" t="s">
        <v>2100</v>
      </c>
    </row>
    <row r="238" spans="1:1">
      <c r="A238" t="s">
        <v>2101</v>
      </c>
    </row>
    <row r="239" spans="1:1">
      <c r="A239" t="s">
        <v>2102</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589"/>
  <sheetViews>
    <sheetView tabSelected="1" zoomScale="70" zoomScaleNormal="70" workbookViewId="0">
      <pane ySplit="1" topLeftCell="A23" activePane="bottomLeft" state="frozen"/>
      <selection pane="bottomLeft" activeCell="K24" sqref="K24"/>
    </sheetView>
  </sheetViews>
  <sheetFormatPr defaultRowHeight="16.5"/>
  <cols>
    <col min="1" max="1" width="12.125" style="2" customWidth="1"/>
    <col min="2" max="2" width="17" style="2" customWidth="1"/>
    <col min="3" max="3" width="18" customWidth="1"/>
    <col min="4" max="4" width="10.625" style="1" customWidth="1"/>
    <col min="5" max="5" width="10.375" style="1" customWidth="1"/>
    <col min="6" max="6" width="10.75" style="3" customWidth="1"/>
    <col min="7" max="7" width="7.25" style="1" customWidth="1"/>
    <col min="8" max="8" width="9" style="1" customWidth="1"/>
    <col min="9" max="10" width="7.25" style="1" customWidth="1"/>
    <col min="11" max="11" width="16.875" style="1" customWidth="1"/>
    <col min="12" max="12" width="17.125" style="1" customWidth="1"/>
    <col min="13" max="13" width="27.875" style="1" customWidth="1"/>
    <col min="14" max="14" width="12.25" style="1" customWidth="1"/>
    <col min="15" max="15" width="11.25" style="1" customWidth="1"/>
    <col min="16" max="16" width="11.875" style="1" customWidth="1"/>
    <col min="17" max="17" width="24.125" customWidth="1"/>
    <col min="18" max="20" width="17.375" customWidth="1"/>
  </cols>
  <sheetData>
    <row r="1" spans="1:27" s="33" customFormat="1" ht="45" customHeight="1">
      <c r="A1" s="28" t="s">
        <v>2487</v>
      </c>
      <c r="B1" s="28" t="s">
        <v>2488</v>
      </c>
      <c r="C1" s="29" t="s">
        <v>2489</v>
      </c>
      <c r="D1" s="30" t="s">
        <v>2553</v>
      </c>
      <c r="E1" s="30" t="s">
        <v>2490</v>
      </c>
      <c r="F1" s="31" t="s">
        <v>2491</v>
      </c>
      <c r="G1" s="28" t="s">
        <v>2554</v>
      </c>
      <c r="H1" s="28" t="s">
        <v>2555</v>
      </c>
      <c r="I1" s="28" t="s">
        <v>2556</v>
      </c>
      <c r="J1" s="28" t="s">
        <v>2492</v>
      </c>
      <c r="K1" s="28" t="s">
        <v>2493</v>
      </c>
      <c r="L1" s="28" t="s">
        <v>2557</v>
      </c>
      <c r="M1" s="28" t="s">
        <v>2494</v>
      </c>
      <c r="N1" s="28" t="s">
        <v>2558</v>
      </c>
      <c r="O1" s="28" t="s">
        <v>2559</v>
      </c>
      <c r="P1" s="28" t="s">
        <v>2495</v>
      </c>
      <c r="Q1" s="28" t="s">
        <v>2560</v>
      </c>
      <c r="R1" s="32"/>
      <c r="S1" s="32"/>
      <c r="T1" s="32"/>
      <c r="U1" s="32"/>
      <c r="V1" s="32"/>
      <c r="W1" s="32"/>
      <c r="X1" s="34"/>
      <c r="Y1" s="34" t="s">
        <v>2153</v>
      </c>
      <c r="Z1" s="34" t="s">
        <v>2154</v>
      </c>
      <c r="AA1" s="34" t="s">
        <v>2561</v>
      </c>
    </row>
    <row r="2" spans="1:27">
      <c r="A2" s="18" t="s">
        <v>2152</v>
      </c>
      <c r="B2" s="36" t="s">
        <v>2683</v>
      </c>
      <c r="C2" s="36"/>
      <c r="D2" s="36" t="s">
        <v>2364</v>
      </c>
      <c r="E2" s="36"/>
      <c r="F2" s="36"/>
      <c r="G2" s="36">
        <v>4.8</v>
      </c>
      <c r="H2" s="36">
        <v>40</v>
      </c>
      <c r="I2" s="36">
        <v>133</v>
      </c>
      <c r="J2" s="36" t="s">
        <v>2684</v>
      </c>
      <c r="K2" s="36" t="s">
        <v>2365</v>
      </c>
      <c r="L2" s="36" t="s">
        <v>2366</v>
      </c>
      <c r="M2" s="36" t="s">
        <v>2300</v>
      </c>
      <c r="N2" s="36" t="s">
        <v>2367</v>
      </c>
      <c r="O2" s="36" t="s">
        <v>1</v>
      </c>
      <c r="P2" s="36"/>
      <c r="Q2" s="36" t="s">
        <v>2685</v>
      </c>
      <c r="R2" s="36"/>
      <c r="S2" s="36"/>
      <c r="T2" s="36"/>
      <c r="U2" s="36"/>
      <c r="V2" s="36"/>
      <c r="W2" s="36"/>
      <c r="X2" s="22">
        <f>COUNTIF(Q$2:Q2,Q2)</f>
        <v>1</v>
      </c>
    </row>
    <row r="3" spans="1:27">
      <c r="A3" s="18" t="s">
        <v>2152</v>
      </c>
      <c r="B3" s="36" t="s">
        <v>2673</v>
      </c>
      <c r="C3" s="36"/>
      <c r="D3" s="36" t="s">
        <v>2382</v>
      </c>
      <c r="E3" s="36" t="s">
        <v>2660</v>
      </c>
      <c r="F3" s="36"/>
      <c r="G3" s="36">
        <v>4.8</v>
      </c>
      <c r="H3" s="36">
        <v>4</v>
      </c>
      <c r="I3" s="36">
        <v>206</v>
      </c>
      <c r="J3" s="36" t="s">
        <v>2674</v>
      </c>
      <c r="K3" s="36" t="s">
        <v>2675</v>
      </c>
      <c r="L3" s="36" t="s">
        <v>2676</v>
      </c>
      <c r="M3" s="36" t="s">
        <v>2677</v>
      </c>
      <c r="N3" s="36" t="s">
        <v>2320</v>
      </c>
      <c r="O3" s="36" t="s">
        <v>1</v>
      </c>
      <c r="P3" s="36"/>
      <c r="Q3" s="36" t="s">
        <v>2678</v>
      </c>
      <c r="R3" s="36"/>
      <c r="S3" s="36"/>
      <c r="T3" s="36"/>
      <c r="U3" s="36"/>
      <c r="V3" s="36"/>
      <c r="W3" s="36"/>
      <c r="X3" s="22">
        <f>COUNTIF(Q$2:Q3,Q3)</f>
        <v>1</v>
      </c>
    </row>
    <row r="4" spans="1:27">
      <c r="A4" s="18" t="s">
        <v>2152</v>
      </c>
      <c r="B4" s="36" t="s">
        <v>2697</v>
      </c>
      <c r="C4" s="36"/>
      <c r="D4" s="36" t="s">
        <v>2382</v>
      </c>
      <c r="E4" s="36" t="s">
        <v>2322</v>
      </c>
      <c r="F4" s="36"/>
      <c r="G4" s="36">
        <v>5</v>
      </c>
      <c r="H4" s="36">
        <v>1</v>
      </c>
      <c r="I4" s="36">
        <v>4</v>
      </c>
      <c r="J4" s="36" t="s">
        <v>2698</v>
      </c>
      <c r="K4" s="36" t="s">
        <v>2308</v>
      </c>
      <c r="L4" s="36" t="s">
        <v>2309</v>
      </c>
      <c r="M4" s="36" t="s">
        <v>2310</v>
      </c>
      <c r="N4" s="36" t="s">
        <v>2320</v>
      </c>
      <c r="O4" s="36" t="s">
        <v>1</v>
      </c>
      <c r="P4" s="36"/>
      <c r="Q4" s="36" t="s">
        <v>2699</v>
      </c>
      <c r="R4" s="36"/>
      <c r="S4" s="36"/>
      <c r="T4" s="36"/>
      <c r="U4" s="36"/>
      <c r="V4" s="36"/>
      <c r="W4" s="36"/>
      <c r="X4" s="22">
        <f>COUNTIF(Q$2:Q4,Q4)</f>
        <v>1</v>
      </c>
    </row>
    <row r="5" spans="1:27">
      <c r="A5" s="18" t="s">
        <v>2152</v>
      </c>
      <c r="B5" s="5" t="s">
        <v>2528</v>
      </c>
      <c r="C5" s="19" t="s">
        <v>2097</v>
      </c>
      <c r="D5" s="14" t="s">
        <v>2398</v>
      </c>
      <c r="E5" s="14" t="s">
        <v>2399</v>
      </c>
      <c r="F5" s="15"/>
      <c r="G5" s="14">
        <v>5</v>
      </c>
      <c r="H5" s="14">
        <v>11</v>
      </c>
      <c r="I5" s="14">
        <v>22</v>
      </c>
      <c r="J5" s="14">
        <v>76</v>
      </c>
      <c r="K5" s="14" t="s">
        <v>2400</v>
      </c>
      <c r="L5" s="14" t="s">
        <v>2401</v>
      </c>
      <c r="M5" s="14" t="s">
        <v>2337</v>
      </c>
      <c r="N5" s="14" t="s">
        <v>2320</v>
      </c>
      <c r="O5" s="14" t="s">
        <v>1</v>
      </c>
      <c r="P5" s="14"/>
      <c r="Q5" s="13" t="s">
        <v>2461</v>
      </c>
      <c r="R5" s="19" t="s">
        <v>2097</v>
      </c>
      <c r="S5" s="13" t="s">
        <v>2097</v>
      </c>
      <c r="T5" s="13" t="s">
        <v>1974</v>
      </c>
      <c r="U5" s="13">
        <v>100</v>
      </c>
      <c r="V5" s="13">
        <v>60</v>
      </c>
      <c r="W5" s="13">
        <v>96</v>
      </c>
      <c r="X5" s="22">
        <f>COUNTIF(Q$2:Q5,Q5)</f>
        <v>1</v>
      </c>
      <c r="Y5" s="22"/>
      <c r="Z5" s="22"/>
      <c r="AA5" s="22"/>
    </row>
    <row r="6" spans="1:27">
      <c r="A6" s="18" t="s">
        <v>2152</v>
      </c>
      <c r="B6" s="13" t="s">
        <v>2550</v>
      </c>
      <c r="C6" s="19" t="s">
        <v>2097</v>
      </c>
      <c r="D6" s="13"/>
      <c r="E6" s="13"/>
      <c r="F6" s="13"/>
      <c r="G6" s="13">
        <v>5</v>
      </c>
      <c r="H6" s="13">
        <v>2</v>
      </c>
      <c r="I6" s="13">
        <v>6</v>
      </c>
      <c r="J6" s="13">
        <v>0</v>
      </c>
      <c r="K6" s="13" t="s">
        <v>2350</v>
      </c>
      <c r="L6" s="13" t="s">
        <v>2351</v>
      </c>
      <c r="M6" s="13" t="s">
        <v>2328</v>
      </c>
      <c r="N6" s="13" t="s">
        <v>2320</v>
      </c>
      <c r="O6" s="13" t="s">
        <v>1</v>
      </c>
      <c r="P6" s="13"/>
      <c r="Q6" s="13" t="s">
        <v>2551</v>
      </c>
      <c r="R6" s="19" t="s">
        <v>2097</v>
      </c>
      <c r="S6" s="13"/>
      <c r="T6" s="13"/>
      <c r="U6" s="13"/>
      <c r="V6" s="13"/>
      <c r="W6" s="13"/>
      <c r="X6" s="22">
        <f>COUNTIF(Q$2:Q6,Q6)</f>
        <v>1</v>
      </c>
      <c r="Y6" s="22"/>
      <c r="Z6" s="22"/>
      <c r="AA6" s="22"/>
    </row>
    <row r="7" spans="1:27">
      <c r="A7" s="18" t="s">
        <v>2152</v>
      </c>
      <c r="B7" s="5" t="s">
        <v>2476</v>
      </c>
      <c r="C7" s="19" t="s">
        <v>2097</v>
      </c>
      <c r="D7" s="14" t="s">
        <v>2302</v>
      </c>
      <c r="E7" s="14"/>
      <c r="F7" s="15"/>
      <c r="G7" s="14">
        <v>4.9000000000000004</v>
      </c>
      <c r="H7" s="14">
        <v>16</v>
      </c>
      <c r="I7" s="14">
        <v>66</v>
      </c>
      <c r="J7" s="14">
        <v>860</v>
      </c>
      <c r="K7" s="14" t="s">
        <v>2365</v>
      </c>
      <c r="L7" s="14" t="s">
        <v>2366</v>
      </c>
      <c r="M7" s="14" t="s">
        <v>2300</v>
      </c>
      <c r="N7" s="14" t="s">
        <v>2320</v>
      </c>
      <c r="O7" s="14" t="s">
        <v>1</v>
      </c>
      <c r="P7" s="14"/>
      <c r="Q7" s="13" t="s">
        <v>2477</v>
      </c>
      <c r="R7" s="19" t="s">
        <v>2097</v>
      </c>
      <c r="S7" s="13" t="s">
        <v>2097</v>
      </c>
      <c r="T7" s="13" t="s">
        <v>1894</v>
      </c>
      <c r="U7" s="13">
        <v>86</v>
      </c>
      <c r="V7" s="13">
        <v>77</v>
      </c>
      <c r="W7" s="13">
        <v>96</v>
      </c>
      <c r="X7" s="22">
        <f>COUNTIF(Q$2:Q7,Q7)</f>
        <v>1</v>
      </c>
      <c r="Y7" s="22"/>
      <c r="Z7" s="22"/>
      <c r="AA7" s="22"/>
    </row>
    <row r="8" spans="1:27">
      <c r="A8" s="18" t="s">
        <v>2152</v>
      </c>
      <c r="B8" s="36" t="s">
        <v>2746</v>
      </c>
      <c r="C8" s="36"/>
      <c r="D8" s="36" t="s">
        <v>2660</v>
      </c>
      <c r="E8" s="36" t="s">
        <v>2322</v>
      </c>
      <c r="F8" s="36"/>
      <c r="G8" s="36">
        <v>4.9000000000000004</v>
      </c>
      <c r="H8" s="36">
        <v>179</v>
      </c>
      <c r="I8" s="36">
        <v>445</v>
      </c>
      <c r="J8" s="36" t="s">
        <v>2744</v>
      </c>
      <c r="K8" s="36" t="s">
        <v>2747</v>
      </c>
      <c r="L8" s="36" t="s">
        <v>2748</v>
      </c>
      <c r="M8" s="36" t="s">
        <v>2305</v>
      </c>
      <c r="N8" s="36" t="s">
        <v>2301</v>
      </c>
      <c r="O8" s="36" t="s">
        <v>2118</v>
      </c>
      <c r="P8" s="36"/>
      <c r="Q8" s="36" t="s">
        <v>2749</v>
      </c>
      <c r="R8" s="36"/>
      <c r="S8" s="36"/>
      <c r="T8" s="36"/>
      <c r="U8" s="36"/>
      <c r="V8" s="36"/>
      <c r="W8" s="36"/>
      <c r="X8" s="22">
        <f>COUNTIF(Q$2:Q8,Q8)</f>
        <v>1</v>
      </c>
    </row>
    <row r="9" spans="1:27">
      <c r="A9" s="18" t="s">
        <v>2152</v>
      </c>
      <c r="B9" s="36" t="s">
        <v>2669</v>
      </c>
      <c r="C9" s="19" t="s">
        <v>2097</v>
      </c>
      <c r="D9" s="36" t="s">
        <v>2302</v>
      </c>
      <c r="E9" s="36" t="s">
        <v>2316</v>
      </c>
      <c r="F9" s="36"/>
      <c r="G9" s="36">
        <v>4.9000000000000004</v>
      </c>
      <c r="H9" s="36">
        <v>82</v>
      </c>
      <c r="I9" s="36">
        <v>200</v>
      </c>
      <c r="J9" s="36" t="s">
        <v>2670</v>
      </c>
      <c r="K9" s="36" t="s">
        <v>2317</v>
      </c>
      <c r="L9" s="36" t="s">
        <v>2318</v>
      </c>
      <c r="M9" s="36" t="s">
        <v>2319</v>
      </c>
      <c r="N9" s="36" t="s">
        <v>2320</v>
      </c>
      <c r="O9" s="36" t="s">
        <v>1</v>
      </c>
      <c r="P9" s="36"/>
      <c r="Q9" s="36" t="s">
        <v>2321</v>
      </c>
      <c r="R9" s="36"/>
      <c r="S9" s="36"/>
      <c r="T9" s="36"/>
      <c r="U9" s="36"/>
      <c r="V9" s="36"/>
      <c r="W9" s="36"/>
      <c r="X9" s="22">
        <f>COUNTIF(Q$2:Q9,Q9)</f>
        <v>1</v>
      </c>
    </row>
    <row r="10" spans="1:27">
      <c r="A10" s="18" t="s">
        <v>2152</v>
      </c>
      <c r="B10" s="5" t="s">
        <v>2532</v>
      </c>
      <c r="C10" s="19" t="s">
        <v>2097</v>
      </c>
      <c r="D10" s="14" t="s">
        <v>2302</v>
      </c>
      <c r="E10" s="14"/>
      <c r="F10" s="15"/>
      <c r="G10" s="14">
        <v>5</v>
      </c>
      <c r="H10" s="14">
        <v>2</v>
      </c>
      <c r="I10" s="14">
        <v>6</v>
      </c>
      <c r="J10" s="14">
        <v>97</v>
      </c>
      <c r="K10" s="14" t="s">
        <v>2418</v>
      </c>
      <c r="L10" s="14" t="s">
        <v>2419</v>
      </c>
      <c r="M10" s="14" t="s">
        <v>2348</v>
      </c>
      <c r="N10" s="14" t="s">
        <v>2320</v>
      </c>
      <c r="O10" s="14" t="s">
        <v>1</v>
      </c>
      <c r="P10" s="14"/>
      <c r="Q10" s="13" t="s">
        <v>2420</v>
      </c>
      <c r="R10" s="19" t="s">
        <v>2097</v>
      </c>
      <c r="S10" s="13" t="s">
        <v>2097</v>
      </c>
      <c r="T10" s="13" t="s">
        <v>1894</v>
      </c>
      <c r="U10" s="13">
        <v>86</v>
      </c>
      <c r="V10" s="13">
        <v>92</v>
      </c>
      <c r="W10" s="13">
        <v>96</v>
      </c>
      <c r="X10" s="22">
        <f>COUNTIF(Q$2:Q10,Q10)</f>
        <v>1</v>
      </c>
      <c r="Y10" s="22"/>
      <c r="Z10" s="22"/>
      <c r="AA10" s="22"/>
    </row>
    <row r="11" spans="1:27">
      <c r="A11" s="18" t="s">
        <v>2152</v>
      </c>
      <c r="B11" s="5" t="s">
        <v>2389</v>
      </c>
      <c r="C11" s="19" t="s">
        <v>2547</v>
      </c>
      <c r="D11" s="14" t="s">
        <v>2545</v>
      </c>
      <c r="E11" s="14" t="s">
        <v>2390</v>
      </c>
      <c r="F11" s="15"/>
      <c r="G11" s="14">
        <v>4.9000000000000004</v>
      </c>
      <c r="H11" s="14">
        <v>341</v>
      </c>
      <c r="I11" s="14">
        <v>930</v>
      </c>
      <c r="J11" s="14">
        <v>1702</v>
      </c>
      <c r="K11" s="14" t="s">
        <v>2391</v>
      </c>
      <c r="L11" s="17" t="s">
        <v>2563</v>
      </c>
      <c r="M11" s="14" t="s">
        <v>2319</v>
      </c>
      <c r="N11" s="14" t="s">
        <v>2301</v>
      </c>
      <c r="O11" s="14" t="s">
        <v>1</v>
      </c>
      <c r="P11" s="14"/>
      <c r="Q11" s="17" t="s">
        <v>2564</v>
      </c>
      <c r="R11" s="19" t="s">
        <v>2547</v>
      </c>
      <c r="S11" s="13" t="s">
        <v>1986</v>
      </c>
      <c r="T11" s="13" t="s">
        <v>2041</v>
      </c>
      <c r="U11" s="13">
        <v>50</v>
      </c>
      <c r="V11" s="13">
        <v>53</v>
      </c>
      <c r="W11" s="13">
        <v>96</v>
      </c>
      <c r="X11" s="22">
        <f>COUNTIF(Q$2:Q11,Q11)</f>
        <v>1</v>
      </c>
      <c r="Y11" s="22"/>
      <c r="Z11" s="22"/>
      <c r="AA11" s="22"/>
    </row>
    <row r="12" spans="1:27">
      <c r="A12" s="18" t="s">
        <v>2152</v>
      </c>
      <c r="B12" s="5" t="s">
        <v>2533</v>
      </c>
      <c r="C12" s="13" t="s">
        <v>2039</v>
      </c>
      <c r="D12" s="14" t="s">
        <v>2422</v>
      </c>
      <c r="E12" s="14" t="s">
        <v>2423</v>
      </c>
      <c r="F12" s="15"/>
      <c r="G12" s="14">
        <v>4</v>
      </c>
      <c r="H12" s="14">
        <v>5</v>
      </c>
      <c r="I12" s="14">
        <v>19</v>
      </c>
      <c r="J12" s="14">
        <v>170</v>
      </c>
      <c r="K12" s="14" t="s">
        <v>2384</v>
      </c>
      <c r="L12" s="17" t="s">
        <v>2562</v>
      </c>
      <c r="M12" s="14" t="s">
        <v>2386</v>
      </c>
      <c r="N12" s="14" t="s">
        <v>2363</v>
      </c>
      <c r="O12" s="14" t="s">
        <v>1</v>
      </c>
      <c r="P12" s="14"/>
      <c r="Q12" s="17" t="s">
        <v>2552</v>
      </c>
      <c r="R12" s="13" t="s">
        <v>2039</v>
      </c>
      <c r="S12" s="13" t="s">
        <v>2097</v>
      </c>
      <c r="T12" s="13" t="s">
        <v>2038</v>
      </c>
      <c r="U12" s="13">
        <v>67</v>
      </c>
      <c r="V12" s="13">
        <v>53</v>
      </c>
      <c r="W12" s="13">
        <v>96</v>
      </c>
      <c r="X12" s="22">
        <f>COUNTIF(Q$2:Q12,Q12)</f>
        <v>1</v>
      </c>
      <c r="Y12" s="22"/>
      <c r="Z12" s="22"/>
      <c r="AA12" s="22"/>
    </row>
    <row r="13" spans="1:27">
      <c r="A13" s="18" t="s">
        <v>2152</v>
      </c>
      <c r="B13" s="5" t="s">
        <v>2531</v>
      </c>
      <c r="C13" s="19" t="s">
        <v>2004</v>
      </c>
      <c r="D13" s="14" t="s">
        <v>2414</v>
      </c>
      <c r="E13" s="14"/>
      <c r="F13" s="15"/>
      <c r="G13" s="14">
        <v>4.8</v>
      </c>
      <c r="H13" s="14">
        <v>19</v>
      </c>
      <c r="I13" s="14">
        <v>63</v>
      </c>
      <c r="J13" s="14">
        <v>81</v>
      </c>
      <c r="K13" s="14" t="s">
        <v>2326</v>
      </c>
      <c r="L13" s="14" t="s">
        <v>2327</v>
      </c>
      <c r="M13" s="14" t="s">
        <v>2328</v>
      </c>
      <c r="N13" s="14" t="s">
        <v>2301</v>
      </c>
      <c r="O13" s="14" t="s">
        <v>1</v>
      </c>
      <c r="P13" s="14"/>
      <c r="Q13" s="13" t="s">
        <v>2463</v>
      </c>
      <c r="R13" s="19" t="s">
        <v>2004</v>
      </c>
      <c r="S13" s="13" t="s">
        <v>1998</v>
      </c>
      <c r="T13" s="13" t="s">
        <v>2004</v>
      </c>
      <c r="U13" s="13">
        <v>100</v>
      </c>
      <c r="V13" s="13">
        <v>69</v>
      </c>
      <c r="W13" s="13">
        <v>100</v>
      </c>
      <c r="X13" s="22">
        <f>COUNTIF(Q$2:Q13,Q13)</f>
        <v>1</v>
      </c>
      <c r="Y13" s="22"/>
      <c r="Z13" s="22"/>
      <c r="AA13" s="22"/>
    </row>
    <row r="14" spans="1:27">
      <c r="A14" s="18" t="s">
        <v>2152</v>
      </c>
      <c r="B14" s="5" t="s">
        <v>2537</v>
      </c>
      <c r="C14" s="13" t="s">
        <v>1866</v>
      </c>
      <c r="D14" s="14"/>
      <c r="E14" s="14"/>
      <c r="F14" s="15"/>
      <c r="G14" s="14">
        <v>3.8</v>
      </c>
      <c r="H14" s="14">
        <v>5</v>
      </c>
      <c r="I14" s="14">
        <v>39</v>
      </c>
      <c r="J14" s="14">
        <v>0</v>
      </c>
      <c r="K14" s="14" t="s">
        <v>2437</v>
      </c>
      <c r="L14" s="14" t="s">
        <v>2438</v>
      </c>
      <c r="M14" s="14" t="s">
        <v>2310</v>
      </c>
      <c r="N14" s="14" t="s">
        <v>2314</v>
      </c>
      <c r="O14" s="14" t="s">
        <v>1</v>
      </c>
      <c r="P14" s="14"/>
      <c r="Q14" s="13" t="s">
        <v>2439</v>
      </c>
      <c r="R14" s="13" t="s">
        <v>1866</v>
      </c>
      <c r="S14" s="13" t="s">
        <v>2097</v>
      </c>
      <c r="T14" s="13" t="s">
        <v>1866</v>
      </c>
      <c r="U14" s="13">
        <v>67</v>
      </c>
      <c r="V14" s="13">
        <v>89</v>
      </c>
      <c r="W14" s="13">
        <v>96</v>
      </c>
      <c r="X14" s="22">
        <f>COUNTIF(Q$2:Q14,Q14)</f>
        <v>1</v>
      </c>
      <c r="Y14" s="22"/>
      <c r="Z14" s="22"/>
      <c r="AA14" s="22"/>
    </row>
    <row r="15" spans="1:27">
      <c r="A15" s="18" t="s">
        <v>2152</v>
      </c>
      <c r="B15" s="5" t="s">
        <v>2522</v>
      </c>
      <c r="C15" s="13" t="s">
        <v>2003</v>
      </c>
      <c r="D15" s="14" t="s">
        <v>2378</v>
      </c>
      <c r="E15" s="14" t="s">
        <v>2379</v>
      </c>
      <c r="F15" s="15"/>
      <c r="G15" s="14">
        <v>5</v>
      </c>
      <c r="H15" s="14">
        <v>6</v>
      </c>
      <c r="I15" s="36">
        <v>13</v>
      </c>
      <c r="J15" s="14">
        <v>15</v>
      </c>
      <c r="K15" s="14" t="s">
        <v>2323</v>
      </c>
      <c r="L15" s="14" t="s">
        <v>2324</v>
      </c>
      <c r="M15" s="14" t="s">
        <v>2453</v>
      </c>
      <c r="N15" s="14" t="s">
        <v>2301</v>
      </c>
      <c r="O15" s="14" t="s">
        <v>1</v>
      </c>
      <c r="P15" s="14"/>
      <c r="Q15" s="13" t="s">
        <v>2458</v>
      </c>
      <c r="R15" s="13" t="s">
        <v>2003</v>
      </c>
      <c r="S15" s="13" t="s">
        <v>1986</v>
      </c>
      <c r="T15" s="13" t="s">
        <v>1998</v>
      </c>
      <c r="U15" s="13">
        <v>73</v>
      </c>
      <c r="V15" s="13">
        <v>49</v>
      </c>
      <c r="W15" s="13">
        <v>96</v>
      </c>
      <c r="X15" s="22">
        <f>COUNTIF(Q$2:Q15,Q15)</f>
        <v>1</v>
      </c>
      <c r="Y15" s="22"/>
      <c r="Z15" s="22"/>
      <c r="AA15" s="22"/>
    </row>
    <row r="16" spans="1:27">
      <c r="A16" s="18" t="s">
        <v>2152</v>
      </c>
      <c r="B16" s="5" t="s">
        <v>2529</v>
      </c>
      <c r="C16" s="19" t="s">
        <v>1866</v>
      </c>
      <c r="D16" s="14" t="s">
        <v>2406</v>
      </c>
      <c r="E16" s="14"/>
      <c r="F16" s="15"/>
      <c r="G16" s="14">
        <v>5</v>
      </c>
      <c r="H16" s="14">
        <v>5</v>
      </c>
      <c r="I16" s="14">
        <v>14</v>
      </c>
      <c r="J16" s="14">
        <v>985</v>
      </c>
      <c r="K16" s="14" t="s">
        <v>2407</v>
      </c>
      <c r="L16" s="14" t="s">
        <v>2408</v>
      </c>
      <c r="M16" s="14" t="s">
        <v>2409</v>
      </c>
      <c r="N16" s="14" t="s">
        <v>2314</v>
      </c>
      <c r="O16" s="14" t="s">
        <v>1</v>
      </c>
      <c r="P16" s="14"/>
      <c r="Q16" s="13" t="s">
        <v>2462</v>
      </c>
      <c r="R16" s="19" t="s">
        <v>1866</v>
      </c>
      <c r="S16" s="13" t="s">
        <v>2028</v>
      </c>
      <c r="T16" s="13" t="s">
        <v>1866</v>
      </c>
      <c r="U16" s="13">
        <v>100</v>
      </c>
      <c r="V16" s="13">
        <v>65</v>
      </c>
      <c r="W16" s="13">
        <v>100</v>
      </c>
      <c r="X16" s="22">
        <f>COUNTIF(Q$2:Q16,Q16)</f>
        <v>1</v>
      </c>
      <c r="Y16" s="22"/>
      <c r="Z16" s="22"/>
      <c r="AA16" s="22"/>
    </row>
    <row r="17" spans="1:27">
      <c r="A17" s="18" t="s">
        <v>2152</v>
      </c>
      <c r="B17" s="36" t="s">
        <v>2713</v>
      </c>
      <c r="C17" s="36"/>
      <c r="D17" s="36" t="s">
        <v>2307</v>
      </c>
      <c r="E17" s="36" t="s">
        <v>2424</v>
      </c>
      <c r="F17" s="36"/>
      <c r="G17" s="36">
        <v>5</v>
      </c>
      <c r="H17" s="36">
        <v>2</v>
      </c>
      <c r="I17" s="36">
        <v>16</v>
      </c>
      <c r="J17" s="36" t="s">
        <v>2689</v>
      </c>
      <c r="K17" s="36" t="s">
        <v>2714</v>
      </c>
      <c r="L17" s="36" t="s">
        <v>2715</v>
      </c>
      <c r="M17" s="36" t="s">
        <v>2657</v>
      </c>
      <c r="N17" s="36" t="s">
        <v>2314</v>
      </c>
      <c r="O17" s="36" t="s">
        <v>1</v>
      </c>
      <c r="P17" s="36"/>
      <c r="Q17" s="36" t="s">
        <v>2716</v>
      </c>
      <c r="R17" s="36"/>
      <c r="S17" s="36"/>
      <c r="T17" s="36"/>
      <c r="U17" s="36"/>
      <c r="V17" s="36"/>
      <c r="W17" s="36"/>
      <c r="X17" s="22">
        <f>COUNTIF(Q$2:Q17,Q17)</f>
        <v>1</v>
      </c>
    </row>
    <row r="18" spans="1:27">
      <c r="A18" s="18" t="s">
        <v>2152</v>
      </c>
      <c r="B18" s="13" t="s">
        <v>2566</v>
      </c>
      <c r="C18" s="19" t="s">
        <v>1866</v>
      </c>
      <c r="D18" s="13" t="s">
        <v>2480</v>
      </c>
      <c r="E18" s="13"/>
      <c r="F18" s="13"/>
      <c r="G18" s="13">
        <v>5</v>
      </c>
      <c r="H18" s="13">
        <v>2</v>
      </c>
      <c r="I18" s="13">
        <v>5</v>
      </c>
      <c r="J18" s="13">
        <v>25</v>
      </c>
      <c r="K18" s="13" t="s">
        <v>2548</v>
      </c>
      <c r="L18" s="13" t="s">
        <v>2549</v>
      </c>
      <c r="M18" s="13" t="s">
        <v>2305</v>
      </c>
      <c r="N18" s="13" t="s">
        <v>2314</v>
      </c>
      <c r="O18" s="13" t="s">
        <v>1</v>
      </c>
      <c r="P18" s="13"/>
      <c r="Q18" s="13" t="s">
        <v>2567</v>
      </c>
      <c r="R18" s="19" t="s">
        <v>1866</v>
      </c>
      <c r="S18" s="13"/>
      <c r="T18" s="13"/>
      <c r="U18" s="13"/>
      <c r="V18" s="13"/>
      <c r="W18" s="13"/>
      <c r="X18" s="22">
        <f>COUNTIF(Q$2:Q18,Q18)</f>
        <v>1</v>
      </c>
      <c r="Y18" s="22"/>
      <c r="Z18" s="22"/>
      <c r="AA18" s="22"/>
    </row>
    <row r="19" spans="1:27">
      <c r="A19" s="18" t="s">
        <v>2152</v>
      </c>
      <c r="B19" s="5" t="s">
        <v>2514</v>
      </c>
      <c r="C19" s="19" t="s">
        <v>1869</v>
      </c>
      <c r="D19" s="14" t="s">
        <v>2468</v>
      </c>
      <c r="E19" s="14"/>
      <c r="F19" s="15"/>
      <c r="G19" s="14"/>
      <c r="H19" s="14"/>
      <c r="I19" s="14">
        <v>69</v>
      </c>
      <c r="J19" s="14">
        <v>59</v>
      </c>
      <c r="K19" s="14" t="s">
        <v>2469</v>
      </c>
      <c r="L19" s="14" t="s">
        <v>2470</v>
      </c>
      <c r="M19" s="14" t="s">
        <v>2466</v>
      </c>
      <c r="N19" s="14" t="s">
        <v>2314</v>
      </c>
      <c r="O19" s="14" t="s">
        <v>1</v>
      </c>
      <c r="P19" s="14"/>
      <c r="Q19" s="13" t="s">
        <v>2515</v>
      </c>
      <c r="R19" s="19" t="s">
        <v>1869</v>
      </c>
      <c r="S19" s="13" t="s">
        <v>1989</v>
      </c>
      <c r="T19" s="13" t="s">
        <v>1869</v>
      </c>
      <c r="U19" s="13">
        <v>100</v>
      </c>
      <c r="V19" s="13">
        <v>59</v>
      </c>
      <c r="W19" s="13">
        <v>100</v>
      </c>
      <c r="X19" s="22">
        <f>COUNTIF(Q$2:Q19,Q19)</f>
        <v>1</v>
      </c>
      <c r="Y19" s="22"/>
      <c r="Z19" s="22"/>
      <c r="AA19" s="22"/>
    </row>
    <row r="20" spans="1:27">
      <c r="A20" s="18" t="s">
        <v>2152</v>
      </c>
      <c r="B20" s="5" t="s">
        <v>2527</v>
      </c>
      <c r="C20" s="19" t="s">
        <v>1867</v>
      </c>
      <c r="D20" s="14" t="s">
        <v>2329</v>
      </c>
      <c r="E20" s="14" t="s">
        <v>2333</v>
      </c>
      <c r="F20" s="15"/>
      <c r="G20" s="14">
        <v>4.5</v>
      </c>
      <c r="H20" s="14">
        <v>12</v>
      </c>
      <c r="I20" s="14">
        <v>37</v>
      </c>
      <c r="J20" s="14">
        <v>92</v>
      </c>
      <c r="K20" s="14" t="s">
        <v>2384</v>
      </c>
      <c r="L20" s="14" t="s">
        <v>2385</v>
      </c>
      <c r="M20" s="14" t="s">
        <v>2386</v>
      </c>
      <c r="N20" s="14" t="s">
        <v>2314</v>
      </c>
      <c r="O20" s="14" t="s">
        <v>1</v>
      </c>
      <c r="P20" s="14"/>
      <c r="Q20" s="13" t="s">
        <v>2460</v>
      </c>
      <c r="R20" s="19" t="s">
        <v>1867</v>
      </c>
      <c r="S20" s="13" t="s">
        <v>1978</v>
      </c>
      <c r="T20" s="13" t="s">
        <v>1867</v>
      </c>
      <c r="U20" s="13">
        <v>100</v>
      </c>
      <c r="V20" s="13">
        <v>63</v>
      </c>
      <c r="W20" s="13">
        <v>100</v>
      </c>
      <c r="X20" s="22">
        <f>COUNTIF(Q$2:Q20,Q20)</f>
        <v>1</v>
      </c>
      <c r="Y20" s="22"/>
      <c r="Z20" s="22"/>
      <c r="AA20" s="22"/>
    </row>
    <row r="21" spans="1:27">
      <c r="A21" s="18" t="s">
        <v>2152</v>
      </c>
      <c r="B21" s="5" t="s">
        <v>2519</v>
      </c>
      <c r="C21" s="19" t="s">
        <v>1866</v>
      </c>
      <c r="D21" s="14"/>
      <c r="E21" s="14"/>
      <c r="F21" s="15"/>
      <c r="G21" s="14">
        <v>4</v>
      </c>
      <c r="H21" s="14">
        <v>3</v>
      </c>
      <c r="I21" s="14">
        <v>77</v>
      </c>
      <c r="J21" s="14">
        <v>0</v>
      </c>
      <c r="K21" s="14" t="s">
        <v>2350</v>
      </c>
      <c r="L21" s="14" t="s">
        <v>2351</v>
      </c>
      <c r="M21" s="14" t="s">
        <v>2328</v>
      </c>
      <c r="N21" s="14" t="s">
        <v>2314</v>
      </c>
      <c r="O21" s="14" t="s">
        <v>1</v>
      </c>
      <c r="P21" s="14"/>
      <c r="Q21" s="17" t="s">
        <v>2565</v>
      </c>
      <c r="R21" s="19" t="s">
        <v>1866</v>
      </c>
      <c r="S21" s="13" t="s">
        <v>2097</v>
      </c>
      <c r="T21" s="13" t="s">
        <v>1993</v>
      </c>
      <c r="U21" s="13">
        <v>100</v>
      </c>
      <c r="V21" s="13">
        <v>57</v>
      </c>
      <c r="W21" s="13">
        <v>96</v>
      </c>
      <c r="X21" s="22">
        <f>COUNTIF(Q$2:Q21,Q21)</f>
        <v>1</v>
      </c>
      <c r="Y21" s="22"/>
      <c r="Z21" s="22"/>
      <c r="AA21" s="22"/>
    </row>
    <row r="22" spans="1:27">
      <c r="A22" s="18" t="s">
        <v>2152</v>
      </c>
      <c r="B22" s="5" t="s">
        <v>2523</v>
      </c>
      <c r="C22" s="19" t="s">
        <v>2004</v>
      </c>
      <c r="D22" s="14" t="s">
        <v>2380</v>
      </c>
      <c r="E22" s="14"/>
      <c r="F22" s="15"/>
      <c r="G22" s="14">
        <v>4.9000000000000004</v>
      </c>
      <c r="H22" s="14">
        <v>12</v>
      </c>
      <c r="I22" s="14">
        <v>77</v>
      </c>
      <c r="J22" s="14">
        <v>150</v>
      </c>
      <c r="K22" s="14" t="s">
        <v>2368</v>
      </c>
      <c r="L22" s="14" t="s">
        <v>2369</v>
      </c>
      <c r="M22" s="14" t="s">
        <v>2370</v>
      </c>
      <c r="N22" s="14" t="s">
        <v>2314</v>
      </c>
      <c r="O22" s="14" t="s">
        <v>1</v>
      </c>
      <c r="P22" s="14"/>
      <c r="Q22" s="13" t="s">
        <v>2381</v>
      </c>
      <c r="R22" s="19" t="s">
        <v>2004</v>
      </c>
      <c r="S22" s="13" t="s">
        <v>1998</v>
      </c>
      <c r="T22" s="13" t="s">
        <v>2004</v>
      </c>
      <c r="U22" s="13">
        <v>100</v>
      </c>
      <c r="V22" s="13">
        <v>76</v>
      </c>
      <c r="W22" s="13">
        <v>100</v>
      </c>
      <c r="X22" s="22">
        <f>COUNTIF(Q$2:Q22,Q22)</f>
        <v>1</v>
      </c>
      <c r="Y22" s="22"/>
      <c r="Z22" s="22"/>
      <c r="AA22" s="22"/>
    </row>
    <row r="23" spans="1:27">
      <c r="A23" s="18" t="s">
        <v>2152</v>
      </c>
      <c r="B23" s="5" t="s">
        <v>2456</v>
      </c>
      <c r="C23" s="19" t="s">
        <v>1867</v>
      </c>
      <c r="D23" s="14" t="s">
        <v>2329</v>
      </c>
      <c r="E23" s="14"/>
      <c r="F23" s="15"/>
      <c r="G23" s="14">
        <v>4.9000000000000004</v>
      </c>
      <c r="H23" s="14">
        <v>79</v>
      </c>
      <c r="I23" s="14">
        <v>323</v>
      </c>
      <c r="J23" s="14">
        <v>300</v>
      </c>
      <c r="K23" s="14" t="s">
        <v>2368</v>
      </c>
      <c r="L23" s="14" t="s">
        <v>2369</v>
      </c>
      <c r="M23" s="14" t="s">
        <v>2370</v>
      </c>
      <c r="N23" s="14" t="s">
        <v>2314</v>
      </c>
      <c r="O23" s="14" t="s">
        <v>1</v>
      </c>
      <c r="P23" s="14"/>
      <c r="Q23" s="13" t="s">
        <v>2457</v>
      </c>
      <c r="R23" s="19" t="s">
        <v>1867</v>
      </c>
      <c r="S23" s="13" t="s">
        <v>1989</v>
      </c>
      <c r="T23" s="13" t="s">
        <v>2097</v>
      </c>
      <c r="U23" s="13">
        <v>38</v>
      </c>
      <c r="V23" s="13">
        <v>66</v>
      </c>
      <c r="W23" s="13">
        <v>96</v>
      </c>
      <c r="X23" s="22">
        <f>COUNTIF(Q$2:Q23,Q23)</f>
        <v>1</v>
      </c>
      <c r="Y23" s="22"/>
      <c r="Z23" s="22"/>
      <c r="AA23" s="22"/>
    </row>
    <row r="24" spans="1:27">
      <c r="A24" s="18" t="s">
        <v>2152</v>
      </c>
      <c r="B24" s="5" t="s">
        <v>2516</v>
      </c>
      <c r="C24" s="19" t="s">
        <v>1867</v>
      </c>
      <c r="D24" s="14" t="s">
        <v>2329</v>
      </c>
      <c r="E24" s="14" t="s">
        <v>2325</v>
      </c>
      <c r="F24" s="15"/>
      <c r="G24" s="14">
        <v>4.9000000000000004</v>
      </c>
      <c r="H24" s="14">
        <v>14</v>
      </c>
      <c r="I24" s="14">
        <v>49</v>
      </c>
      <c r="J24" s="14">
        <v>50</v>
      </c>
      <c r="K24" s="14" t="s">
        <v>2415</v>
      </c>
      <c r="L24" s="14" t="s">
        <v>2416</v>
      </c>
      <c r="M24" s="14" t="s">
        <v>2417</v>
      </c>
      <c r="N24" s="14" t="s">
        <v>2314</v>
      </c>
      <c r="O24" s="14" t="s">
        <v>1</v>
      </c>
      <c r="P24" s="14"/>
      <c r="Q24" s="13" t="s">
        <v>2464</v>
      </c>
      <c r="R24" s="19" t="s">
        <v>1867</v>
      </c>
      <c r="S24" s="13" t="s">
        <v>1979</v>
      </c>
      <c r="T24" s="13" t="s">
        <v>1867</v>
      </c>
      <c r="U24" s="13">
        <v>100</v>
      </c>
      <c r="V24" s="13">
        <v>63</v>
      </c>
      <c r="W24" s="13">
        <v>100</v>
      </c>
      <c r="X24" s="22">
        <f>COUNTIF(Q$2:Q24,Q24)</f>
        <v>1</v>
      </c>
      <c r="Y24" s="22"/>
      <c r="Z24" s="22"/>
      <c r="AA24" s="22"/>
    </row>
    <row r="25" spans="1:27">
      <c r="A25" s="18" t="s">
        <v>2152</v>
      </c>
      <c r="B25" s="5" t="s">
        <v>2516</v>
      </c>
      <c r="C25" s="19" t="s">
        <v>1867</v>
      </c>
      <c r="D25" s="14" t="s">
        <v>2325</v>
      </c>
      <c r="E25" s="14"/>
      <c r="F25" s="15"/>
      <c r="G25" s="14">
        <v>4.9000000000000004</v>
      </c>
      <c r="H25" s="14">
        <v>83</v>
      </c>
      <c r="I25" s="14">
        <v>278</v>
      </c>
      <c r="J25" s="14">
        <v>5</v>
      </c>
      <c r="K25" s="14" t="s">
        <v>2326</v>
      </c>
      <c r="L25" s="14" t="s">
        <v>2327</v>
      </c>
      <c r="M25" s="14" t="s">
        <v>2328</v>
      </c>
      <c r="N25" s="14" t="s">
        <v>2314</v>
      </c>
      <c r="O25" s="14" t="s">
        <v>1</v>
      </c>
      <c r="P25" s="14"/>
      <c r="Q25" s="13" t="s">
        <v>2454</v>
      </c>
      <c r="R25" s="19" t="s">
        <v>1867</v>
      </c>
      <c r="S25" s="13" t="s">
        <v>1979</v>
      </c>
      <c r="T25" s="13" t="s">
        <v>1867</v>
      </c>
      <c r="U25" s="13">
        <v>100</v>
      </c>
      <c r="V25" s="13">
        <v>63</v>
      </c>
      <c r="W25" s="13">
        <v>100</v>
      </c>
      <c r="X25" s="22">
        <f>COUNTIF(Q$2:Q25,Q25)</f>
        <v>1</v>
      </c>
      <c r="Y25" s="22"/>
      <c r="Z25" s="22"/>
      <c r="AA25" s="22"/>
    </row>
    <row r="26" spans="1:27">
      <c r="A26" s="18" t="s">
        <v>2152</v>
      </c>
      <c r="B26" s="5" t="s">
        <v>2516</v>
      </c>
      <c r="C26" s="19" t="s">
        <v>1867</v>
      </c>
      <c r="D26" s="14" t="s">
        <v>2393</v>
      </c>
      <c r="E26" s="14"/>
      <c r="F26" s="15"/>
      <c r="G26" s="14">
        <v>4.8</v>
      </c>
      <c r="H26" s="36">
        <v>102</v>
      </c>
      <c r="I26" s="36">
        <v>382</v>
      </c>
      <c r="J26" s="36">
        <v>6</v>
      </c>
      <c r="K26" s="14" t="s">
        <v>2394</v>
      </c>
      <c r="L26" s="14" t="s">
        <v>2395</v>
      </c>
      <c r="M26" s="14" t="s">
        <v>2396</v>
      </c>
      <c r="N26" s="14" t="s">
        <v>2314</v>
      </c>
      <c r="O26" s="14" t="s">
        <v>1</v>
      </c>
      <c r="P26" s="14"/>
      <c r="Q26" s="13" t="s">
        <v>2459</v>
      </c>
      <c r="R26" s="19" t="s">
        <v>1867</v>
      </c>
      <c r="S26" s="13" t="s">
        <v>1979</v>
      </c>
      <c r="T26" s="13" t="s">
        <v>1867</v>
      </c>
      <c r="U26" s="13">
        <v>100</v>
      </c>
      <c r="V26" s="13">
        <v>63</v>
      </c>
      <c r="W26" s="13">
        <v>100</v>
      </c>
      <c r="X26" s="22">
        <f>COUNTIF(Q$2:Q26,Q26)</f>
        <v>1</v>
      </c>
      <c r="Y26" s="22"/>
      <c r="Z26" s="22"/>
      <c r="AA26" s="22"/>
    </row>
    <row r="27" spans="1:27">
      <c r="A27" s="18" t="s">
        <v>2152</v>
      </c>
      <c r="B27" s="5" t="s">
        <v>2518</v>
      </c>
      <c r="C27" s="19" t="s">
        <v>1866</v>
      </c>
      <c r="D27" s="14" t="s">
        <v>2333</v>
      </c>
      <c r="E27" s="14" t="s">
        <v>2334</v>
      </c>
      <c r="F27" s="15"/>
      <c r="G27" s="14">
        <v>4.9000000000000004</v>
      </c>
      <c r="H27" s="14">
        <v>61</v>
      </c>
      <c r="I27" s="14">
        <v>244</v>
      </c>
      <c r="J27" s="14">
        <v>65</v>
      </c>
      <c r="K27" s="14" t="s">
        <v>2335</v>
      </c>
      <c r="L27" s="14" t="s">
        <v>2336</v>
      </c>
      <c r="M27" s="14" t="s">
        <v>2337</v>
      </c>
      <c r="N27" s="14" t="s">
        <v>2314</v>
      </c>
      <c r="O27" s="14" t="s">
        <v>1</v>
      </c>
      <c r="P27" s="14"/>
      <c r="Q27" s="13" t="s">
        <v>2455</v>
      </c>
      <c r="R27" s="19" t="s">
        <v>1866</v>
      </c>
      <c r="S27" s="13" t="s">
        <v>1989</v>
      </c>
      <c r="T27" s="13" t="s">
        <v>1993</v>
      </c>
      <c r="U27" s="13">
        <v>100</v>
      </c>
      <c r="V27" s="13">
        <v>54</v>
      </c>
      <c r="W27" s="13">
        <v>96</v>
      </c>
      <c r="X27" s="22">
        <f>COUNTIF(Q$2:Q27,Q27)</f>
        <v>1</v>
      </c>
      <c r="Y27" s="22"/>
      <c r="Z27" s="22"/>
      <c r="AA27" s="22"/>
    </row>
    <row r="28" spans="1:27">
      <c r="A28" s="18" t="s">
        <v>2152</v>
      </c>
      <c r="B28" s="5" t="s">
        <v>2517</v>
      </c>
      <c r="C28" s="19" t="s">
        <v>1866</v>
      </c>
      <c r="D28" s="14" t="s">
        <v>2329</v>
      </c>
      <c r="E28" s="14" t="s">
        <v>2312</v>
      </c>
      <c r="F28" s="15"/>
      <c r="G28" s="14">
        <v>4.7</v>
      </c>
      <c r="H28" s="14">
        <v>45</v>
      </c>
      <c r="I28" s="14">
        <v>139</v>
      </c>
      <c r="J28" s="14">
        <v>12</v>
      </c>
      <c r="K28" s="14" t="s">
        <v>2330</v>
      </c>
      <c r="L28" s="14" t="s">
        <v>2331</v>
      </c>
      <c r="M28" s="14" t="s">
        <v>2300</v>
      </c>
      <c r="N28" s="14" t="s">
        <v>2314</v>
      </c>
      <c r="O28" s="14" t="s">
        <v>1</v>
      </c>
      <c r="P28" s="14"/>
      <c r="Q28" s="13" t="s">
        <v>2332</v>
      </c>
      <c r="R28" s="19" t="s">
        <v>1866</v>
      </c>
      <c r="S28" s="13" t="s">
        <v>1978</v>
      </c>
      <c r="T28" s="13" t="s">
        <v>1866</v>
      </c>
      <c r="U28" s="13">
        <v>100</v>
      </c>
      <c r="V28" s="13">
        <v>67</v>
      </c>
      <c r="W28" s="13">
        <v>100</v>
      </c>
      <c r="X28" s="22">
        <f>COUNTIF(Q$2:Q28,Q28)</f>
        <v>1</v>
      </c>
      <c r="Y28" s="22"/>
      <c r="Z28" s="22"/>
      <c r="AA28" s="22"/>
    </row>
    <row r="29" spans="1:27">
      <c r="A29" s="18" t="s">
        <v>2152</v>
      </c>
      <c r="B29" s="5" t="s">
        <v>2636</v>
      </c>
      <c r="C29" s="19" t="s">
        <v>2637</v>
      </c>
      <c r="D29" s="14" t="s">
        <v>2429</v>
      </c>
      <c r="E29" s="14"/>
      <c r="F29" s="15"/>
      <c r="G29" s="14">
        <v>5</v>
      </c>
      <c r="H29" s="14">
        <v>3</v>
      </c>
      <c r="I29" s="14">
        <v>6</v>
      </c>
      <c r="J29" s="14">
        <v>264</v>
      </c>
      <c r="K29" s="14" t="s">
        <v>2430</v>
      </c>
      <c r="L29" s="14" t="s">
        <v>2431</v>
      </c>
      <c r="M29" s="14" t="s">
        <v>2465</v>
      </c>
      <c r="N29" s="14" t="s">
        <v>2301</v>
      </c>
      <c r="O29" s="14" t="s">
        <v>1</v>
      </c>
      <c r="P29" s="14"/>
      <c r="Q29" s="13" t="s">
        <v>2432</v>
      </c>
      <c r="R29" s="19" t="s">
        <v>2637</v>
      </c>
      <c r="S29" s="13" t="s">
        <v>1986</v>
      </c>
      <c r="T29" s="13" t="s">
        <v>1879</v>
      </c>
      <c r="U29" s="13">
        <v>26</v>
      </c>
      <c r="V29" s="13">
        <v>55</v>
      </c>
      <c r="W29" s="13">
        <v>74</v>
      </c>
      <c r="X29" s="22">
        <f>COUNTIF(Q$2:Q29,Q29)</f>
        <v>1</v>
      </c>
      <c r="Y29" s="22"/>
      <c r="Z29" s="22"/>
      <c r="AA29" s="22"/>
    </row>
    <row r="30" spans="1:27">
      <c r="A30" s="18" t="s">
        <v>2152</v>
      </c>
      <c r="B30" s="36" t="s">
        <v>2750</v>
      </c>
      <c r="C30" s="36"/>
      <c r="D30" s="36" t="s">
        <v>2751</v>
      </c>
      <c r="E30" s="36" t="s">
        <v>2752</v>
      </c>
      <c r="F30" s="36"/>
      <c r="G30" s="36">
        <v>4.5</v>
      </c>
      <c r="H30" s="36">
        <v>69</v>
      </c>
      <c r="I30" s="36">
        <v>227</v>
      </c>
      <c r="J30" s="36" t="s">
        <v>2753</v>
      </c>
      <c r="K30" s="36" t="s">
        <v>2754</v>
      </c>
      <c r="L30" s="36" t="s">
        <v>2755</v>
      </c>
      <c r="M30" s="36" t="s">
        <v>2300</v>
      </c>
      <c r="N30" s="36" t="s">
        <v>2301</v>
      </c>
      <c r="O30" s="36" t="s">
        <v>2756</v>
      </c>
      <c r="P30" s="36"/>
      <c r="Q30" s="36" t="s">
        <v>2757</v>
      </c>
      <c r="R30" s="36"/>
      <c r="S30" s="36"/>
      <c r="T30" s="36"/>
      <c r="U30" s="36"/>
      <c r="V30" s="36"/>
      <c r="W30" s="36"/>
      <c r="X30" s="22">
        <f>COUNTIF(Q$2:Q30,Q30)</f>
        <v>1</v>
      </c>
    </row>
    <row r="31" spans="1:27">
      <c r="A31" s="18" t="s">
        <v>2152</v>
      </c>
      <c r="B31" s="5" t="s">
        <v>2530</v>
      </c>
      <c r="C31" s="19" t="s">
        <v>2004</v>
      </c>
      <c r="D31" s="14" t="s">
        <v>2410</v>
      </c>
      <c r="E31" s="14"/>
      <c r="F31" s="15"/>
      <c r="G31" s="14">
        <v>4.9000000000000004</v>
      </c>
      <c r="H31" s="14">
        <v>58</v>
      </c>
      <c r="I31" s="14">
        <v>196</v>
      </c>
      <c r="J31" s="14">
        <v>7</v>
      </c>
      <c r="K31" s="14" t="s">
        <v>2411</v>
      </c>
      <c r="L31" s="14" t="s">
        <v>2412</v>
      </c>
      <c r="M31" s="14" t="s">
        <v>2370</v>
      </c>
      <c r="N31" s="14" t="s">
        <v>2301</v>
      </c>
      <c r="O31" s="14" t="s">
        <v>1</v>
      </c>
      <c r="P31" s="14"/>
      <c r="Q31" s="13" t="s">
        <v>2413</v>
      </c>
      <c r="R31" s="19" t="s">
        <v>2004</v>
      </c>
      <c r="S31" s="13" t="s">
        <v>2093</v>
      </c>
      <c r="T31" s="13" t="s">
        <v>2004</v>
      </c>
      <c r="U31" s="13">
        <v>30</v>
      </c>
      <c r="V31" s="13">
        <v>59</v>
      </c>
      <c r="W31" s="13">
        <v>93</v>
      </c>
      <c r="X31" s="22">
        <f>COUNTIF(Q$2:Q31,Q31)</f>
        <v>1</v>
      </c>
      <c r="Y31" s="22"/>
      <c r="Z31" s="22"/>
      <c r="AA31" s="22"/>
    </row>
    <row r="32" spans="1:27">
      <c r="A32" s="18" t="s">
        <v>2152</v>
      </c>
      <c r="B32" s="5" t="s">
        <v>2525</v>
      </c>
      <c r="C32" s="19" t="s">
        <v>2004</v>
      </c>
      <c r="D32" s="14"/>
      <c r="E32" s="14"/>
      <c r="F32" s="15"/>
      <c r="G32" s="14">
        <v>4.7</v>
      </c>
      <c r="H32" s="14">
        <v>19</v>
      </c>
      <c r="I32" s="14">
        <v>113</v>
      </c>
      <c r="J32" s="14">
        <v>0</v>
      </c>
      <c r="K32" s="14" t="s">
        <v>2350</v>
      </c>
      <c r="L32" s="14" t="s">
        <v>2351</v>
      </c>
      <c r="M32" s="14" t="s">
        <v>2328</v>
      </c>
      <c r="N32" s="14" t="s">
        <v>2301</v>
      </c>
      <c r="O32" s="14" t="s">
        <v>1</v>
      </c>
      <c r="P32" s="14"/>
      <c r="Q32" s="13" t="s">
        <v>2388</v>
      </c>
      <c r="R32" s="19" t="s">
        <v>2004</v>
      </c>
      <c r="S32" s="13" t="s">
        <v>2093</v>
      </c>
      <c r="T32" s="13" t="s">
        <v>2007</v>
      </c>
      <c r="U32" s="13">
        <v>100</v>
      </c>
      <c r="V32" s="13">
        <v>58</v>
      </c>
      <c r="W32" s="13">
        <v>96</v>
      </c>
      <c r="X32" s="22">
        <f>COUNTIF(Q$2:Q32,Q32)</f>
        <v>1</v>
      </c>
      <c r="Y32" s="22"/>
      <c r="Z32" s="22"/>
      <c r="AA32" s="22"/>
    </row>
    <row r="33" spans="1:27">
      <c r="A33" s="18" t="s">
        <v>2152</v>
      </c>
      <c r="B33" s="5" t="s">
        <v>2520</v>
      </c>
      <c r="C33" s="19" t="s">
        <v>2004</v>
      </c>
      <c r="D33" s="14" t="s">
        <v>2357</v>
      </c>
      <c r="E33" s="14"/>
      <c r="F33" s="15"/>
      <c r="G33" s="14">
        <v>4.9000000000000004</v>
      </c>
      <c r="H33" s="14">
        <v>32</v>
      </c>
      <c r="I33" s="14">
        <v>130</v>
      </c>
      <c r="J33" s="14">
        <v>16</v>
      </c>
      <c r="K33" s="14" t="s">
        <v>2358</v>
      </c>
      <c r="L33" s="14" t="s">
        <v>2359</v>
      </c>
      <c r="M33" s="14" t="s">
        <v>2337</v>
      </c>
      <c r="N33" s="14" t="s">
        <v>2301</v>
      </c>
      <c r="O33" s="14" t="s">
        <v>1</v>
      </c>
      <c r="P33" s="14"/>
      <c r="Q33" s="13" t="s">
        <v>2360</v>
      </c>
      <c r="R33" s="19" t="s">
        <v>2004</v>
      </c>
      <c r="S33" s="13" t="s">
        <v>1998</v>
      </c>
      <c r="T33" s="13" t="s">
        <v>2004</v>
      </c>
      <c r="U33" s="13">
        <v>100</v>
      </c>
      <c r="V33" s="13">
        <v>66</v>
      </c>
      <c r="W33" s="13">
        <v>100</v>
      </c>
      <c r="X33" s="22">
        <f>COUNTIF(Q$2:Q33,Q33)</f>
        <v>1</v>
      </c>
      <c r="Y33" s="22"/>
      <c r="Z33" s="22"/>
      <c r="AA33" s="22"/>
    </row>
    <row r="34" spans="1:27">
      <c r="A34" s="18" t="s">
        <v>2152</v>
      </c>
      <c r="B34" s="36" t="s">
        <v>2705</v>
      </c>
      <c r="C34" s="36"/>
      <c r="D34" s="36" t="s">
        <v>2540</v>
      </c>
      <c r="E34" s="36"/>
      <c r="F34" s="36"/>
      <c r="G34" s="36">
        <v>5</v>
      </c>
      <c r="H34" s="36">
        <v>55</v>
      </c>
      <c r="I34" s="36">
        <v>166</v>
      </c>
      <c r="J34" s="36" t="s">
        <v>2706</v>
      </c>
      <c r="K34" s="36" t="s">
        <v>2707</v>
      </c>
      <c r="L34" s="36" t="s">
        <v>2708</v>
      </c>
      <c r="M34" s="36" t="s">
        <v>2709</v>
      </c>
      <c r="N34" s="36" t="s">
        <v>2301</v>
      </c>
      <c r="O34" s="36" t="s">
        <v>1</v>
      </c>
      <c r="P34" s="36"/>
      <c r="Q34" s="36" t="s">
        <v>2710</v>
      </c>
      <c r="R34" s="36"/>
      <c r="S34" s="36"/>
      <c r="T34" s="36"/>
      <c r="U34" s="36"/>
      <c r="V34" s="36"/>
      <c r="W34" s="36"/>
      <c r="X34" s="22">
        <f>COUNTIF(Q$2:Q34,Q34)</f>
        <v>1</v>
      </c>
    </row>
    <row r="35" spans="1:27">
      <c r="A35" s="18" t="s">
        <v>2152</v>
      </c>
      <c r="B35" s="36" t="s">
        <v>2371</v>
      </c>
      <c r="C35" s="36"/>
      <c r="D35" s="36" t="s">
        <v>2372</v>
      </c>
      <c r="E35" s="36"/>
      <c r="F35" s="36"/>
      <c r="G35" s="36">
        <v>4.5999999999999996</v>
      </c>
      <c r="H35" s="36">
        <v>5</v>
      </c>
      <c r="I35" s="36">
        <v>17</v>
      </c>
      <c r="J35" s="36" t="s">
        <v>2679</v>
      </c>
      <c r="K35" s="36" t="s">
        <v>2373</v>
      </c>
      <c r="L35" s="36" t="s">
        <v>2374</v>
      </c>
      <c r="M35" s="36" t="s">
        <v>2375</v>
      </c>
      <c r="N35" s="36" t="s">
        <v>2376</v>
      </c>
      <c r="O35" s="36" t="s">
        <v>1</v>
      </c>
      <c r="P35" s="36"/>
      <c r="Q35" s="36" t="s">
        <v>2377</v>
      </c>
      <c r="R35" s="36"/>
      <c r="S35" s="36"/>
      <c r="T35" s="36"/>
      <c r="U35" s="36"/>
      <c r="V35" s="36"/>
      <c r="W35" s="36"/>
      <c r="X35" s="22">
        <f>COUNTIF(Q$2:Q35,Q35)</f>
        <v>1</v>
      </c>
    </row>
    <row r="36" spans="1:27">
      <c r="A36" s="18" t="s">
        <v>2152</v>
      </c>
      <c r="B36" s="36" t="s">
        <v>2729</v>
      </c>
      <c r="C36" s="36"/>
      <c r="D36" s="36" t="s">
        <v>2730</v>
      </c>
      <c r="E36" s="36" t="s">
        <v>2731</v>
      </c>
      <c r="F36" s="36"/>
      <c r="G36" s="36">
        <v>4.7</v>
      </c>
      <c r="H36" s="36">
        <v>939</v>
      </c>
      <c r="I36" s="36" t="s">
        <v>2732</v>
      </c>
      <c r="J36" s="36" t="s">
        <v>2733</v>
      </c>
      <c r="K36" s="36" t="s">
        <v>2734</v>
      </c>
      <c r="L36" s="36" t="s">
        <v>2735</v>
      </c>
      <c r="M36" s="36" t="s">
        <v>2736</v>
      </c>
      <c r="N36" s="36" t="s">
        <v>2301</v>
      </c>
      <c r="O36" s="36" t="s">
        <v>2665</v>
      </c>
      <c r="P36" s="36"/>
      <c r="Q36" s="36" t="s">
        <v>2737</v>
      </c>
      <c r="R36" s="36"/>
      <c r="S36" s="36"/>
      <c r="T36" s="36"/>
      <c r="U36" s="36"/>
      <c r="V36" s="36"/>
      <c r="W36" s="36"/>
      <c r="X36" s="22">
        <f>COUNTIF(Q$2:Q36,Q36)</f>
        <v>1</v>
      </c>
    </row>
    <row r="37" spans="1:27">
      <c r="A37" s="18" t="s">
        <v>2152</v>
      </c>
      <c r="B37" s="36" t="s">
        <v>2402</v>
      </c>
      <c r="C37" s="36"/>
      <c r="D37" s="36" t="s">
        <v>2722</v>
      </c>
      <c r="E37" s="36" t="s">
        <v>2723</v>
      </c>
      <c r="F37" s="36"/>
      <c r="G37" s="36">
        <v>4.9000000000000004</v>
      </c>
      <c r="H37" s="36">
        <v>18</v>
      </c>
      <c r="I37" s="36">
        <v>42</v>
      </c>
      <c r="J37" s="36" t="s">
        <v>2724</v>
      </c>
      <c r="K37" s="36" t="s">
        <v>2403</v>
      </c>
      <c r="L37" s="36" t="s">
        <v>2404</v>
      </c>
      <c r="M37" s="36" t="s">
        <v>2310</v>
      </c>
      <c r="N37" s="36" t="s">
        <v>2301</v>
      </c>
      <c r="O37" s="36" t="s">
        <v>1</v>
      </c>
      <c r="P37" s="36"/>
      <c r="Q37" s="36" t="s">
        <v>2405</v>
      </c>
      <c r="R37" s="36"/>
      <c r="S37" s="36"/>
      <c r="T37" s="36"/>
      <c r="U37" s="36"/>
      <c r="V37" s="36"/>
      <c r="W37" s="36"/>
      <c r="X37" s="22">
        <f>COUNTIF(Q$2:Q37,Q37)</f>
        <v>1</v>
      </c>
    </row>
    <row r="38" spans="1:27">
      <c r="A38" s="18" t="s">
        <v>2152</v>
      </c>
      <c r="B38" s="36" t="s">
        <v>2639</v>
      </c>
      <c r="C38" s="36"/>
      <c r="D38" s="36" t="s">
        <v>2640</v>
      </c>
      <c r="E38" s="36"/>
      <c r="F38" s="36"/>
      <c r="G38" s="36"/>
      <c r="H38" s="36"/>
      <c r="I38" s="36">
        <v>0</v>
      </c>
      <c r="J38" s="36" t="s">
        <v>2641</v>
      </c>
      <c r="K38" s="36" t="s">
        <v>2642</v>
      </c>
      <c r="L38" s="36" t="s">
        <v>2643</v>
      </c>
      <c r="M38" s="36" t="s">
        <v>2386</v>
      </c>
      <c r="N38" s="36" t="s">
        <v>2301</v>
      </c>
      <c r="O38" s="36" t="s">
        <v>2118</v>
      </c>
      <c r="P38" s="36"/>
      <c r="Q38" s="36" t="s">
        <v>2644</v>
      </c>
      <c r="R38" s="36"/>
      <c r="S38" s="36"/>
      <c r="T38" s="36"/>
      <c r="U38" s="36"/>
      <c r="V38" s="36"/>
      <c r="W38" s="36"/>
      <c r="X38" s="22">
        <f>COUNTIF(Q$2:Q38,Q38)</f>
        <v>1</v>
      </c>
    </row>
    <row r="39" spans="1:27">
      <c r="A39" s="18" t="s">
        <v>2152</v>
      </c>
      <c r="B39" s="36" t="s">
        <v>2651</v>
      </c>
      <c r="C39" s="36"/>
      <c r="D39" s="36" t="s">
        <v>2652</v>
      </c>
      <c r="E39" s="36" t="s">
        <v>2653</v>
      </c>
      <c r="F39" s="36"/>
      <c r="G39" s="36">
        <v>4.8</v>
      </c>
      <c r="H39" s="36" t="s">
        <v>2654</v>
      </c>
      <c r="I39" s="36" t="s">
        <v>2655</v>
      </c>
      <c r="J39" s="36" t="s">
        <v>2656</v>
      </c>
      <c r="K39" s="36" t="s">
        <v>2323</v>
      </c>
      <c r="L39" s="36" t="s">
        <v>2324</v>
      </c>
      <c r="M39" s="36" t="s">
        <v>2657</v>
      </c>
      <c r="N39" s="36" t="s">
        <v>2301</v>
      </c>
      <c r="O39" s="36" t="s">
        <v>2118</v>
      </c>
      <c r="P39" s="36"/>
      <c r="Q39" s="36" t="s">
        <v>2658</v>
      </c>
      <c r="R39" s="36"/>
      <c r="S39" s="36"/>
      <c r="T39" s="36"/>
      <c r="U39" s="36"/>
      <c r="V39" s="36"/>
      <c r="W39" s="36"/>
      <c r="X39" s="22">
        <f>COUNTIF(Q$2:Q39,Q39)</f>
        <v>1</v>
      </c>
    </row>
    <row r="40" spans="1:27">
      <c r="A40" s="18" t="s">
        <v>2152</v>
      </c>
      <c r="B40" s="5" t="s">
        <v>2534</v>
      </c>
      <c r="C40" s="19" t="s">
        <v>2005</v>
      </c>
      <c r="D40" s="14" t="s">
        <v>2424</v>
      </c>
      <c r="E40" s="14"/>
      <c r="F40" s="15"/>
      <c r="G40" s="14">
        <v>4.4000000000000004</v>
      </c>
      <c r="H40" s="14">
        <v>5</v>
      </c>
      <c r="I40" s="14">
        <v>14</v>
      </c>
      <c r="J40" s="14">
        <v>93</v>
      </c>
      <c r="K40" s="14" t="s">
        <v>2425</v>
      </c>
      <c r="L40" s="14" t="s">
        <v>2426</v>
      </c>
      <c r="M40" s="14" t="s">
        <v>2427</v>
      </c>
      <c r="N40" s="14" t="s">
        <v>2301</v>
      </c>
      <c r="O40" s="14" t="s">
        <v>1</v>
      </c>
      <c r="P40" s="14"/>
      <c r="Q40" s="13" t="s">
        <v>2428</v>
      </c>
      <c r="R40" s="19" t="s">
        <v>2005</v>
      </c>
      <c r="S40" s="13" t="s">
        <v>2005</v>
      </c>
      <c r="T40" s="13" t="s">
        <v>2005</v>
      </c>
      <c r="U40" s="13">
        <v>100</v>
      </c>
      <c r="V40" s="13">
        <v>80</v>
      </c>
      <c r="W40" s="13">
        <v>100</v>
      </c>
      <c r="X40" s="22">
        <f>COUNTIF(Q$2:Q40,Q40)</f>
        <v>1</v>
      </c>
      <c r="Y40" s="22"/>
      <c r="Z40" s="22"/>
      <c r="AA40" s="22"/>
    </row>
    <row r="41" spans="1:27">
      <c r="A41" s="18" t="s">
        <v>2152</v>
      </c>
      <c r="B41" s="5" t="s">
        <v>2539</v>
      </c>
      <c r="C41" s="19" t="s">
        <v>1867</v>
      </c>
      <c r="D41" s="14" t="s">
        <v>2442</v>
      </c>
      <c r="E41" s="14" t="s">
        <v>2424</v>
      </c>
      <c r="F41" s="15"/>
      <c r="G41" s="14">
        <v>5</v>
      </c>
      <c r="H41" s="14">
        <v>18</v>
      </c>
      <c r="I41" s="14">
        <v>40</v>
      </c>
      <c r="J41" s="14">
        <v>106</v>
      </c>
      <c r="K41" s="14" t="s">
        <v>2443</v>
      </c>
      <c r="L41" s="14" t="s">
        <v>2444</v>
      </c>
      <c r="M41" s="14" t="s">
        <v>2319</v>
      </c>
      <c r="N41" s="14" t="s">
        <v>2314</v>
      </c>
      <c r="O41" s="14" t="s">
        <v>1</v>
      </c>
      <c r="P41" s="14"/>
      <c r="Q41" s="13" t="s">
        <v>2445</v>
      </c>
      <c r="R41" s="19" t="s">
        <v>1867</v>
      </c>
      <c r="S41" s="13" t="s">
        <v>1979</v>
      </c>
      <c r="T41" s="13" t="s">
        <v>1867</v>
      </c>
      <c r="U41" s="13">
        <v>33</v>
      </c>
      <c r="V41" s="13">
        <v>64</v>
      </c>
      <c r="W41" s="13">
        <v>92</v>
      </c>
      <c r="X41" s="22">
        <f>COUNTIF(Q$2:Q41,Q41)</f>
        <v>1</v>
      </c>
      <c r="Y41" s="22"/>
      <c r="Z41" s="22"/>
      <c r="AA41" s="22"/>
    </row>
    <row r="42" spans="1:27">
      <c r="A42" s="18" t="s">
        <v>2152</v>
      </c>
      <c r="B42" s="36" t="s">
        <v>2717</v>
      </c>
      <c r="C42" s="36"/>
      <c r="D42" s="36" t="s">
        <v>2329</v>
      </c>
      <c r="E42" s="36" t="s">
        <v>2334</v>
      </c>
      <c r="F42" s="36"/>
      <c r="G42" s="36">
        <v>5</v>
      </c>
      <c r="H42" s="36">
        <v>1</v>
      </c>
      <c r="I42" s="36">
        <v>14</v>
      </c>
      <c r="J42" s="36" t="s">
        <v>2718</v>
      </c>
      <c r="K42" s="36" t="s">
        <v>2719</v>
      </c>
      <c r="L42" s="36" t="s">
        <v>2720</v>
      </c>
      <c r="M42" s="36" t="s">
        <v>2305</v>
      </c>
      <c r="N42" s="36" t="s">
        <v>2314</v>
      </c>
      <c r="O42" s="36" t="s">
        <v>1</v>
      </c>
      <c r="P42" s="36"/>
      <c r="Q42" s="36" t="s">
        <v>2721</v>
      </c>
      <c r="R42" s="36"/>
      <c r="S42" s="36"/>
      <c r="T42" s="36"/>
      <c r="U42" s="36"/>
      <c r="V42" s="36"/>
      <c r="W42" s="36"/>
      <c r="X42" s="22">
        <f>COUNTIF(Q$2:Q42,Q42)</f>
        <v>1</v>
      </c>
    </row>
    <row r="43" spans="1:27">
      <c r="A43" s="18" t="s">
        <v>2152</v>
      </c>
      <c r="B43" s="36" t="s">
        <v>2311</v>
      </c>
      <c r="C43" s="36"/>
      <c r="D43" s="36" t="s">
        <v>2406</v>
      </c>
      <c r="E43" s="36" t="s">
        <v>2313</v>
      </c>
      <c r="F43" s="36"/>
      <c r="G43" s="36">
        <v>4.8</v>
      </c>
      <c r="H43" s="36">
        <v>371</v>
      </c>
      <c r="I43" s="36">
        <v>915</v>
      </c>
      <c r="J43" s="36" t="s">
        <v>2742</v>
      </c>
      <c r="K43" s="36" t="s">
        <v>2303</v>
      </c>
      <c r="L43" s="36" t="s">
        <v>2304</v>
      </c>
      <c r="M43" s="36" t="s">
        <v>2305</v>
      </c>
      <c r="N43" s="36" t="s">
        <v>2314</v>
      </c>
      <c r="O43" s="36" t="s">
        <v>2118</v>
      </c>
      <c r="P43" s="36"/>
      <c r="Q43" s="36" t="s">
        <v>2315</v>
      </c>
      <c r="R43" s="36"/>
      <c r="S43" s="36"/>
      <c r="T43" s="36"/>
      <c r="U43" s="36"/>
      <c r="V43" s="36"/>
      <c r="W43" s="36"/>
      <c r="X43" s="22">
        <f>COUNTIF(Q$2:Q43,Q43)</f>
        <v>1</v>
      </c>
    </row>
    <row r="44" spans="1:27">
      <c r="A44" s="18" t="s">
        <v>2152</v>
      </c>
      <c r="B44" s="36" t="s">
        <v>2738</v>
      </c>
      <c r="C44" s="36"/>
      <c r="D44" s="36" t="s">
        <v>2660</v>
      </c>
      <c r="E44" s="36"/>
      <c r="F44" s="36"/>
      <c r="G44" s="36">
        <v>4.8</v>
      </c>
      <c r="H44" s="36">
        <v>69</v>
      </c>
      <c r="I44" s="36">
        <v>170</v>
      </c>
      <c r="J44" s="36" t="s">
        <v>2661</v>
      </c>
      <c r="K44" s="36" t="s">
        <v>2739</v>
      </c>
      <c r="L44" s="36" t="s">
        <v>2740</v>
      </c>
      <c r="M44" s="36" t="s">
        <v>2305</v>
      </c>
      <c r="N44" s="36" t="s">
        <v>2299</v>
      </c>
      <c r="O44" s="36" t="s">
        <v>2118</v>
      </c>
      <c r="P44" s="36"/>
      <c r="Q44" s="36" t="s">
        <v>2741</v>
      </c>
      <c r="R44" s="36"/>
      <c r="S44" s="36"/>
      <c r="T44" s="36"/>
      <c r="U44" s="36"/>
      <c r="V44" s="36"/>
      <c r="W44" s="36"/>
      <c r="X44" s="22">
        <f>COUNTIF(Q$2:Q44,Q44)</f>
        <v>1</v>
      </c>
    </row>
    <row r="45" spans="1:27">
      <c r="A45" s="18" t="s">
        <v>2152</v>
      </c>
      <c r="B45" s="36" t="s">
        <v>2659</v>
      </c>
      <c r="C45" s="36"/>
      <c r="D45" s="36" t="s">
        <v>2660</v>
      </c>
      <c r="E45" s="36"/>
      <c r="F45" s="36"/>
      <c r="G45" s="36">
        <v>5</v>
      </c>
      <c r="H45" s="36">
        <v>4</v>
      </c>
      <c r="I45" s="36">
        <v>205</v>
      </c>
      <c r="J45" s="36" t="s">
        <v>2661</v>
      </c>
      <c r="K45" s="36" t="s">
        <v>2662</v>
      </c>
      <c r="L45" s="36" t="s">
        <v>2663</v>
      </c>
      <c r="M45" s="36" t="s">
        <v>2305</v>
      </c>
      <c r="N45" s="36" t="s">
        <v>2299</v>
      </c>
      <c r="O45" s="36" t="s">
        <v>2118</v>
      </c>
      <c r="P45" s="36"/>
      <c r="Q45" s="36" t="s">
        <v>2664</v>
      </c>
      <c r="R45" s="36"/>
      <c r="S45" s="36"/>
      <c r="T45" s="36"/>
      <c r="U45" s="36"/>
      <c r="V45" s="36"/>
      <c r="W45" s="36"/>
      <c r="X45" s="22">
        <f>COUNTIF(Q$2:Q45,Q45)</f>
        <v>1</v>
      </c>
    </row>
    <row r="46" spans="1:27">
      <c r="A46" s="18" t="s">
        <v>2152</v>
      </c>
      <c r="B46" s="36" t="s">
        <v>2686</v>
      </c>
      <c r="C46" s="36"/>
      <c r="D46" s="36" t="s">
        <v>2306</v>
      </c>
      <c r="E46" s="36"/>
      <c r="F46" s="36"/>
      <c r="G46" s="36">
        <v>5</v>
      </c>
      <c r="H46" s="36">
        <v>17</v>
      </c>
      <c r="I46" s="36">
        <v>173</v>
      </c>
      <c r="J46" s="36" t="s">
        <v>2687</v>
      </c>
      <c r="K46" s="36" t="s">
        <v>2411</v>
      </c>
      <c r="L46" s="36" t="s">
        <v>2412</v>
      </c>
      <c r="M46" s="36" t="s">
        <v>2370</v>
      </c>
      <c r="N46" s="36" t="s">
        <v>2314</v>
      </c>
      <c r="O46" s="36" t="s">
        <v>1</v>
      </c>
      <c r="P46" s="36"/>
      <c r="Q46" s="36" t="s">
        <v>2688</v>
      </c>
      <c r="R46" s="36"/>
      <c r="S46" s="36"/>
      <c r="T46" s="36"/>
      <c r="U46" s="36"/>
      <c r="V46" s="36"/>
      <c r="W46" s="36"/>
      <c r="X46" s="22">
        <f>COUNTIF(Q$2:Q46,Q46)</f>
        <v>1</v>
      </c>
    </row>
    <row r="47" spans="1:27">
      <c r="A47" s="18" t="s">
        <v>2152</v>
      </c>
      <c r="B47" s="5" t="s">
        <v>2345</v>
      </c>
      <c r="C47" s="19" t="s">
        <v>1867</v>
      </c>
      <c r="D47" s="14" t="s">
        <v>2333</v>
      </c>
      <c r="E47" s="14"/>
      <c r="F47" s="15"/>
      <c r="G47" s="14">
        <v>4.9000000000000004</v>
      </c>
      <c r="H47" s="14">
        <v>12</v>
      </c>
      <c r="I47" s="14">
        <v>47</v>
      </c>
      <c r="J47" s="14">
        <v>93</v>
      </c>
      <c r="K47" s="14" t="s">
        <v>2346</v>
      </c>
      <c r="L47" s="14" t="s">
        <v>2347</v>
      </c>
      <c r="M47" s="14" t="s">
        <v>2348</v>
      </c>
      <c r="N47" s="14" t="s">
        <v>2314</v>
      </c>
      <c r="O47" s="14" t="s">
        <v>1</v>
      </c>
      <c r="P47" s="14"/>
      <c r="Q47" s="13" t="s">
        <v>2349</v>
      </c>
      <c r="R47" s="19" t="s">
        <v>1867</v>
      </c>
      <c r="S47" s="13" t="s">
        <v>2081</v>
      </c>
      <c r="T47" s="13" t="s">
        <v>1894</v>
      </c>
      <c r="U47" s="13">
        <v>67</v>
      </c>
      <c r="V47" s="13">
        <v>71</v>
      </c>
      <c r="W47" s="13">
        <v>96</v>
      </c>
      <c r="X47" s="22">
        <f>COUNTIF(Q$2:Q47,Q47)</f>
        <v>1</v>
      </c>
      <c r="Y47" s="22"/>
      <c r="Z47" s="22"/>
      <c r="AA47" s="22"/>
    </row>
    <row r="48" spans="1:27">
      <c r="A48" s="18" t="s">
        <v>2152</v>
      </c>
      <c r="B48" s="5" t="s">
        <v>2538</v>
      </c>
      <c r="C48" s="19" t="s">
        <v>1867</v>
      </c>
      <c r="D48" s="14" t="s">
        <v>2440</v>
      </c>
      <c r="E48" s="14" t="s">
        <v>2424</v>
      </c>
      <c r="F48" s="15"/>
      <c r="G48" s="14">
        <v>4.9000000000000004</v>
      </c>
      <c r="H48" s="14">
        <v>17</v>
      </c>
      <c r="I48" s="14">
        <v>30</v>
      </c>
      <c r="J48" s="14">
        <v>102</v>
      </c>
      <c r="K48" s="14" t="s">
        <v>2391</v>
      </c>
      <c r="L48" s="14" t="s">
        <v>2392</v>
      </c>
      <c r="M48" s="14" t="s">
        <v>2319</v>
      </c>
      <c r="N48" s="14" t="s">
        <v>2314</v>
      </c>
      <c r="O48" s="14" t="s">
        <v>1</v>
      </c>
      <c r="P48" s="14"/>
      <c r="Q48" s="13" t="s">
        <v>2441</v>
      </c>
      <c r="R48" s="19" t="s">
        <v>1867</v>
      </c>
      <c r="S48" s="13" t="s">
        <v>2081</v>
      </c>
      <c r="T48" s="13" t="s">
        <v>1990</v>
      </c>
      <c r="U48" s="13">
        <v>28</v>
      </c>
      <c r="V48" s="13">
        <v>55</v>
      </c>
      <c r="W48" s="13">
        <v>61</v>
      </c>
      <c r="X48" s="22">
        <f>COUNTIF(Q$2:Q48,Q48)</f>
        <v>1</v>
      </c>
      <c r="Y48" s="22"/>
      <c r="Z48" s="22"/>
      <c r="AA48" s="22"/>
    </row>
    <row r="49" spans="1:27">
      <c r="A49" s="18" t="s">
        <v>2152</v>
      </c>
      <c r="B49" s="5" t="s">
        <v>2478</v>
      </c>
      <c r="C49" s="19" t="s">
        <v>1866</v>
      </c>
      <c r="D49" s="14" t="s">
        <v>2479</v>
      </c>
      <c r="E49" s="14" t="s">
        <v>2480</v>
      </c>
      <c r="F49" s="15"/>
      <c r="G49" s="14">
        <v>5</v>
      </c>
      <c r="H49" s="14">
        <v>1</v>
      </c>
      <c r="I49" s="14">
        <v>4</v>
      </c>
      <c r="J49" s="14">
        <v>6</v>
      </c>
      <c r="K49" s="14" t="s">
        <v>2434</v>
      </c>
      <c r="L49" s="14" t="s">
        <v>2435</v>
      </c>
      <c r="M49" s="14" t="s">
        <v>2328</v>
      </c>
      <c r="N49" s="14" t="s">
        <v>2314</v>
      </c>
      <c r="O49" s="14" t="s">
        <v>1</v>
      </c>
      <c r="P49" s="14"/>
      <c r="Q49" s="13" t="s">
        <v>2481</v>
      </c>
      <c r="R49" s="19" t="s">
        <v>1866</v>
      </c>
      <c r="S49" s="13" t="s">
        <v>1902</v>
      </c>
      <c r="T49" s="13" t="s">
        <v>1866</v>
      </c>
      <c r="U49" s="13">
        <v>100</v>
      </c>
      <c r="V49" s="13">
        <v>63</v>
      </c>
      <c r="W49" s="13">
        <v>100</v>
      </c>
      <c r="X49" s="22">
        <f>COUNTIF(Q$2:Q49,Q49)</f>
        <v>1</v>
      </c>
      <c r="Y49" s="22"/>
      <c r="Z49" s="22"/>
      <c r="AA49" s="22"/>
    </row>
    <row r="50" spans="1:27">
      <c r="A50" s="18" t="s">
        <v>2152</v>
      </c>
      <c r="B50" s="5" t="s">
        <v>2535</v>
      </c>
      <c r="C50" s="13" t="s">
        <v>1865</v>
      </c>
      <c r="D50" s="14" t="s">
        <v>2406</v>
      </c>
      <c r="E50" s="14"/>
      <c r="F50" s="15"/>
      <c r="G50" s="14">
        <v>4.8</v>
      </c>
      <c r="H50" s="14">
        <v>29</v>
      </c>
      <c r="I50" s="14">
        <v>153</v>
      </c>
      <c r="J50" s="14">
        <v>37</v>
      </c>
      <c r="K50" s="14" t="s">
        <v>2358</v>
      </c>
      <c r="L50" s="14" t="s">
        <v>2359</v>
      </c>
      <c r="M50" s="14" t="s">
        <v>2337</v>
      </c>
      <c r="N50" s="14" t="s">
        <v>2314</v>
      </c>
      <c r="O50" s="14" t="s">
        <v>1</v>
      </c>
      <c r="P50" s="14"/>
      <c r="Q50" s="35" t="s">
        <v>2638</v>
      </c>
      <c r="R50" s="13" t="s">
        <v>1865</v>
      </c>
      <c r="S50" s="13" t="s">
        <v>2081</v>
      </c>
      <c r="T50" s="13" t="s">
        <v>1865</v>
      </c>
      <c r="U50" s="13">
        <v>73</v>
      </c>
      <c r="V50" s="13">
        <v>64</v>
      </c>
      <c r="W50" s="13">
        <v>96</v>
      </c>
      <c r="X50" s="22">
        <f>COUNTIF(Q$2:Q50,Q50)</f>
        <v>1</v>
      </c>
      <c r="Y50" s="22"/>
      <c r="Z50" s="22"/>
      <c r="AA50" s="22"/>
    </row>
    <row r="51" spans="1:27">
      <c r="A51" s="18" t="s">
        <v>2152</v>
      </c>
      <c r="B51" s="36" t="s">
        <v>2743</v>
      </c>
      <c r="C51" s="36"/>
      <c r="D51" s="36" t="s">
        <v>2660</v>
      </c>
      <c r="E51" s="36"/>
      <c r="F51" s="36"/>
      <c r="G51" s="36">
        <v>5</v>
      </c>
      <c r="H51" s="36">
        <v>22</v>
      </c>
      <c r="I51" s="36">
        <v>705</v>
      </c>
      <c r="J51" s="36" t="s">
        <v>2744</v>
      </c>
      <c r="K51" s="36" t="s">
        <v>2662</v>
      </c>
      <c r="L51" s="36" t="s">
        <v>2663</v>
      </c>
      <c r="M51" s="36" t="s">
        <v>2305</v>
      </c>
      <c r="N51" s="36" t="s">
        <v>2301</v>
      </c>
      <c r="O51" s="36" t="s">
        <v>2118</v>
      </c>
      <c r="P51" s="36"/>
      <c r="Q51" s="36" t="s">
        <v>2745</v>
      </c>
      <c r="R51" s="36"/>
      <c r="S51" s="36"/>
      <c r="T51" s="36"/>
      <c r="U51" s="36"/>
      <c r="V51" s="36"/>
      <c r="W51" s="36"/>
      <c r="X51" s="22">
        <f>COUNTIF(Q$2:Q51,Q51)</f>
        <v>1</v>
      </c>
    </row>
    <row r="52" spans="1:27">
      <c r="A52" s="18" t="s">
        <v>2152</v>
      </c>
      <c r="B52" s="36" t="s">
        <v>2338</v>
      </c>
      <c r="C52" s="36"/>
      <c r="D52" s="36" t="s">
        <v>2339</v>
      </c>
      <c r="E52" s="36"/>
      <c r="F52" s="36"/>
      <c r="G52" s="36">
        <v>5</v>
      </c>
      <c r="H52" s="36">
        <v>4</v>
      </c>
      <c r="I52" s="36">
        <v>31</v>
      </c>
      <c r="J52" s="36" t="s">
        <v>2690</v>
      </c>
      <c r="K52" s="36" t="s">
        <v>2340</v>
      </c>
      <c r="L52" s="36" t="s">
        <v>2341</v>
      </c>
      <c r="M52" s="36" t="s">
        <v>2342</v>
      </c>
      <c r="N52" s="36" t="s">
        <v>2343</v>
      </c>
      <c r="O52" s="36" t="s">
        <v>1</v>
      </c>
      <c r="P52" s="36"/>
      <c r="Q52" s="36" t="s">
        <v>2344</v>
      </c>
      <c r="R52" s="36"/>
      <c r="S52" s="36"/>
      <c r="T52" s="36"/>
      <c r="U52" s="36"/>
      <c r="V52" s="36"/>
      <c r="W52" s="36"/>
      <c r="X52" s="22">
        <f>COUNTIF(Q$2:Q52,Q52)</f>
        <v>1</v>
      </c>
    </row>
    <row r="53" spans="1:27">
      <c r="A53" s="18" t="s">
        <v>2152</v>
      </c>
      <c r="B53" s="36" t="s">
        <v>2725</v>
      </c>
      <c r="C53" s="36"/>
      <c r="D53" s="36"/>
      <c r="E53" s="36"/>
      <c r="F53" s="36"/>
      <c r="G53" s="36"/>
      <c r="H53" s="36"/>
      <c r="I53" s="36">
        <v>0</v>
      </c>
      <c r="J53" s="36" t="s">
        <v>2671</v>
      </c>
      <c r="K53" s="36" t="s">
        <v>2726</v>
      </c>
      <c r="L53" s="36" t="s">
        <v>2727</v>
      </c>
      <c r="M53" s="36" t="s">
        <v>2467</v>
      </c>
      <c r="N53" s="36" t="s">
        <v>2363</v>
      </c>
      <c r="O53" s="36" t="s">
        <v>2118</v>
      </c>
      <c r="P53" s="36"/>
      <c r="Q53" s="36" t="s">
        <v>2728</v>
      </c>
      <c r="R53" s="36"/>
      <c r="S53" s="36"/>
      <c r="T53" s="36"/>
      <c r="U53" s="36"/>
      <c r="V53" s="36"/>
      <c r="W53" s="36"/>
      <c r="X53" s="22">
        <f>COUNTIF(Q$2:Q53,Q53)</f>
        <v>1</v>
      </c>
    </row>
    <row r="54" spans="1:27">
      <c r="A54" s="18" t="s">
        <v>2152</v>
      </c>
      <c r="B54" s="36" t="s">
        <v>2700</v>
      </c>
      <c r="C54" s="36"/>
      <c r="D54" s="36" t="s">
        <v>2701</v>
      </c>
      <c r="E54" s="36" t="s">
        <v>2702</v>
      </c>
      <c r="F54" s="36"/>
      <c r="G54" s="36">
        <v>5</v>
      </c>
      <c r="H54" s="36">
        <v>6</v>
      </c>
      <c r="I54" s="36">
        <v>14</v>
      </c>
      <c r="J54" s="36" t="s">
        <v>2703</v>
      </c>
      <c r="K54" s="36" t="s">
        <v>2323</v>
      </c>
      <c r="L54" s="36" t="s">
        <v>2324</v>
      </c>
      <c r="M54" s="36" t="s">
        <v>2657</v>
      </c>
      <c r="N54" s="36" t="s">
        <v>2363</v>
      </c>
      <c r="O54" s="36" t="s">
        <v>1</v>
      </c>
      <c r="P54" s="36"/>
      <c r="Q54" s="36" t="s">
        <v>2704</v>
      </c>
      <c r="R54" s="36"/>
      <c r="S54" s="36"/>
      <c r="T54" s="36"/>
      <c r="U54" s="36"/>
      <c r="V54" s="36"/>
      <c r="W54" s="36"/>
      <c r="X54" s="22">
        <f>COUNTIF(Q$2:Q54,Q54)</f>
        <v>1</v>
      </c>
    </row>
    <row r="55" spans="1:27">
      <c r="A55" s="18" t="s">
        <v>2152</v>
      </c>
      <c r="B55" s="5" t="s">
        <v>2524</v>
      </c>
      <c r="C55" s="19" t="s">
        <v>1950</v>
      </c>
      <c r="D55" s="14" t="s">
        <v>2382</v>
      </c>
      <c r="E55" s="14" t="s">
        <v>2383</v>
      </c>
      <c r="F55" s="15"/>
      <c r="G55" s="14">
        <v>4.4000000000000004</v>
      </c>
      <c r="H55" s="14">
        <v>17</v>
      </c>
      <c r="I55" s="14">
        <v>75</v>
      </c>
      <c r="J55" s="14">
        <v>4</v>
      </c>
      <c r="K55" s="14" t="s">
        <v>2384</v>
      </c>
      <c r="L55" s="14" t="s">
        <v>2385</v>
      </c>
      <c r="M55" s="14" t="s">
        <v>2386</v>
      </c>
      <c r="N55" s="14" t="s">
        <v>2361</v>
      </c>
      <c r="O55" s="14" t="s">
        <v>1</v>
      </c>
      <c r="P55" s="14"/>
      <c r="Q55" s="13" t="s">
        <v>2387</v>
      </c>
      <c r="R55" s="19" t="s">
        <v>1950</v>
      </c>
      <c r="S55" s="13" t="s">
        <v>1900</v>
      </c>
      <c r="T55" s="13" t="s">
        <v>1948</v>
      </c>
      <c r="U55" s="13">
        <v>100</v>
      </c>
      <c r="V55" s="13">
        <v>62</v>
      </c>
      <c r="W55" s="13">
        <v>100</v>
      </c>
      <c r="X55" s="22">
        <f>COUNTIF(Q$2:Q55,Q55)</f>
        <v>1</v>
      </c>
      <c r="Y55" s="22"/>
      <c r="Z55" s="22"/>
      <c r="AA55" s="22"/>
    </row>
    <row r="56" spans="1:27">
      <c r="A56" s="18" t="s">
        <v>2152</v>
      </c>
      <c r="B56" s="5" t="s">
        <v>2482</v>
      </c>
      <c r="C56" s="19" t="s">
        <v>1948</v>
      </c>
      <c r="D56" s="14" t="s">
        <v>2483</v>
      </c>
      <c r="E56" s="14"/>
      <c r="F56" s="15"/>
      <c r="G56" s="14">
        <v>4.9000000000000004</v>
      </c>
      <c r="H56" s="14">
        <v>18</v>
      </c>
      <c r="I56" s="14">
        <v>94</v>
      </c>
      <c r="J56" s="14">
        <v>94</v>
      </c>
      <c r="K56" s="14" t="s">
        <v>2484</v>
      </c>
      <c r="L56" s="14" t="s">
        <v>2485</v>
      </c>
      <c r="M56" s="14" t="s">
        <v>2328</v>
      </c>
      <c r="N56" s="14" t="s">
        <v>2361</v>
      </c>
      <c r="O56" s="14" t="s">
        <v>1</v>
      </c>
      <c r="P56" s="14"/>
      <c r="Q56" s="13" t="s">
        <v>2486</v>
      </c>
      <c r="R56" s="39" t="s">
        <v>1948</v>
      </c>
      <c r="S56" s="13" t="s">
        <v>2097</v>
      </c>
      <c r="T56" s="13" t="s">
        <v>1949</v>
      </c>
      <c r="U56" s="13">
        <v>100</v>
      </c>
      <c r="V56" s="13">
        <v>58</v>
      </c>
      <c r="W56" s="13">
        <v>96</v>
      </c>
      <c r="X56" s="22">
        <f>COUNTIF(Q$2:Q56,Q56)</f>
        <v>1</v>
      </c>
      <c r="Y56" s="22"/>
      <c r="Z56" s="22"/>
      <c r="AA56" s="22"/>
    </row>
    <row r="57" spans="1:27">
      <c r="A57" s="18" t="s">
        <v>2152</v>
      </c>
      <c r="B57" s="5" t="s">
        <v>2526</v>
      </c>
      <c r="C57" s="19" t="s">
        <v>2039</v>
      </c>
      <c r="D57" s="14" t="s">
        <v>2382</v>
      </c>
      <c r="E57" s="14" t="s">
        <v>2322</v>
      </c>
      <c r="F57" s="15"/>
      <c r="G57" s="14">
        <v>4.9000000000000004</v>
      </c>
      <c r="H57" s="14">
        <v>9</v>
      </c>
      <c r="I57" s="14">
        <v>46</v>
      </c>
      <c r="J57" s="14">
        <v>153</v>
      </c>
      <c r="K57" s="14" t="s">
        <v>2384</v>
      </c>
      <c r="L57" s="14" t="s">
        <v>2385</v>
      </c>
      <c r="M57" s="14" t="s">
        <v>2386</v>
      </c>
      <c r="N57" s="14" t="s">
        <v>2361</v>
      </c>
      <c r="O57" s="14" t="s">
        <v>1</v>
      </c>
      <c r="P57" s="14"/>
      <c r="Q57" s="13" t="s">
        <v>2397</v>
      </c>
      <c r="R57" s="19" t="s">
        <v>2039</v>
      </c>
      <c r="S57" s="13" t="s">
        <v>2039</v>
      </c>
      <c r="T57" s="13" t="s">
        <v>1948</v>
      </c>
      <c r="U57" s="13">
        <v>32</v>
      </c>
      <c r="V57" s="13">
        <v>65</v>
      </c>
      <c r="W57" s="13">
        <v>76</v>
      </c>
      <c r="X57" s="22">
        <f>COUNTIF(Q$2:Q57,Q57)</f>
        <v>1</v>
      </c>
      <c r="Y57" s="22"/>
      <c r="Z57" s="22"/>
      <c r="AA57" s="22"/>
    </row>
    <row r="58" spans="1:27">
      <c r="A58" s="18" t="s">
        <v>2152</v>
      </c>
      <c r="B58" s="5" t="s">
        <v>2521</v>
      </c>
      <c r="C58" s="19" t="s">
        <v>2039</v>
      </c>
      <c r="D58" s="14"/>
      <c r="E58" s="14"/>
      <c r="F58" s="15"/>
      <c r="G58" s="14">
        <v>4.9000000000000004</v>
      </c>
      <c r="H58" s="14">
        <v>17</v>
      </c>
      <c r="I58" s="14">
        <v>106</v>
      </c>
      <c r="J58" s="14">
        <v>0</v>
      </c>
      <c r="K58" s="14" t="s">
        <v>2350</v>
      </c>
      <c r="L58" s="14" t="s">
        <v>2351</v>
      </c>
      <c r="M58" s="14" t="s">
        <v>2328</v>
      </c>
      <c r="N58" s="14" t="s">
        <v>2361</v>
      </c>
      <c r="O58" s="14" t="s">
        <v>1</v>
      </c>
      <c r="P58" s="14"/>
      <c r="Q58" s="13" t="s">
        <v>2362</v>
      </c>
      <c r="R58" s="19" t="s">
        <v>2039</v>
      </c>
      <c r="S58" s="13" t="s">
        <v>2038</v>
      </c>
      <c r="T58" s="13" t="s">
        <v>2038</v>
      </c>
      <c r="U58" s="13">
        <v>86</v>
      </c>
      <c r="V58" s="13">
        <v>56</v>
      </c>
      <c r="W58" s="13">
        <v>96</v>
      </c>
      <c r="X58" s="22">
        <f>COUNTIF(Q$2:Q58,Q58)</f>
        <v>1</v>
      </c>
      <c r="Y58" s="22"/>
      <c r="Z58" s="22"/>
      <c r="AA58" s="22"/>
    </row>
    <row r="59" spans="1:27">
      <c r="A59" s="18" t="s">
        <v>2152</v>
      </c>
      <c r="B59" s="5" t="s">
        <v>2536</v>
      </c>
      <c r="C59" s="19" t="s">
        <v>1950</v>
      </c>
      <c r="D59" s="14" t="s">
        <v>2433</v>
      </c>
      <c r="E59" s="14"/>
      <c r="F59" s="15"/>
      <c r="G59" s="14">
        <v>5</v>
      </c>
      <c r="H59" s="14">
        <v>2</v>
      </c>
      <c r="I59" s="14">
        <v>18</v>
      </c>
      <c r="J59" s="14">
        <v>24</v>
      </c>
      <c r="K59" s="14" t="s">
        <v>2434</v>
      </c>
      <c r="L59" s="14" t="s">
        <v>2435</v>
      </c>
      <c r="M59" s="14" t="s">
        <v>2328</v>
      </c>
      <c r="N59" s="14" t="s">
        <v>2361</v>
      </c>
      <c r="O59" s="14" t="s">
        <v>1</v>
      </c>
      <c r="P59" s="14"/>
      <c r="Q59" s="13" t="s">
        <v>2436</v>
      </c>
      <c r="R59" s="19" t="s">
        <v>1950</v>
      </c>
      <c r="S59" s="13" t="s">
        <v>1978</v>
      </c>
      <c r="T59" s="13" t="s">
        <v>1948</v>
      </c>
      <c r="U59" s="13">
        <v>100</v>
      </c>
      <c r="V59" s="13">
        <v>65</v>
      </c>
      <c r="W59" s="13">
        <v>100</v>
      </c>
      <c r="X59" s="22">
        <f>COUNTIF(Q$2:Q59,Q59)</f>
        <v>1</v>
      </c>
      <c r="Y59" s="22"/>
      <c r="Z59" s="22"/>
      <c r="AA59" s="22"/>
    </row>
    <row r="60" spans="1:27">
      <c r="A60" s="18" t="s">
        <v>2152</v>
      </c>
      <c r="B60" s="36" t="s">
        <v>2691</v>
      </c>
      <c r="C60" s="36"/>
      <c r="D60" s="36"/>
      <c r="E60" s="36"/>
      <c r="F60" s="36"/>
      <c r="G60" s="36">
        <v>4.2</v>
      </c>
      <c r="H60" s="36">
        <v>9</v>
      </c>
      <c r="I60" s="36">
        <v>25</v>
      </c>
      <c r="J60" s="36" t="s">
        <v>2671</v>
      </c>
      <c r="K60" s="36" t="s">
        <v>2692</v>
      </c>
      <c r="L60" s="36" t="s">
        <v>2693</v>
      </c>
      <c r="M60" s="36" t="s">
        <v>2342</v>
      </c>
      <c r="N60" s="36" t="s">
        <v>2361</v>
      </c>
      <c r="O60" s="36" t="s">
        <v>1</v>
      </c>
      <c r="P60" s="36"/>
      <c r="Q60" s="36" t="s">
        <v>2694</v>
      </c>
      <c r="R60" s="36"/>
      <c r="S60" s="36"/>
      <c r="T60" s="36"/>
      <c r="U60" s="36"/>
      <c r="V60" s="36"/>
      <c r="W60" s="36"/>
      <c r="X60" s="22">
        <f>COUNTIF(Q$2:Q60,Q60)</f>
        <v>1</v>
      </c>
    </row>
    <row r="61" spans="1:27">
      <c r="A61" s="18" t="s">
        <v>2152</v>
      </c>
      <c r="B61" s="36" t="s">
        <v>2471</v>
      </c>
      <c r="C61" s="36"/>
      <c r="D61" s="36" t="s">
        <v>2472</v>
      </c>
      <c r="E61" s="36" t="s">
        <v>2473</v>
      </c>
      <c r="F61" s="36"/>
      <c r="G61" s="36">
        <v>4.9000000000000004</v>
      </c>
      <c r="H61" s="36">
        <v>31</v>
      </c>
      <c r="I61" s="36">
        <v>58</v>
      </c>
      <c r="J61" s="36" t="s">
        <v>2689</v>
      </c>
      <c r="K61" s="36" t="s">
        <v>2323</v>
      </c>
      <c r="L61" s="36" t="s">
        <v>2324</v>
      </c>
      <c r="M61" s="36" t="s">
        <v>2657</v>
      </c>
      <c r="N61" s="36" t="s">
        <v>2474</v>
      </c>
      <c r="O61" s="36" t="s">
        <v>1</v>
      </c>
      <c r="P61" s="36"/>
      <c r="Q61" s="36" t="s">
        <v>2475</v>
      </c>
      <c r="R61" s="36"/>
      <c r="S61" s="36"/>
      <c r="T61" s="36"/>
      <c r="U61" s="36"/>
      <c r="V61" s="36"/>
      <c r="W61" s="36"/>
      <c r="X61" s="22">
        <f>COUNTIF(Q$2:Q61,Q61)</f>
        <v>1</v>
      </c>
    </row>
    <row r="62" spans="1:27">
      <c r="A62" s="18" t="s">
        <v>2152</v>
      </c>
      <c r="B62" s="36" t="s">
        <v>2711</v>
      </c>
      <c r="C62" s="36"/>
      <c r="D62" s="36" t="s">
        <v>2312</v>
      </c>
      <c r="E62" s="36" t="s">
        <v>2322</v>
      </c>
      <c r="F62" s="36"/>
      <c r="G62" s="36">
        <v>5</v>
      </c>
      <c r="H62" s="36">
        <v>6</v>
      </c>
      <c r="I62" s="36">
        <v>9</v>
      </c>
      <c r="J62" s="36" t="s">
        <v>2712</v>
      </c>
      <c r="K62" s="36" t="s">
        <v>2323</v>
      </c>
      <c r="L62" s="36" t="s">
        <v>2324</v>
      </c>
      <c r="M62" s="36" t="s">
        <v>2657</v>
      </c>
      <c r="N62" s="36" t="s">
        <v>2314</v>
      </c>
      <c r="O62" s="36" t="s">
        <v>1</v>
      </c>
      <c r="P62" s="36"/>
      <c r="Q62" s="36" t="s">
        <v>2421</v>
      </c>
      <c r="R62" s="36"/>
      <c r="S62" s="36"/>
      <c r="T62" s="36"/>
      <c r="U62" s="36"/>
      <c r="V62" s="36"/>
      <c r="W62" s="36"/>
      <c r="X62" s="22">
        <f>COUNTIF(Q$2:Q62,Q62)</f>
        <v>1</v>
      </c>
    </row>
    <row r="63" spans="1:27">
      <c r="A63" s="18" t="s">
        <v>2152</v>
      </c>
      <c r="B63" s="36" t="s">
        <v>2666</v>
      </c>
      <c r="C63" s="36"/>
      <c r="D63" s="36" t="s">
        <v>2312</v>
      </c>
      <c r="E63" s="36" t="s">
        <v>2322</v>
      </c>
      <c r="F63" s="36"/>
      <c r="G63" s="36">
        <v>4.9000000000000004</v>
      </c>
      <c r="H63" s="36">
        <v>131</v>
      </c>
      <c r="I63" s="36">
        <v>344</v>
      </c>
      <c r="J63" s="36" t="s">
        <v>2667</v>
      </c>
      <c r="K63" s="36" t="s">
        <v>2323</v>
      </c>
      <c r="L63" s="36" t="s">
        <v>2324</v>
      </c>
      <c r="M63" s="36" t="s">
        <v>2657</v>
      </c>
      <c r="N63" s="36" t="s">
        <v>2314</v>
      </c>
      <c r="O63" s="36" t="s">
        <v>1</v>
      </c>
      <c r="P63" s="36"/>
      <c r="Q63" s="36" t="s">
        <v>2668</v>
      </c>
      <c r="R63" s="36"/>
      <c r="S63" s="36"/>
      <c r="T63" s="36"/>
      <c r="U63" s="36"/>
      <c r="V63" s="36"/>
      <c r="W63" s="36"/>
      <c r="X63" s="22">
        <f>COUNTIF(Q$2:Q63,Q63)</f>
        <v>1</v>
      </c>
    </row>
    <row r="64" spans="1:27">
      <c r="A64" s="18" t="s">
        <v>2152</v>
      </c>
      <c r="B64" s="36" t="s">
        <v>2645</v>
      </c>
      <c r="C64" s="36"/>
      <c r="D64" s="36" t="s">
        <v>2646</v>
      </c>
      <c r="E64" s="36"/>
      <c r="F64" s="36"/>
      <c r="G64" s="36"/>
      <c r="H64" s="36"/>
      <c r="I64" s="36">
        <v>0</v>
      </c>
      <c r="J64" s="36" t="s">
        <v>2647</v>
      </c>
      <c r="K64" s="36" t="s">
        <v>2648</v>
      </c>
      <c r="L64" s="36" t="s">
        <v>2649</v>
      </c>
      <c r="M64" s="36" t="s">
        <v>2446</v>
      </c>
      <c r="N64" s="36" t="s">
        <v>2363</v>
      </c>
      <c r="O64" s="36" t="s">
        <v>2118</v>
      </c>
      <c r="P64" s="36"/>
      <c r="Q64" s="36" t="s">
        <v>2650</v>
      </c>
      <c r="R64" s="36"/>
      <c r="S64" s="36"/>
      <c r="T64" s="36"/>
      <c r="U64" s="36"/>
      <c r="V64" s="36"/>
      <c r="W64" s="36"/>
      <c r="X64" s="22">
        <f>COUNTIF(Q$2:Q64,Q64)</f>
        <v>1</v>
      </c>
    </row>
    <row r="65" spans="1:27">
      <c r="A65" s="12" t="s">
        <v>2512</v>
      </c>
      <c r="B65" s="5" t="s">
        <v>1489</v>
      </c>
      <c r="C65" s="19" t="s">
        <v>1868</v>
      </c>
      <c r="D65" s="14">
        <v>300</v>
      </c>
      <c r="E65" s="14"/>
      <c r="F65" s="15">
        <v>9.6992999999999991</v>
      </c>
      <c r="G65" s="14"/>
      <c r="H65" s="14"/>
      <c r="I65" s="14">
        <v>0</v>
      </c>
      <c r="J65" s="14">
        <v>20</v>
      </c>
      <c r="K65" s="14" t="s">
        <v>2264</v>
      </c>
      <c r="L65" s="14" t="s">
        <v>2265</v>
      </c>
      <c r="M65" s="14" t="s">
        <v>2266</v>
      </c>
      <c r="N65" s="14" t="s">
        <v>2297</v>
      </c>
      <c r="O65" s="14" t="s">
        <v>1</v>
      </c>
      <c r="P65" s="14" t="s">
        <v>2267</v>
      </c>
      <c r="Q65" s="13" t="s">
        <v>2268</v>
      </c>
      <c r="R65" s="19" t="s">
        <v>1868</v>
      </c>
      <c r="S65" s="13" t="s">
        <v>1868</v>
      </c>
      <c r="T65" s="13" t="s">
        <v>1868</v>
      </c>
      <c r="U65" s="13">
        <v>100</v>
      </c>
      <c r="V65" s="13">
        <v>76</v>
      </c>
      <c r="W65" s="13">
        <v>100</v>
      </c>
      <c r="X65" s="22">
        <f>COUNTIF(Q$2:Q65,Q65)</f>
        <v>1</v>
      </c>
      <c r="Y65" s="22"/>
      <c r="Z65" s="22"/>
      <c r="AA65" s="22"/>
    </row>
    <row r="66" spans="1:27">
      <c r="A66" s="12" t="s">
        <v>2512</v>
      </c>
      <c r="B66" s="5" t="s">
        <v>2187</v>
      </c>
      <c r="C66" s="19" t="s">
        <v>1868</v>
      </c>
      <c r="D66" s="14">
        <v>180</v>
      </c>
      <c r="E66" s="14"/>
      <c r="F66" s="15">
        <v>5.8195800000000002</v>
      </c>
      <c r="G66" s="14"/>
      <c r="H66" s="14"/>
      <c r="I66" s="14">
        <v>0</v>
      </c>
      <c r="J66" s="14">
        <v>10</v>
      </c>
      <c r="K66" s="14" t="s">
        <v>2188</v>
      </c>
      <c r="L66" s="14" t="s">
        <v>2189</v>
      </c>
      <c r="M66" s="14" t="s">
        <v>2190</v>
      </c>
      <c r="N66" s="14" t="s">
        <v>2297</v>
      </c>
      <c r="O66" s="14" t="s">
        <v>1</v>
      </c>
      <c r="P66" s="14" t="s">
        <v>2191</v>
      </c>
      <c r="Q66" s="13" t="s">
        <v>2192</v>
      </c>
      <c r="R66" s="19" t="s">
        <v>1868</v>
      </c>
      <c r="S66" s="13" t="s">
        <v>1990</v>
      </c>
      <c r="T66" s="13" t="s">
        <v>1868</v>
      </c>
      <c r="U66" s="13">
        <v>100</v>
      </c>
      <c r="V66" s="13">
        <v>61</v>
      </c>
      <c r="W66" s="13">
        <v>100</v>
      </c>
      <c r="X66" s="22">
        <f>COUNTIF(Q$2:Q66,Q66)</f>
        <v>1</v>
      </c>
      <c r="Y66" s="22"/>
      <c r="Z66" s="22"/>
      <c r="AA66" s="22"/>
    </row>
    <row r="67" spans="1:27">
      <c r="A67" s="12" t="s">
        <v>2512</v>
      </c>
      <c r="B67" s="5" t="s">
        <v>2513</v>
      </c>
      <c r="C67" s="19" t="s">
        <v>1866</v>
      </c>
      <c r="D67" s="14">
        <v>115</v>
      </c>
      <c r="E67" s="14">
        <v>299</v>
      </c>
      <c r="F67" s="15">
        <v>3.7180649999999997</v>
      </c>
      <c r="G67" s="14">
        <v>4.7</v>
      </c>
      <c r="H67" s="14">
        <v>314</v>
      </c>
      <c r="I67" s="14">
        <v>959</v>
      </c>
      <c r="J67" s="14">
        <v>354</v>
      </c>
      <c r="K67" s="14" t="s">
        <v>2275</v>
      </c>
      <c r="L67" s="14" t="s">
        <v>2276</v>
      </c>
      <c r="M67" s="14" t="s">
        <v>2277</v>
      </c>
      <c r="N67" s="14" t="s">
        <v>2297</v>
      </c>
      <c r="O67" s="14" t="s">
        <v>1</v>
      </c>
      <c r="P67" s="14" t="s">
        <v>2278</v>
      </c>
      <c r="Q67" s="13" t="s">
        <v>2279</v>
      </c>
      <c r="R67" s="19" t="s">
        <v>1866</v>
      </c>
      <c r="S67" s="13" t="s">
        <v>1990</v>
      </c>
      <c r="T67" s="13" t="s">
        <v>1866</v>
      </c>
      <c r="U67" s="13">
        <v>100</v>
      </c>
      <c r="V67" s="13">
        <v>66</v>
      </c>
      <c r="W67" s="13">
        <v>100</v>
      </c>
      <c r="X67" s="22">
        <f>COUNTIF(Q$2:Q67,Q67)</f>
        <v>1</v>
      </c>
      <c r="Y67" s="22"/>
      <c r="Z67" s="22"/>
      <c r="AA67" s="22"/>
    </row>
    <row r="68" spans="1:27">
      <c r="A68" s="12" t="s">
        <v>2512</v>
      </c>
      <c r="B68" s="5" t="s">
        <v>2280</v>
      </c>
      <c r="C68" s="19" t="s">
        <v>1866</v>
      </c>
      <c r="D68" s="14">
        <v>100</v>
      </c>
      <c r="E68" s="14"/>
      <c r="F68" s="15">
        <v>3.2330999999999999</v>
      </c>
      <c r="G68" s="14">
        <v>5</v>
      </c>
      <c r="H68" s="14">
        <v>1</v>
      </c>
      <c r="I68" s="14">
        <v>3</v>
      </c>
      <c r="J68" s="14">
        <v>132</v>
      </c>
      <c r="K68" s="14" t="s">
        <v>2211</v>
      </c>
      <c r="L68" s="14" t="s">
        <v>2212</v>
      </c>
      <c r="M68" s="14" t="s">
        <v>2195</v>
      </c>
      <c r="N68" s="14" t="s">
        <v>2297</v>
      </c>
      <c r="O68" s="14" t="s">
        <v>1</v>
      </c>
      <c r="P68" s="14" t="s">
        <v>2281</v>
      </c>
      <c r="Q68" s="13" t="s">
        <v>2282</v>
      </c>
      <c r="R68" s="19" t="s">
        <v>1866</v>
      </c>
      <c r="S68" s="13" t="s">
        <v>1990</v>
      </c>
      <c r="T68" s="13" t="s">
        <v>1866</v>
      </c>
      <c r="U68" s="13">
        <v>100</v>
      </c>
      <c r="V68" s="13">
        <v>66</v>
      </c>
      <c r="W68" s="13">
        <v>100</v>
      </c>
      <c r="X68" s="22">
        <f>COUNTIF(Q$2:Q68,Q68)</f>
        <v>1</v>
      </c>
      <c r="Y68" s="22"/>
      <c r="Z68" s="22"/>
      <c r="AA68" s="22"/>
    </row>
    <row r="69" spans="1:27">
      <c r="A69" s="12" t="s">
        <v>2512</v>
      </c>
      <c r="B69" s="5" t="s">
        <v>2225</v>
      </c>
      <c r="C69" s="19" t="s">
        <v>1877</v>
      </c>
      <c r="D69" s="16">
        <v>1688</v>
      </c>
      <c r="E69" s="14"/>
      <c r="F69" s="15">
        <v>54.574728</v>
      </c>
      <c r="G69" s="14"/>
      <c r="H69" s="14"/>
      <c r="I69" s="14">
        <v>0</v>
      </c>
      <c r="J69" s="14">
        <v>1</v>
      </c>
      <c r="K69" s="14" t="s">
        <v>2226</v>
      </c>
      <c r="L69" s="14" t="s">
        <v>2227</v>
      </c>
      <c r="M69" s="14" t="s">
        <v>2228</v>
      </c>
      <c r="N69" s="14"/>
      <c r="O69" s="14" t="s">
        <v>1</v>
      </c>
      <c r="P69" s="14" t="s">
        <v>2229</v>
      </c>
      <c r="Q69" s="13" t="s">
        <v>2230</v>
      </c>
      <c r="R69" s="19" t="s">
        <v>1877</v>
      </c>
      <c r="S69" s="13" t="s">
        <v>1877</v>
      </c>
      <c r="T69" s="13" t="s">
        <v>1877</v>
      </c>
      <c r="U69" s="13">
        <v>100</v>
      </c>
      <c r="V69" s="13">
        <v>100</v>
      </c>
      <c r="W69" s="13">
        <v>100</v>
      </c>
      <c r="X69" s="22">
        <f>COUNTIF(Q$2:Q69,Q69)</f>
        <v>1</v>
      </c>
      <c r="Y69" s="22"/>
      <c r="Z69" s="22"/>
      <c r="AA69" s="22"/>
    </row>
    <row r="70" spans="1:27">
      <c r="A70" s="12" t="s">
        <v>2512</v>
      </c>
      <c r="B70" s="5" t="s">
        <v>2114</v>
      </c>
      <c r="C70" s="19" t="s">
        <v>1866</v>
      </c>
      <c r="D70" s="14">
        <v>299</v>
      </c>
      <c r="E70" s="14"/>
      <c r="F70" s="15">
        <v>9.6669689999999999</v>
      </c>
      <c r="G70" s="14"/>
      <c r="H70" s="14"/>
      <c r="I70" s="14">
        <v>0</v>
      </c>
      <c r="J70" s="14">
        <v>1</v>
      </c>
      <c r="K70" s="14" t="s">
        <v>2115</v>
      </c>
      <c r="L70" s="14" t="s">
        <v>2116</v>
      </c>
      <c r="M70" s="14">
        <v>1</v>
      </c>
      <c r="N70" s="14" t="s">
        <v>2297</v>
      </c>
      <c r="O70" s="14" t="s">
        <v>1</v>
      </c>
      <c r="P70" s="14" t="s">
        <v>2117</v>
      </c>
      <c r="Q70" s="17" t="s">
        <v>2569</v>
      </c>
      <c r="R70" s="19" t="s">
        <v>1866</v>
      </c>
      <c r="S70" s="13" t="s">
        <v>1990</v>
      </c>
      <c r="T70" s="13" t="s">
        <v>1866</v>
      </c>
      <c r="U70" s="13">
        <v>100</v>
      </c>
      <c r="V70" s="13">
        <v>71</v>
      </c>
      <c r="W70" s="13">
        <v>100</v>
      </c>
      <c r="X70" s="22">
        <f>COUNTIF(Q$2:Q70,Q70)</f>
        <v>1</v>
      </c>
      <c r="Y70" s="22"/>
      <c r="Z70" s="22"/>
      <c r="AA70" s="22"/>
    </row>
    <row r="71" spans="1:27">
      <c r="A71" s="12" t="s">
        <v>2512</v>
      </c>
      <c r="B71" s="5" t="s">
        <v>2269</v>
      </c>
      <c r="C71" s="13" t="s">
        <v>1975</v>
      </c>
      <c r="D71" s="16">
        <v>1699</v>
      </c>
      <c r="E71" s="14"/>
      <c r="F71" s="15">
        <v>54.930368999999999</v>
      </c>
      <c r="G71" s="14"/>
      <c r="H71" s="14"/>
      <c r="I71" s="14">
        <v>0</v>
      </c>
      <c r="J71" s="14">
        <v>3</v>
      </c>
      <c r="K71" s="14" t="s">
        <v>2270</v>
      </c>
      <c r="L71" s="14" t="s">
        <v>2271</v>
      </c>
      <c r="M71" s="14" t="s">
        <v>2272</v>
      </c>
      <c r="N71" s="14" t="s">
        <v>2296</v>
      </c>
      <c r="O71" s="14" t="s">
        <v>1</v>
      </c>
      <c r="P71" s="14" t="s">
        <v>2273</v>
      </c>
      <c r="Q71" s="13" t="s">
        <v>2274</v>
      </c>
      <c r="R71" s="13" t="s">
        <v>1975</v>
      </c>
      <c r="S71" s="13" t="s">
        <v>1975</v>
      </c>
      <c r="T71" s="13" t="s">
        <v>1975</v>
      </c>
      <c r="U71" s="13">
        <v>74</v>
      </c>
      <c r="V71" s="13">
        <v>59</v>
      </c>
      <c r="W71" s="13">
        <v>96</v>
      </c>
      <c r="X71" s="22">
        <f>COUNTIF(Q$2:Q71,Q71)</f>
        <v>1</v>
      </c>
      <c r="Y71" s="22"/>
      <c r="Z71" s="22"/>
      <c r="AA71" s="22"/>
    </row>
    <row r="72" spans="1:27">
      <c r="A72" s="12" t="s">
        <v>2512</v>
      </c>
      <c r="B72" s="5" t="s">
        <v>2252</v>
      </c>
      <c r="C72" s="19" t="s">
        <v>2062</v>
      </c>
      <c r="D72" s="14">
        <v>360</v>
      </c>
      <c r="E72" s="14"/>
      <c r="F72" s="15">
        <v>11.63916</v>
      </c>
      <c r="G72" s="14"/>
      <c r="H72" s="14"/>
      <c r="I72" s="14">
        <v>0</v>
      </c>
      <c r="J72" s="14">
        <v>1</v>
      </c>
      <c r="K72" s="14" t="s">
        <v>2253</v>
      </c>
      <c r="L72" s="14" t="s">
        <v>2254</v>
      </c>
      <c r="M72" s="14" t="s">
        <v>2255</v>
      </c>
      <c r="N72" s="14" t="s">
        <v>2298</v>
      </c>
      <c r="O72" s="14" t="s">
        <v>1</v>
      </c>
      <c r="P72" s="14" t="s">
        <v>2256</v>
      </c>
      <c r="Q72" s="13" t="s">
        <v>2257</v>
      </c>
      <c r="R72" s="19" t="s">
        <v>2062</v>
      </c>
      <c r="S72" s="13" t="s">
        <v>2027</v>
      </c>
      <c r="T72" s="13" t="s">
        <v>2062</v>
      </c>
      <c r="U72" s="13">
        <v>100</v>
      </c>
      <c r="V72" s="13">
        <v>61</v>
      </c>
      <c r="W72" s="13">
        <v>100</v>
      </c>
      <c r="X72" s="22">
        <f>COUNTIF(Q$2:Q72,Q72)</f>
        <v>1</v>
      </c>
      <c r="Y72" s="22"/>
      <c r="Z72" s="22"/>
      <c r="AA72" s="22"/>
    </row>
    <row r="73" spans="1:27">
      <c r="A73" s="12" t="s">
        <v>2512</v>
      </c>
      <c r="B73" s="5" t="s">
        <v>2181</v>
      </c>
      <c r="C73" s="19" t="s">
        <v>2062</v>
      </c>
      <c r="D73" s="14">
        <v>340</v>
      </c>
      <c r="E73" s="14"/>
      <c r="F73" s="15">
        <v>10.99254</v>
      </c>
      <c r="G73" s="14"/>
      <c r="H73" s="14"/>
      <c r="I73" s="14">
        <v>1</v>
      </c>
      <c r="J73" s="14">
        <v>14</v>
      </c>
      <c r="K73" s="14" t="s">
        <v>2182</v>
      </c>
      <c r="L73" s="14" t="s">
        <v>2183</v>
      </c>
      <c r="M73" s="14" t="s">
        <v>2184</v>
      </c>
      <c r="N73" s="14" t="s">
        <v>2298</v>
      </c>
      <c r="O73" s="14" t="s">
        <v>1</v>
      </c>
      <c r="P73" s="14" t="s">
        <v>2185</v>
      </c>
      <c r="Q73" s="13" t="s">
        <v>2186</v>
      </c>
      <c r="R73" s="19" t="s">
        <v>2062</v>
      </c>
      <c r="S73" s="13" t="s">
        <v>2027</v>
      </c>
      <c r="T73" s="13" t="s">
        <v>2062</v>
      </c>
      <c r="U73" s="13">
        <v>100</v>
      </c>
      <c r="V73" s="13">
        <v>65</v>
      </c>
      <c r="W73" s="13">
        <v>100</v>
      </c>
      <c r="X73" s="22">
        <f>COUNTIF(Q$2:Q73,Q73)</f>
        <v>1</v>
      </c>
      <c r="Y73" s="22"/>
      <c r="Z73" s="22"/>
      <c r="AA73" s="22"/>
    </row>
    <row r="74" spans="1:27">
      <c r="A74" s="12" t="s">
        <v>2512</v>
      </c>
      <c r="B74" s="5" t="s">
        <v>2142</v>
      </c>
      <c r="C74" s="19" t="s">
        <v>2062</v>
      </c>
      <c r="D74" s="14">
        <v>450</v>
      </c>
      <c r="E74" s="14">
        <v>599</v>
      </c>
      <c r="F74" s="15">
        <v>14.54895</v>
      </c>
      <c r="G74" s="14"/>
      <c r="H74" s="14"/>
      <c r="I74" s="14">
        <v>0</v>
      </c>
      <c r="J74" s="14">
        <v>6</v>
      </c>
      <c r="K74" s="14" t="s">
        <v>2143</v>
      </c>
      <c r="L74" s="14" t="s">
        <v>2144</v>
      </c>
      <c r="M74" s="14" t="s">
        <v>2145</v>
      </c>
      <c r="N74" s="14" t="s">
        <v>2298</v>
      </c>
      <c r="O74" s="14" t="s">
        <v>1</v>
      </c>
      <c r="P74" s="14" t="s">
        <v>2146</v>
      </c>
      <c r="Q74" s="13" t="s">
        <v>2147</v>
      </c>
      <c r="R74" s="19" t="s">
        <v>2062</v>
      </c>
      <c r="S74" s="13" t="s">
        <v>2027</v>
      </c>
      <c r="T74" s="13" t="s">
        <v>2062</v>
      </c>
      <c r="U74" s="13">
        <v>100</v>
      </c>
      <c r="V74" s="13">
        <v>70</v>
      </c>
      <c r="W74" s="13">
        <v>100</v>
      </c>
      <c r="X74" s="22">
        <f>COUNTIF(Q$2:Q74,Q74)</f>
        <v>1</v>
      </c>
      <c r="Y74" s="22"/>
      <c r="Z74" s="22"/>
      <c r="AA74" s="22"/>
    </row>
    <row r="75" spans="1:27">
      <c r="A75" s="12" t="s">
        <v>2512</v>
      </c>
      <c r="B75" s="5" t="s">
        <v>2119</v>
      </c>
      <c r="C75" s="19" t="s">
        <v>2062</v>
      </c>
      <c r="D75" s="14">
        <v>495</v>
      </c>
      <c r="E75" s="14"/>
      <c r="F75" s="15">
        <v>16.003844999999998</v>
      </c>
      <c r="G75" s="14"/>
      <c r="H75" s="14"/>
      <c r="I75" s="14">
        <v>0</v>
      </c>
      <c r="J75" s="14">
        <v>0</v>
      </c>
      <c r="K75" s="14" t="s">
        <v>2120</v>
      </c>
      <c r="L75" s="14" t="s">
        <v>2121</v>
      </c>
      <c r="M75" s="14" t="s">
        <v>2122</v>
      </c>
      <c r="N75" s="14" t="s">
        <v>2298</v>
      </c>
      <c r="O75" s="14" t="s">
        <v>1</v>
      </c>
      <c r="P75" s="14" t="s">
        <v>2123</v>
      </c>
      <c r="Q75" s="17" t="s">
        <v>2568</v>
      </c>
      <c r="R75" s="19" t="s">
        <v>2062</v>
      </c>
      <c r="S75" s="13" t="s">
        <v>2062</v>
      </c>
      <c r="T75" s="13" t="s">
        <v>2062</v>
      </c>
      <c r="U75" s="13">
        <v>100</v>
      </c>
      <c r="V75" s="13">
        <v>75</v>
      </c>
      <c r="W75" s="13">
        <v>100</v>
      </c>
      <c r="X75" s="22">
        <f>COUNTIF(Q$2:Q75,Q75)</f>
        <v>1</v>
      </c>
      <c r="Y75" s="22"/>
      <c r="Z75" s="22"/>
      <c r="AA75" s="22"/>
    </row>
    <row r="76" spans="1:27">
      <c r="A76" s="12" t="s">
        <v>2512</v>
      </c>
      <c r="B76" s="5" t="s">
        <v>2136</v>
      </c>
      <c r="C76" s="19" t="s">
        <v>2062</v>
      </c>
      <c r="D76" s="14">
        <v>330</v>
      </c>
      <c r="E76" s="14"/>
      <c r="F76" s="15">
        <v>10.669229999999999</v>
      </c>
      <c r="G76" s="14">
        <v>5</v>
      </c>
      <c r="H76" s="14">
        <v>1</v>
      </c>
      <c r="I76" s="14">
        <v>1</v>
      </c>
      <c r="J76" s="14">
        <v>9</v>
      </c>
      <c r="K76" s="14" t="s">
        <v>2137</v>
      </c>
      <c r="L76" s="14" t="s">
        <v>2138</v>
      </c>
      <c r="M76" s="14" t="s">
        <v>2139</v>
      </c>
      <c r="N76" s="14" t="s">
        <v>2298</v>
      </c>
      <c r="O76" s="14" t="s">
        <v>1</v>
      </c>
      <c r="P76" s="14" t="s">
        <v>2140</v>
      </c>
      <c r="Q76" s="13" t="s">
        <v>2141</v>
      </c>
      <c r="R76" s="19" t="s">
        <v>2062</v>
      </c>
      <c r="S76" s="13" t="s">
        <v>2026</v>
      </c>
      <c r="T76" s="13" t="s">
        <v>2062</v>
      </c>
      <c r="U76" s="13">
        <v>100</v>
      </c>
      <c r="V76" s="13">
        <v>59</v>
      </c>
      <c r="W76" s="13">
        <v>100</v>
      </c>
      <c r="X76" s="22">
        <f>COUNTIF(Q$2:Q76,Q76)</f>
        <v>1</v>
      </c>
      <c r="Y76" s="22"/>
      <c r="Z76" s="22"/>
      <c r="AA76" s="22"/>
    </row>
    <row r="77" spans="1:27">
      <c r="A77" s="12" t="s">
        <v>2512</v>
      </c>
      <c r="B77" s="5" t="s">
        <v>2237</v>
      </c>
      <c r="C77" s="19" t="s">
        <v>2062</v>
      </c>
      <c r="D77" s="14">
        <v>400</v>
      </c>
      <c r="E77" s="14"/>
      <c r="F77" s="15">
        <v>12.932399999999999</v>
      </c>
      <c r="G77" s="14"/>
      <c r="H77" s="14"/>
      <c r="I77" s="14">
        <v>0</v>
      </c>
      <c r="J77" s="14">
        <v>20</v>
      </c>
      <c r="K77" s="14" t="s">
        <v>2110</v>
      </c>
      <c r="L77" s="14" t="s">
        <v>2111</v>
      </c>
      <c r="M77" s="14" t="s">
        <v>2112</v>
      </c>
      <c r="N77" s="14" t="s">
        <v>2298</v>
      </c>
      <c r="O77" s="14" t="s">
        <v>1</v>
      </c>
      <c r="P77" s="14" t="s">
        <v>2238</v>
      </c>
      <c r="Q77" s="13" t="s">
        <v>2239</v>
      </c>
      <c r="R77" s="19" t="s">
        <v>2062</v>
      </c>
      <c r="S77" s="13" t="s">
        <v>2062</v>
      </c>
      <c r="T77" s="13" t="s">
        <v>2062</v>
      </c>
      <c r="U77" s="13">
        <v>100</v>
      </c>
      <c r="V77" s="13">
        <v>80</v>
      </c>
      <c r="W77" s="13">
        <v>100</v>
      </c>
      <c r="X77" s="22">
        <f>COUNTIF(Q$2:Q77,Q77)</f>
        <v>1</v>
      </c>
      <c r="Y77" s="22"/>
      <c r="Z77" s="22"/>
      <c r="AA77" s="22"/>
    </row>
    <row r="78" spans="1:27">
      <c r="A78" s="12" t="s">
        <v>2512</v>
      </c>
      <c r="B78" s="5" t="s">
        <v>2196</v>
      </c>
      <c r="C78" s="19" t="s">
        <v>2097</v>
      </c>
      <c r="D78" s="14">
        <v>799</v>
      </c>
      <c r="E78" s="14"/>
      <c r="F78" s="15">
        <v>25.832469</v>
      </c>
      <c r="G78" s="14"/>
      <c r="H78" s="14"/>
      <c r="I78" s="14">
        <v>0</v>
      </c>
      <c r="J78" s="14">
        <v>5</v>
      </c>
      <c r="K78" s="14" t="s">
        <v>2197</v>
      </c>
      <c r="L78" s="14" t="s">
        <v>2198</v>
      </c>
      <c r="M78" s="14" t="s">
        <v>2199</v>
      </c>
      <c r="N78" s="14" t="s">
        <v>2298</v>
      </c>
      <c r="O78" s="14" t="s">
        <v>1</v>
      </c>
      <c r="P78" s="14" t="s">
        <v>2200</v>
      </c>
      <c r="Q78" s="13" t="s">
        <v>2201</v>
      </c>
      <c r="R78" s="19" t="s">
        <v>2097</v>
      </c>
      <c r="S78" s="13" t="s">
        <v>2097</v>
      </c>
      <c r="T78" s="13" t="s">
        <v>2097</v>
      </c>
      <c r="U78" s="13">
        <v>100</v>
      </c>
      <c r="V78" s="13">
        <v>96</v>
      </c>
      <c r="W78" s="13">
        <v>100</v>
      </c>
      <c r="X78" s="22">
        <f>COUNTIF(Q$2:Q78,Q78)</f>
        <v>1</v>
      </c>
      <c r="Y78" s="22"/>
      <c r="Z78" s="22"/>
      <c r="AA78" s="22"/>
    </row>
    <row r="79" spans="1:27">
      <c r="A79" s="12" t="s">
        <v>2512</v>
      </c>
      <c r="B79" s="5" t="s">
        <v>2208</v>
      </c>
      <c r="C79" s="19" t="s">
        <v>2062</v>
      </c>
      <c r="D79" s="14">
        <v>675</v>
      </c>
      <c r="E79" s="14"/>
      <c r="F79" s="15">
        <v>21.823425</v>
      </c>
      <c r="G79" s="14"/>
      <c r="H79" s="14"/>
      <c r="I79" s="14">
        <v>0</v>
      </c>
      <c r="J79" s="14">
        <v>20</v>
      </c>
      <c r="K79" s="14" t="s">
        <v>2197</v>
      </c>
      <c r="L79" s="14" t="s">
        <v>2198</v>
      </c>
      <c r="M79" s="14" t="s">
        <v>2199</v>
      </c>
      <c r="N79" s="14" t="s">
        <v>2298</v>
      </c>
      <c r="O79" s="14" t="s">
        <v>1</v>
      </c>
      <c r="P79" s="14" t="s">
        <v>2209</v>
      </c>
      <c r="Q79" s="13" t="s">
        <v>2210</v>
      </c>
      <c r="R79" s="19" t="s">
        <v>2062</v>
      </c>
      <c r="S79" s="13" t="s">
        <v>2062</v>
      </c>
      <c r="T79" s="13" t="s">
        <v>2062</v>
      </c>
      <c r="U79" s="13">
        <v>100</v>
      </c>
      <c r="V79" s="13">
        <v>76</v>
      </c>
      <c r="W79" s="13">
        <v>100</v>
      </c>
      <c r="X79" s="22">
        <f>COUNTIF(Q$2:Q79,Q79)</f>
        <v>1</v>
      </c>
      <c r="Y79" s="22"/>
      <c r="Z79" s="22"/>
      <c r="AA79" s="22"/>
    </row>
    <row r="80" spans="1:27">
      <c r="A80" s="12" t="s">
        <v>2512</v>
      </c>
      <c r="B80" s="5" t="s">
        <v>2231</v>
      </c>
      <c r="C80" s="19" t="s">
        <v>2045</v>
      </c>
      <c r="D80" s="16">
        <v>1850</v>
      </c>
      <c r="E80" s="14"/>
      <c r="F80" s="15">
        <v>59.812349999999995</v>
      </c>
      <c r="G80" s="14"/>
      <c r="H80" s="14"/>
      <c r="I80" s="14">
        <v>0</v>
      </c>
      <c r="J80" s="14">
        <v>7</v>
      </c>
      <c r="K80" s="14" t="s">
        <v>2232</v>
      </c>
      <c r="L80" s="14" t="s">
        <v>2233</v>
      </c>
      <c r="M80" s="14" t="s">
        <v>2234</v>
      </c>
      <c r="N80" s="14" t="s">
        <v>2298</v>
      </c>
      <c r="O80" s="14" t="s">
        <v>1</v>
      </c>
      <c r="P80" s="14" t="s">
        <v>2235</v>
      </c>
      <c r="Q80" s="13" t="s">
        <v>2236</v>
      </c>
      <c r="R80" s="19" t="s">
        <v>2045</v>
      </c>
      <c r="S80" s="13" t="s">
        <v>2044</v>
      </c>
      <c r="T80" s="13" t="s">
        <v>2044</v>
      </c>
      <c r="U80" s="13">
        <v>84</v>
      </c>
      <c r="V80" s="13">
        <v>67</v>
      </c>
      <c r="W80" s="13">
        <v>96</v>
      </c>
      <c r="X80" s="22">
        <f>COUNTIF(Q$2:Q80,Q80)</f>
        <v>1</v>
      </c>
      <c r="Y80" s="22"/>
      <c r="Z80" s="22"/>
      <c r="AA80" s="22"/>
    </row>
    <row r="81" spans="1:27">
      <c r="A81" s="12" t="s">
        <v>2512</v>
      </c>
      <c r="B81" s="5" t="s">
        <v>2175</v>
      </c>
      <c r="C81" s="19" t="s">
        <v>2006</v>
      </c>
      <c r="D81" s="14">
        <v>391</v>
      </c>
      <c r="E81" s="14">
        <v>630</v>
      </c>
      <c r="F81" s="15">
        <v>12.641420999999999</v>
      </c>
      <c r="G81" s="14">
        <v>5</v>
      </c>
      <c r="H81" s="14">
        <v>43</v>
      </c>
      <c r="I81" s="14">
        <v>95</v>
      </c>
      <c r="J81" s="14">
        <v>47</v>
      </c>
      <c r="K81" s="14" t="s">
        <v>2128</v>
      </c>
      <c r="L81" s="14" t="s">
        <v>2129</v>
      </c>
      <c r="M81" s="14" t="s">
        <v>2130</v>
      </c>
      <c r="N81" s="14" t="s">
        <v>2297</v>
      </c>
      <c r="O81" s="14" t="s">
        <v>1</v>
      </c>
      <c r="P81" s="14" t="s">
        <v>2176</v>
      </c>
      <c r="Q81" s="13" t="s">
        <v>2177</v>
      </c>
      <c r="R81" s="19" t="s">
        <v>2006</v>
      </c>
      <c r="S81" s="13" t="s">
        <v>1986</v>
      </c>
      <c r="T81" s="13" t="s">
        <v>2007</v>
      </c>
      <c r="U81" s="13">
        <v>100</v>
      </c>
      <c r="V81" s="13">
        <v>55</v>
      </c>
      <c r="W81" s="13">
        <v>96</v>
      </c>
      <c r="X81" s="22">
        <f>COUNTIF(Q$2:Q81,Q81)</f>
        <v>1</v>
      </c>
      <c r="Y81" s="22"/>
      <c r="Z81" s="22"/>
      <c r="AA81" s="22"/>
    </row>
    <row r="82" spans="1:27">
      <c r="A82" s="12" t="s">
        <v>2512</v>
      </c>
      <c r="B82" s="5" t="s">
        <v>2283</v>
      </c>
      <c r="C82" s="19" t="s">
        <v>2006</v>
      </c>
      <c r="D82" s="14">
        <v>399</v>
      </c>
      <c r="E82" s="14"/>
      <c r="F82" s="15">
        <v>12.900069</v>
      </c>
      <c r="G82" s="14"/>
      <c r="H82" s="14"/>
      <c r="I82" s="14">
        <v>0</v>
      </c>
      <c r="J82" s="14">
        <v>30</v>
      </c>
      <c r="K82" s="14" t="s">
        <v>2284</v>
      </c>
      <c r="L82" s="14" t="s">
        <v>2285</v>
      </c>
      <c r="M82" s="14" t="s">
        <v>2286</v>
      </c>
      <c r="N82" s="14" t="s">
        <v>2297</v>
      </c>
      <c r="O82" s="14" t="s">
        <v>1</v>
      </c>
      <c r="P82" s="14" t="s">
        <v>2287</v>
      </c>
      <c r="Q82" s="13" t="s">
        <v>2288</v>
      </c>
      <c r="R82" s="19" t="s">
        <v>2006</v>
      </c>
      <c r="S82" s="13" t="s">
        <v>1986</v>
      </c>
      <c r="T82" s="13" t="s">
        <v>2006</v>
      </c>
      <c r="U82" s="13">
        <v>100</v>
      </c>
      <c r="V82" s="13">
        <v>70</v>
      </c>
      <c r="W82" s="13">
        <v>100</v>
      </c>
      <c r="X82" s="22">
        <f>COUNTIF(Q$2:Q82,Q82)</f>
        <v>1</v>
      </c>
      <c r="Y82" s="22"/>
      <c r="Z82" s="22"/>
      <c r="AA82" s="22"/>
    </row>
    <row r="83" spans="1:27">
      <c r="A83" s="12" t="s">
        <v>2512</v>
      </c>
      <c r="B83" s="5" t="s">
        <v>2133</v>
      </c>
      <c r="C83" s="19" t="s">
        <v>2006</v>
      </c>
      <c r="D83" s="14">
        <v>395</v>
      </c>
      <c r="E83" s="14">
        <v>780</v>
      </c>
      <c r="F83" s="15">
        <v>12.770745</v>
      </c>
      <c r="G83" s="14">
        <v>4.9000000000000004</v>
      </c>
      <c r="H83" s="14">
        <v>64</v>
      </c>
      <c r="I83" s="14">
        <v>115</v>
      </c>
      <c r="J83" s="14">
        <v>49</v>
      </c>
      <c r="K83" s="14" t="s">
        <v>2128</v>
      </c>
      <c r="L83" s="14" t="s">
        <v>2129</v>
      </c>
      <c r="M83" s="14" t="s">
        <v>2130</v>
      </c>
      <c r="N83" s="14" t="s">
        <v>2297</v>
      </c>
      <c r="O83" s="14" t="s">
        <v>1</v>
      </c>
      <c r="P83" s="14" t="s">
        <v>2134</v>
      </c>
      <c r="Q83" s="13" t="s">
        <v>2135</v>
      </c>
      <c r="R83" s="19" t="s">
        <v>2006</v>
      </c>
      <c r="S83" s="13" t="s">
        <v>1990</v>
      </c>
      <c r="T83" s="13" t="s">
        <v>2007</v>
      </c>
      <c r="U83" s="13">
        <v>100</v>
      </c>
      <c r="V83" s="13">
        <v>56</v>
      </c>
      <c r="W83" s="13">
        <v>96</v>
      </c>
      <c r="X83" s="22">
        <f>COUNTIF(Q$2:Q83,Q83)</f>
        <v>1</v>
      </c>
      <c r="Y83" s="22"/>
      <c r="Z83" s="22"/>
      <c r="AA83" s="22"/>
    </row>
    <row r="84" spans="1:27">
      <c r="A84" s="12" t="s">
        <v>2512</v>
      </c>
      <c r="B84" s="5" t="s">
        <v>2127</v>
      </c>
      <c r="C84" s="19" t="s">
        <v>2006</v>
      </c>
      <c r="D84" s="14">
        <v>388</v>
      </c>
      <c r="E84" s="14">
        <v>630</v>
      </c>
      <c r="F84" s="15">
        <v>12.544428</v>
      </c>
      <c r="G84" s="14">
        <v>4.9000000000000004</v>
      </c>
      <c r="H84" s="14">
        <v>105</v>
      </c>
      <c r="I84" s="14">
        <v>220</v>
      </c>
      <c r="J84" s="14">
        <v>13</v>
      </c>
      <c r="K84" s="14" t="s">
        <v>2128</v>
      </c>
      <c r="L84" s="14" t="s">
        <v>2129</v>
      </c>
      <c r="M84" s="14" t="s">
        <v>2130</v>
      </c>
      <c r="N84" s="14" t="s">
        <v>2297</v>
      </c>
      <c r="O84" s="14" t="s">
        <v>1</v>
      </c>
      <c r="P84" s="14" t="s">
        <v>2131</v>
      </c>
      <c r="Q84" s="13" t="s">
        <v>2132</v>
      </c>
      <c r="R84" s="19" t="s">
        <v>2006</v>
      </c>
      <c r="S84" s="13" t="s">
        <v>1986</v>
      </c>
      <c r="T84" s="13" t="s">
        <v>2007</v>
      </c>
      <c r="U84" s="13">
        <v>100</v>
      </c>
      <c r="V84" s="13">
        <v>58</v>
      </c>
      <c r="W84" s="13">
        <v>96</v>
      </c>
      <c r="X84" s="22">
        <f>COUNTIF(Q$2:Q84,Q84)</f>
        <v>1</v>
      </c>
      <c r="Y84" s="22"/>
      <c r="Z84" s="22"/>
      <c r="AA84" s="22"/>
    </row>
    <row r="85" spans="1:27">
      <c r="A85" s="12" t="s">
        <v>2512</v>
      </c>
      <c r="B85" s="5" t="s">
        <v>2178</v>
      </c>
      <c r="C85" s="19" t="s">
        <v>2003</v>
      </c>
      <c r="D85" s="14">
        <v>318</v>
      </c>
      <c r="E85" s="14">
        <v>460</v>
      </c>
      <c r="F85" s="15">
        <v>10.281257999999999</v>
      </c>
      <c r="G85" s="14">
        <v>4.9000000000000004</v>
      </c>
      <c r="H85" s="14">
        <v>451</v>
      </c>
      <c r="I85" s="14">
        <v>941</v>
      </c>
      <c r="J85" s="14">
        <v>136</v>
      </c>
      <c r="K85" s="14" t="s">
        <v>2128</v>
      </c>
      <c r="L85" s="14" t="s">
        <v>2129</v>
      </c>
      <c r="M85" s="14" t="s">
        <v>2130</v>
      </c>
      <c r="N85" s="14" t="s">
        <v>2297</v>
      </c>
      <c r="O85" s="14" t="s">
        <v>1</v>
      </c>
      <c r="P85" s="14" t="s">
        <v>2179</v>
      </c>
      <c r="Q85" s="13" t="s">
        <v>2180</v>
      </c>
      <c r="R85" s="19" t="s">
        <v>2003</v>
      </c>
      <c r="S85" s="13" t="s">
        <v>1989</v>
      </c>
      <c r="T85" s="13" t="s">
        <v>2003</v>
      </c>
      <c r="U85" s="13">
        <v>100</v>
      </c>
      <c r="V85" s="13">
        <v>62</v>
      </c>
      <c r="W85" s="13">
        <v>100</v>
      </c>
      <c r="X85" s="22">
        <f>COUNTIF(Q$2:Q85,Q85)</f>
        <v>1</v>
      </c>
      <c r="Y85" s="22"/>
      <c r="Z85" s="22"/>
      <c r="AA85" s="22"/>
    </row>
    <row r="86" spans="1:27">
      <c r="A86" s="12" t="s">
        <v>2512</v>
      </c>
      <c r="B86" s="5" t="s">
        <v>2124</v>
      </c>
      <c r="C86" s="19" t="s">
        <v>1992</v>
      </c>
      <c r="D86" s="14">
        <v>255</v>
      </c>
      <c r="E86" s="14"/>
      <c r="F86" s="15">
        <v>8.2444050000000004</v>
      </c>
      <c r="G86" s="14"/>
      <c r="H86" s="14"/>
      <c r="I86" s="14">
        <v>0</v>
      </c>
      <c r="J86" s="14">
        <v>1</v>
      </c>
      <c r="K86" s="14" t="s">
        <v>2120</v>
      </c>
      <c r="L86" s="14" t="s">
        <v>2121</v>
      </c>
      <c r="M86" s="14" t="s">
        <v>2122</v>
      </c>
      <c r="N86" s="14" t="s">
        <v>2297</v>
      </c>
      <c r="O86" s="14" t="s">
        <v>1</v>
      </c>
      <c r="P86" s="14" t="s">
        <v>2125</v>
      </c>
      <c r="Q86" s="13" t="s">
        <v>2126</v>
      </c>
      <c r="R86" s="19" t="s">
        <v>1992</v>
      </c>
      <c r="S86" s="13" t="s">
        <v>1992</v>
      </c>
      <c r="T86" s="13" t="s">
        <v>1992</v>
      </c>
      <c r="U86" s="13">
        <v>100</v>
      </c>
      <c r="V86" s="13">
        <v>81</v>
      </c>
      <c r="W86" s="13">
        <v>100</v>
      </c>
      <c r="X86" s="22">
        <f>COUNTIF(Q$2:Q86,Q86)</f>
        <v>1</v>
      </c>
      <c r="Y86" s="22"/>
      <c r="Z86" s="22"/>
      <c r="AA86" s="22"/>
    </row>
    <row r="87" spans="1:27">
      <c r="A87" s="12" t="s">
        <v>2512</v>
      </c>
      <c r="B87" s="5" t="s">
        <v>2158</v>
      </c>
      <c r="C87" s="19" t="s">
        <v>1866</v>
      </c>
      <c r="D87" s="14">
        <v>150</v>
      </c>
      <c r="E87" s="14">
        <v>170</v>
      </c>
      <c r="F87" s="15">
        <v>4.8496499999999996</v>
      </c>
      <c r="G87" s="14">
        <v>5</v>
      </c>
      <c r="H87" s="14">
        <v>7</v>
      </c>
      <c r="I87" s="14">
        <v>34</v>
      </c>
      <c r="J87" s="14">
        <v>17</v>
      </c>
      <c r="K87" s="14" t="s">
        <v>2159</v>
      </c>
      <c r="L87" s="14" t="s">
        <v>2160</v>
      </c>
      <c r="M87" s="14" t="s">
        <v>2161</v>
      </c>
      <c r="N87" s="14" t="s">
        <v>2297</v>
      </c>
      <c r="O87" s="14" t="s">
        <v>1</v>
      </c>
      <c r="P87" s="14" t="s">
        <v>2162</v>
      </c>
      <c r="Q87" s="13" t="s">
        <v>2163</v>
      </c>
      <c r="R87" s="19" t="s">
        <v>1866</v>
      </c>
      <c r="S87" s="13" t="s">
        <v>1990</v>
      </c>
      <c r="T87" s="13" t="s">
        <v>1866</v>
      </c>
      <c r="U87" s="13">
        <v>100</v>
      </c>
      <c r="V87" s="13">
        <v>76</v>
      </c>
      <c r="W87" s="13">
        <v>100</v>
      </c>
      <c r="X87" s="22">
        <f>COUNTIF(Q$2:Q87,Q87)</f>
        <v>1</v>
      </c>
      <c r="Y87" s="22"/>
      <c r="Z87" s="22"/>
      <c r="AA87" s="22"/>
    </row>
    <row r="88" spans="1:27">
      <c r="A88" s="12" t="s">
        <v>2512</v>
      </c>
      <c r="B88" s="5" t="s">
        <v>2258</v>
      </c>
      <c r="C88" s="19" t="s">
        <v>1866</v>
      </c>
      <c r="D88" s="14">
        <v>253</v>
      </c>
      <c r="E88" s="14"/>
      <c r="F88" s="15">
        <v>8.1797430000000002</v>
      </c>
      <c r="G88" s="14"/>
      <c r="H88" s="14"/>
      <c r="I88" s="14">
        <v>0</v>
      </c>
      <c r="J88" s="14">
        <v>0</v>
      </c>
      <c r="K88" s="14" t="s">
        <v>2259</v>
      </c>
      <c r="L88" s="14" t="s">
        <v>2260</v>
      </c>
      <c r="M88" s="14" t="s">
        <v>2261</v>
      </c>
      <c r="N88" s="14" t="s">
        <v>2297</v>
      </c>
      <c r="O88" s="14" t="s">
        <v>1</v>
      </c>
      <c r="P88" s="14" t="s">
        <v>2262</v>
      </c>
      <c r="Q88" s="13" t="s">
        <v>2263</v>
      </c>
      <c r="R88" s="19" t="s">
        <v>1866</v>
      </c>
      <c r="S88" s="13" t="s">
        <v>1990</v>
      </c>
      <c r="T88" s="13" t="s">
        <v>1866</v>
      </c>
      <c r="U88" s="13">
        <v>100</v>
      </c>
      <c r="V88" s="13">
        <v>77</v>
      </c>
      <c r="W88" s="13">
        <v>100</v>
      </c>
      <c r="X88" s="22">
        <f>COUNTIF(Q$2:Q88,Q88)</f>
        <v>1</v>
      </c>
      <c r="Y88" s="22"/>
      <c r="Z88" s="22"/>
      <c r="AA88" s="22"/>
    </row>
    <row r="89" spans="1:27">
      <c r="A89" s="12" t="s">
        <v>2512</v>
      </c>
      <c r="B89" s="5" t="s">
        <v>2170</v>
      </c>
      <c r="C89" s="19" t="s">
        <v>1978</v>
      </c>
      <c r="D89" s="16">
        <v>1173</v>
      </c>
      <c r="E89" s="14"/>
      <c r="F89" s="15">
        <v>37.924262999999996</v>
      </c>
      <c r="G89" s="14">
        <v>5</v>
      </c>
      <c r="H89" s="14">
        <v>1</v>
      </c>
      <c r="I89" s="14">
        <v>1</v>
      </c>
      <c r="J89" s="14">
        <v>1</v>
      </c>
      <c r="K89" s="14" t="s">
        <v>2165</v>
      </c>
      <c r="L89" s="14" t="s">
        <v>2166</v>
      </c>
      <c r="M89" s="14" t="s">
        <v>2167</v>
      </c>
      <c r="N89" s="14" t="s">
        <v>2297</v>
      </c>
      <c r="O89" s="14" t="s">
        <v>1</v>
      </c>
      <c r="P89" s="14" t="s">
        <v>2171</v>
      </c>
      <c r="Q89" s="13" t="s">
        <v>2172</v>
      </c>
      <c r="R89" s="19" t="s">
        <v>1978</v>
      </c>
      <c r="S89" s="13" t="s">
        <v>1978</v>
      </c>
      <c r="T89" s="13" t="s">
        <v>1978</v>
      </c>
      <c r="U89" s="13">
        <v>100</v>
      </c>
      <c r="V89" s="13">
        <v>85</v>
      </c>
      <c r="W89" s="13">
        <v>100</v>
      </c>
      <c r="X89" s="22">
        <f>COUNTIF(Q$2:Q89,Q89)</f>
        <v>1</v>
      </c>
      <c r="Y89" s="22"/>
      <c r="Z89" s="22"/>
      <c r="AA89" s="22"/>
    </row>
    <row r="90" spans="1:27">
      <c r="A90" s="12" t="s">
        <v>2512</v>
      </c>
      <c r="B90" s="5" t="s">
        <v>2546</v>
      </c>
      <c r="C90" s="19" t="s">
        <v>1963</v>
      </c>
      <c r="D90" s="14">
        <v>530</v>
      </c>
      <c r="E90" s="14"/>
      <c r="F90" s="15">
        <v>17.135429999999999</v>
      </c>
      <c r="G90" s="14">
        <v>5</v>
      </c>
      <c r="H90" s="14">
        <v>2</v>
      </c>
      <c r="I90" s="14">
        <v>6</v>
      </c>
      <c r="J90" s="14">
        <v>32</v>
      </c>
      <c r="K90" s="14" t="s">
        <v>2120</v>
      </c>
      <c r="L90" s="14" t="s">
        <v>2121</v>
      </c>
      <c r="M90" s="14" t="s">
        <v>2122</v>
      </c>
      <c r="N90" s="14" t="s">
        <v>2296</v>
      </c>
      <c r="O90" s="14" t="s">
        <v>1</v>
      </c>
      <c r="P90" s="14" t="s">
        <v>2173</v>
      </c>
      <c r="Q90" s="13" t="s">
        <v>2174</v>
      </c>
      <c r="R90" s="19" t="s">
        <v>1963</v>
      </c>
      <c r="S90" s="13" t="s">
        <v>1990</v>
      </c>
      <c r="T90" s="13" t="s">
        <v>2065</v>
      </c>
      <c r="U90" s="13">
        <v>34</v>
      </c>
      <c r="V90" s="13">
        <v>62</v>
      </c>
      <c r="W90" s="13">
        <v>96</v>
      </c>
      <c r="X90" s="22">
        <f>COUNTIF(Q$2:Q90,Q90)</f>
        <v>1</v>
      </c>
      <c r="Y90" s="22"/>
      <c r="Z90" s="22"/>
      <c r="AA90" s="22"/>
    </row>
    <row r="91" spans="1:27">
      <c r="A91" s="12" t="s">
        <v>2512</v>
      </c>
      <c r="B91" s="5" t="s">
        <v>2155</v>
      </c>
      <c r="C91" s="19" t="s">
        <v>1948</v>
      </c>
      <c r="D91" s="14">
        <v>450</v>
      </c>
      <c r="E91" s="14"/>
      <c r="F91" s="15">
        <v>14.54895</v>
      </c>
      <c r="G91" s="14">
        <v>4.5</v>
      </c>
      <c r="H91" s="14">
        <v>4</v>
      </c>
      <c r="I91" s="14">
        <v>5</v>
      </c>
      <c r="J91" s="14">
        <v>5</v>
      </c>
      <c r="K91" s="14" t="s">
        <v>2120</v>
      </c>
      <c r="L91" s="14" t="s">
        <v>2121</v>
      </c>
      <c r="M91" s="14" t="s">
        <v>2122</v>
      </c>
      <c r="N91" s="14" t="s">
        <v>2296</v>
      </c>
      <c r="O91" s="14" t="s">
        <v>1</v>
      </c>
      <c r="P91" s="14" t="s">
        <v>2156</v>
      </c>
      <c r="Q91" s="13" t="s">
        <v>2157</v>
      </c>
      <c r="R91" s="19" t="s">
        <v>1948</v>
      </c>
      <c r="S91" s="13" t="s">
        <v>2097</v>
      </c>
      <c r="T91" s="13" t="s">
        <v>1948</v>
      </c>
      <c r="U91" s="13">
        <v>100</v>
      </c>
      <c r="V91" s="13">
        <v>80</v>
      </c>
      <c r="W91" s="13">
        <v>100</v>
      </c>
      <c r="X91" s="22">
        <f>COUNTIF(Q$2:Q91,Q91)</f>
        <v>1</v>
      </c>
      <c r="Y91" s="22"/>
      <c r="Z91" s="22"/>
      <c r="AA91" s="22"/>
    </row>
    <row r="92" spans="1:27">
      <c r="A92" s="12" t="s">
        <v>2512</v>
      </c>
      <c r="B92" s="5" t="s">
        <v>2246</v>
      </c>
      <c r="C92" s="19" t="s">
        <v>1990</v>
      </c>
      <c r="D92" s="16">
        <v>2490</v>
      </c>
      <c r="E92" s="14"/>
      <c r="F92" s="15">
        <v>80.504189999999994</v>
      </c>
      <c r="G92" s="14"/>
      <c r="H92" s="14"/>
      <c r="I92" s="14">
        <v>0</v>
      </c>
      <c r="J92" s="14">
        <v>1</v>
      </c>
      <c r="K92" s="14" t="s">
        <v>2247</v>
      </c>
      <c r="L92" s="14" t="s">
        <v>2248</v>
      </c>
      <c r="M92" s="14" t="s">
        <v>2249</v>
      </c>
      <c r="N92" s="14"/>
      <c r="O92" s="14" t="s">
        <v>1</v>
      </c>
      <c r="P92" s="14" t="s">
        <v>2250</v>
      </c>
      <c r="Q92" s="13" t="s">
        <v>2251</v>
      </c>
      <c r="R92" s="19" t="s">
        <v>1990</v>
      </c>
      <c r="S92" s="13" t="s">
        <v>1990</v>
      </c>
      <c r="T92" s="13" t="s">
        <v>1990</v>
      </c>
      <c r="U92" s="13">
        <v>53</v>
      </c>
      <c r="V92" s="13">
        <v>68</v>
      </c>
      <c r="W92" s="13">
        <v>96</v>
      </c>
      <c r="X92" s="22">
        <f>COUNTIF(Q$2:Q92,Q92)</f>
        <v>1</v>
      </c>
      <c r="Y92" s="22"/>
      <c r="Z92" s="22"/>
      <c r="AA92" s="22"/>
    </row>
    <row r="93" spans="1:27">
      <c r="A93" s="12" t="s">
        <v>2512</v>
      </c>
      <c r="B93" s="5" t="s">
        <v>2219</v>
      </c>
      <c r="C93" s="19" t="s">
        <v>1998</v>
      </c>
      <c r="D93" s="14">
        <v>475</v>
      </c>
      <c r="E93" s="14"/>
      <c r="F93" s="15">
        <v>15.357225</v>
      </c>
      <c r="G93" s="14"/>
      <c r="H93" s="14"/>
      <c r="I93" s="14">
        <v>0</v>
      </c>
      <c r="J93" s="14">
        <v>1</v>
      </c>
      <c r="K93" s="14" t="s">
        <v>2220</v>
      </c>
      <c r="L93" s="14" t="s">
        <v>2221</v>
      </c>
      <c r="M93" s="14" t="s">
        <v>2222</v>
      </c>
      <c r="N93" s="14" t="s">
        <v>2297</v>
      </c>
      <c r="O93" s="14" t="s">
        <v>1</v>
      </c>
      <c r="P93" s="14" t="s">
        <v>2223</v>
      </c>
      <c r="Q93" s="13" t="s">
        <v>2224</v>
      </c>
      <c r="R93" s="19" t="s">
        <v>1998</v>
      </c>
      <c r="S93" s="13" t="s">
        <v>1986</v>
      </c>
      <c r="T93" s="13" t="s">
        <v>1998</v>
      </c>
      <c r="U93" s="13">
        <v>64</v>
      </c>
      <c r="V93" s="13">
        <v>52</v>
      </c>
      <c r="W93" s="13">
        <v>96</v>
      </c>
      <c r="X93" s="22">
        <f>COUNTIF(Q$2:Q93,Q93)</f>
        <v>1</v>
      </c>
      <c r="Y93" s="22"/>
      <c r="Z93" s="22"/>
      <c r="AA93" s="22"/>
    </row>
    <row r="94" spans="1:27">
      <c r="A94" s="12" t="s">
        <v>2512</v>
      </c>
      <c r="B94" s="5" t="s">
        <v>2213</v>
      </c>
      <c r="C94" s="19" t="s">
        <v>1877</v>
      </c>
      <c r="D94" s="16">
        <v>1099</v>
      </c>
      <c r="E94" s="14"/>
      <c r="F94" s="15">
        <v>35.531768999999997</v>
      </c>
      <c r="G94" s="14"/>
      <c r="H94" s="14"/>
      <c r="I94" s="14">
        <v>0</v>
      </c>
      <c r="J94" s="14">
        <v>1</v>
      </c>
      <c r="K94" s="14" t="s">
        <v>2214</v>
      </c>
      <c r="L94" s="14" t="s">
        <v>2215</v>
      </c>
      <c r="M94" s="14" t="s">
        <v>2216</v>
      </c>
      <c r="N94" s="14"/>
      <c r="O94" s="14" t="s">
        <v>1</v>
      </c>
      <c r="P94" s="14" t="s">
        <v>2217</v>
      </c>
      <c r="Q94" s="13" t="s">
        <v>2218</v>
      </c>
      <c r="R94" s="19" t="s">
        <v>1877</v>
      </c>
      <c r="S94" s="13" t="s">
        <v>1877</v>
      </c>
      <c r="T94" s="13" t="s">
        <v>1877</v>
      </c>
      <c r="U94" s="13">
        <v>100</v>
      </c>
      <c r="V94" s="13">
        <v>65</v>
      </c>
      <c r="W94" s="13">
        <v>100</v>
      </c>
      <c r="X94" s="22">
        <f>COUNTIF(Q$2:Q94,Q94)</f>
        <v>1</v>
      </c>
      <c r="Y94" s="22"/>
      <c r="Z94" s="22"/>
      <c r="AA94" s="22"/>
    </row>
    <row r="95" spans="1:27">
      <c r="A95" s="12" t="s">
        <v>2512</v>
      </c>
      <c r="B95" s="5" t="s">
        <v>2109</v>
      </c>
      <c r="C95" s="19" t="s">
        <v>1868</v>
      </c>
      <c r="D95" s="14">
        <v>260</v>
      </c>
      <c r="E95" s="14"/>
      <c r="F95" s="15">
        <v>8.4060600000000001</v>
      </c>
      <c r="G95" s="14"/>
      <c r="H95" s="14"/>
      <c r="I95" s="14">
        <v>0</v>
      </c>
      <c r="J95" s="14">
        <v>30</v>
      </c>
      <c r="K95" s="14" t="s">
        <v>2284</v>
      </c>
      <c r="L95" s="14" t="s">
        <v>2285</v>
      </c>
      <c r="M95" s="14" t="s">
        <v>2286</v>
      </c>
      <c r="N95" s="14" t="s">
        <v>2297</v>
      </c>
      <c r="O95" s="14" t="s">
        <v>1</v>
      </c>
      <c r="P95" s="14" t="s">
        <v>2289</v>
      </c>
      <c r="Q95" s="13" t="s">
        <v>2290</v>
      </c>
      <c r="R95" s="19" t="s">
        <v>1868</v>
      </c>
      <c r="S95" s="13" t="s">
        <v>1990</v>
      </c>
      <c r="T95" s="13" t="s">
        <v>1868</v>
      </c>
      <c r="U95" s="13">
        <v>100</v>
      </c>
      <c r="V95" s="13">
        <v>69</v>
      </c>
      <c r="W95" s="13">
        <v>100</v>
      </c>
      <c r="X95" s="22">
        <f>COUNTIF(Q$2:Q95,Q95)</f>
        <v>1</v>
      </c>
      <c r="Y95" s="22"/>
      <c r="Z95" s="22"/>
      <c r="AA95" s="22"/>
    </row>
    <row r="96" spans="1:27">
      <c r="A96" s="12" t="s">
        <v>2512</v>
      </c>
      <c r="B96" s="5" t="s">
        <v>2109</v>
      </c>
      <c r="C96" s="19" t="s">
        <v>1868</v>
      </c>
      <c r="D96" s="14">
        <v>280</v>
      </c>
      <c r="E96" s="14"/>
      <c r="F96" s="15">
        <v>9.0526799999999987</v>
      </c>
      <c r="G96" s="14">
        <v>5</v>
      </c>
      <c r="H96" s="14">
        <v>1</v>
      </c>
      <c r="I96" s="14">
        <v>2</v>
      </c>
      <c r="J96" s="14">
        <v>97</v>
      </c>
      <c r="K96" s="14" t="s">
        <v>2110</v>
      </c>
      <c r="L96" s="14" t="s">
        <v>2111</v>
      </c>
      <c r="M96" s="14" t="s">
        <v>2112</v>
      </c>
      <c r="N96" s="14" t="s">
        <v>2297</v>
      </c>
      <c r="O96" s="14" t="s">
        <v>1</v>
      </c>
      <c r="P96" s="14" t="s">
        <v>2113</v>
      </c>
      <c r="Q96" s="13" t="s">
        <v>2294</v>
      </c>
      <c r="R96" s="19" t="s">
        <v>1868</v>
      </c>
      <c r="S96" s="13" t="s">
        <v>1990</v>
      </c>
      <c r="T96" s="13" t="s">
        <v>1868</v>
      </c>
      <c r="U96" s="13">
        <v>100</v>
      </c>
      <c r="V96" s="13">
        <v>69</v>
      </c>
      <c r="W96" s="13">
        <v>100</v>
      </c>
      <c r="X96" s="22">
        <f>COUNTIF(Q$2:Q96,Q96)</f>
        <v>1</v>
      </c>
      <c r="Y96" s="22"/>
      <c r="Z96" s="22"/>
      <c r="AA96" s="22"/>
    </row>
    <row r="97" spans="1:27">
      <c r="A97" s="12" t="s">
        <v>2512</v>
      </c>
      <c r="B97" s="5" t="s">
        <v>2164</v>
      </c>
      <c r="C97" s="19" t="s">
        <v>1868</v>
      </c>
      <c r="D97" s="14">
        <v>233</v>
      </c>
      <c r="E97" s="14"/>
      <c r="F97" s="15">
        <v>7.5331229999999998</v>
      </c>
      <c r="G97" s="14">
        <v>5</v>
      </c>
      <c r="H97" s="14">
        <v>1</v>
      </c>
      <c r="I97" s="14">
        <v>1</v>
      </c>
      <c r="J97" s="14">
        <v>9</v>
      </c>
      <c r="K97" s="14" t="s">
        <v>2165</v>
      </c>
      <c r="L97" s="14" t="s">
        <v>2166</v>
      </c>
      <c r="M97" s="14" t="s">
        <v>2167</v>
      </c>
      <c r="N97" s="14" t="s">
        <v>2297</v>
      </c>
      <c r="O97" s="14" t="s">
        <v>1</v>
      </c>
      <c r="P97" s="14" t="s">
        <v>2168</v>
      </c>
      <c r="Q97" s="13" t="s">
        <v>2169</v>
      </c>
      <c r="R97" s="19" t="s">
        <v>1868</v>
      </c>
      <c r="S97" s="13" t="s">
        <v>2097</v>
      </c>
      <c r="T97" s="13" t="s">
        <v>1868</v>
      </c>
      <c r="U97" s="13">
        <v>100</v>
      </c>
      <c r="V97" s="13">
        <v>71</v>
      </c>
      <c r="W97" s="13">
        <v>100</v>
      </c>
      <c r="X97" s="22">
        <f>COUNTIF(Q$2:Q97,Q97)</f>
        <v>1</v>
      </c>
      <c r="Y97" s="22"/>
      <c r="Z97" s="22"/>
      <c r="AA97" s="22"/>
    </row>
    <row r="98" spans="1:27">
      <c r="A98" s="12" t="s">
        <v>2512</v>
      </c>
      <c r="B98" s="5" t="s">
        <v>2148</v>
      </c>
      <c r="C98" s="19" t="s">
        <v>1868</v>
      </c>
      <c r="D98" s="14">
        <v>600</v>
      </c>
      <c r="E98" s="14"/>
      <c r="F98" s="15">
        <v>19.398599999999998</v>
      </c>
      <c r="G98" s="14"/>
      <c r="H98" s="14"/>
      <c r="I98" s="14">
        <v>0</v>
      </c>
      <c r="J98" s="14">
        <v>15</v>
      </c>
      <c r="K98" s="14" t="s">
        <v>2143</v>
      </c>
      <c r="L98" s="14" t="s">
        <v>2144</v>
      </c>
      <c r="M98" s="14" t="s">
        <v>2145</v>
      </c>
      <c r="N98" s="14" t="s">
        <v>2297</v>
      </c>
      <c r="O98" s="14" t="s">
        <v>1</v>
      </c>
      <c r="P98" s="14" t="s">
        <v>2149</v>
      </c>
      <c r="Q98" s="13" t="s">
        <v>2150</v>
      </c>
      <c r="R98" s="19" t="s">
        <v>1868</v>
      </c>
      <c r="S98" s="13" t="s">
        <v>2097</v>
      </c>
      <c r="T98" s="13" t="s">
        <v>1868</v>
      </c>
      <c r="U98" s="13">
        <v>100</v>
      </c>
      <c r="V98" s="13">
        <v>74</v>
      </c>
      <c r="W98" s="13">
        <v>100</v>
      </c>
      <c r="X98" s="22">
        <f>COUNTIF(Q$2:Q98,Q98)</f>
        <v>1</v>
      </c>
      <c r="Y98" s="22"/>
      <c r="Z98" s="22"/>
      <c r="AA98" s="22"/>
    </row>
    <row r="99" spans="1:27">
      <c r="A99" s="12" t="s">
        <v>2512</v>
      </c>
      <c r="B99" s="5" t="s">
        <v>2240</v>
      </c>
      <c r="C99" s="19" t="s">
        <v>1866</v>
      </c>
      <c r="D99" s="14">
        <v>150</v>
      </c>
      <c r="E99" s="14"/>
      <c r="F99" s="15">
        <v>4.8496499999999996</v>
      </c>
      <c r="G99" s="14"/>
      <c r="H99" s="14"/>
      <c r="I99" s="14">
        <v>0</v>
      </c>
      <c r="J99" s="14">
        <v>100</v>
      </c>
      <c r="K99" s="14" t="s">
        <v>2241</v>
      </c>
      <c r="L99" s="14" t="s">
        <v>2242</v>
      </c>
      <c r="M99" s="14" t="s">
        <v>2243</v>
      </c>
      <c r="N99" s="14" t="s">
        <v>2297</v>
      </c>
      <c r="O99" s="14" t="s">
        <v>1</v>
      </c>
      <c r="P99" s="14" t="s">
        <v>2244</v>
      </c>
      <c r="Q99" s="13" t="s">
        <v>2245</v>
      </c>
      <c r="R99" s="19" t="s">
        <v>1866</v>
      </c>
      <c r="S99" s="13" t="s">
        <v>1990</v>
      </c>
      <c r="T99" s="13" t="s">
        <v>1866</v>
      </c>
      <c r="U99" s="13">
        <v>100</v>
      </c>
      <c r="V99" s="13">
        <v>74</v>
      </c>
      <c r="W99" s="13">
        <v>100</v>
      </c>
      <c r="X99" s="22">
        <f>COUNTIF(Q$2:Q99,Q99)</f>
        <v>1</v>
      </c>
      <c r="Y99" s="22"/>
      <c r="Z99" s="22"/>
      <c r="AA99" s="22"/>
    </row>
    <row r="100" spans="1:27">
      <c r="A100" s="12" t="s">
        <v>2512</v>
      </c>
      <c r="B100" s="5" t="s">
        <v>2291</v>
      </c>
      <c r="C100" s="19" t="s">
        <v>1866</v>
      </c>
      <c r="D100" s="14">
        <v>100</v>
      </c>
      <c r="E100" s="14"/>
      <c r="F100" s="15">
        <v>3.2330999999999999</v>
      </c>
      <c r="G100" s="14"/>
      <c r="H100" s="14"/>
      <c r="I100" s="14">
        <v>0</v>
      </c>
      <c r="J100" s="14">
        <v>100</v>
      </c>
      <c r="K100" s="14" t="s">
        <v>2193</v>
      </c>
      <c r="L100" s="14" t="s">
        <v>2194</v>
      </c>
      <c r="M100" s="14" t="s">
        <v>2195</v>
      </c>
      <c r="N100" s="14" t="s">
        <v>2296</v>
      </c>
      <c r="O100" s="14" t="s">
        <v>1</v>
      </c>
      <c r="P100" s="14" t="s">
        <v>2292</v>
      </c>
      <c r="Q100" s="13" t="s">
        <v>2293</v>
      </c>
      <c r="R100" s="19" t="s">
        <v>1866</v>
      </c>
      <c r="S100" s="13" t="s">
        <v>2097</v>
      </c>
      <c r="T100" s="13" t="s">
        <v>1866</v>
      </c>
      <c r="U100" s="13">
        <v>100</v>
      </c>
      <c r="V100" s="13">
        <v>69</v>
      </c>
      <c r="W100" s="13">
        <v>100</v>
      </c>
      <c r="X100" s="22">
        <f>COUNTIF(Q$2:Q100,Q100)</f>
        <v>1</v>
      </c>
      <c r="Y100" s="22"/>
      <c r="Z100" s="22"/>
      <c r="AA100" s="22"/>
    </row>
    <row r="101" spans="1:27">
      <c r="A101" s="12" t="s">
        <v>2512</v>
      </c>
      <c r="B101" s="5" t="s">
        <v>2202</v>
      </c>
      <c r="C101" s="19" t="s">
        <v>2045</v>
      </c>
      <c r="D101" s="16">
        <v>1499</v>
      </c>
      <c r="E101" s="16">
        <v>3000</v>
      </c>
      <c r="F101" s="15">
        <v>48.464168999999998</v>
      </c>
      <c r="G101" s="14"/>
      <c r="H101" s="14"/>
      <c r="I101" s="14">
        <v>0</v>
      </c>
      <c r="J101" s="14">
        <v>1</v>
      </c>
      <c r="K101" s="14" t="s">
        <v>2203</v>
      </c>
      <c r="L101" s="14" t="s">
        <v>2204</v>
      </c>
      <c r="M101" s="14" t="s">
        <v>2205</v>
      </c>
      <c r="N101" s="14" t="s">
        <v>2298</v>
      </c>
      <c r="O101" s="14" t="s">
        <v>1</v>
      </c>
      <c r="P101" s="14" t="s">
        <v>2206</v>
      </c>
      <c r="Q101" s="13" t="s">
        <v>2207</v>
      </c>
      <c r="R101" s="19" t="s">
        <v>2045</v>
      </c>
      <c r="S101" s="13" t="s">
        <v>2027</v>
      </c>
      <c r="T101" s="13" t="s">
        <v>2045</v>
      </c>
      <c r="U101" s="13">
        <v>26</v>
      </c>
      <c r="V101" s="13">
        <v>54</v>
      </c>
      <c r="W101" s="13">
        <v>76</v>
      </c>
      <c r="X101" s="22">
        <f>COUNTIF(Q$2:Q101,Q101)</f>
        <v>1</v>
      </c>
      <c r="Y101" s="22"/>
      <c r="Z101" s="22"/>
      <c r="AA101" s="22"/>
    </row>
    <row r="102" spans="1:27">
      <c r="A102" s="11" t="s">
        <v>2570</v>
      </c>
      <c r="B102" s="5" t="s">
        <v>2571</v>
      </c>
      <c r="C102" s="6" t="s">
        <v>1867</v>
      </c>
      <c r="D102" s="5">
        <v>57</v>
      </c>
      <c r="E102" s="5"/>
      <c r="F102" s="7">
        <v>4.0436997000000003</v>
      </c>
      <c r="G102" s="5"/>
      <c r="H102" s="5"/>
      <c r="I102" s="5">
        <v>0</v>
      </c>
      <c r="J102" s="5">
        <v>32</v>
      </c>
      <c r="K102" s="5" t="s">
        <v>287</v>
      </c>
      <c r="L102" s="5" t="s">
        <v>288</v>
      </c>
      <c r="M102" s="5" t="s">
        <v>289</v>
      </c>
      <c r="N102" s="5" t="s">
        <v>1858</v>
      </c>
      <c r="O102" s="5" t="s">
        <v>1</v>
      </c>
      <c r="P102" s="8" t="s">
        <v>2572</v>
      </c>
      <c r="Q102" s="9" t="s">
        <v>2573</v>
      </c>
      <c r="R102" s="13"/>
      <c r="S102" s="13"/>
      <c r="T102" s="13"/>
      <c r="U102" s="13"/>
      <c r="V102" s="13"/>
      <c r="W102" s="13"/>
      <c r="X102" s="22">
        <f>COUNTIF(Q$2:Q102,Q102)</f>
        <v>1</v>
      </c>
      <c r="Y102" s="22"/>
      <c r="Z102" s="22"/>
      <c r="AA102" s="22"/>
    </row>
    <row r="103" spans="1:27">
      <c r="A103" s="11" t="s">
        <v>2570</v>
      </c>
      <c r="B103" s="5" t="s">
        <v>2498</v>
      </c>
      <c r="C103" s="6" t="s">
        <v>2006</v>
      </c>
      <c r="D103" s="5">
        <v>196</v>
      </c>
      <c r="E103" s="5"/>
      <c r="F103" s="7">
        <v>13.904651600000001</v>
      </c>
      <c r="G103" s="5"/>
      <c r="H103" s="5"/>
      <c r="I103" s="5">
        <v>0</v>
      </c>
      <c r="J103" s="5">
        <v>260</v>
      </c>
      <c r="K103" s="5" t="s">
        <v>742</v>
      </c>
      <c r="L103" s="5" t="s">
        <v>743</v>
      </c>
      <c r="M103" s="5" t="s">
        <v>37</v>
      </c>
      <c r="N103" s="5" t="s">
        <v>1858</v>
      </c>
      <c r="O103" s="5" t="s">
        <v>1</v>
      </c>
      <c r="P103" s="8" t="s">
        <v>744</v>
      </c>
      <c r="Q103" s="5" t="s">
        <v>745</v>
      </c>
      <c r="R103" s="13"/>
      <c r="S103" s="13"/>
      <c r="T103" s="13"/>
      <c r="U103" s="13"/>
      <c r="V103" s="13"/>
      <c r="W103" s="13"/>
      <c r="X103" s="22">
        <f>COUNTIF(Q$2:Q103,Q103)</f>
        <v>1</v>
      </c>
      <c r="Y103" s="22"/>
      <c r="Z103" s="22"/>
      <c r="AA103" s="22"/>
    </row>
    <row r="104" spans="1:27">
      <c r="A104" s="11" t="s">
        <v>2570</v>
      </c>
      <c r="B104" s="5" t="s">
        <v>663</v>
      </c>
      <c r="C104" s="6" t="s">
        <v>1867</v>
      </c>
      <c r="D104" s="5">
        <v>192</v>
      </c>
      <c r="E104" s="5"/>
      <c r="F104" s="7">
        <v>13.620883200000002</v>
      </c>
      <c r="G104" s="5"/>
      <c r="H104" s="5"/>
      <c r="I104" s="5">
        <v>0</v>
      </c>
      <c r="J104" s="5">
        <v>50</v>
      </c>
      <c r="K104" s="5" t="s">
        <v>664</v>
      </c>
      <c r="L104" s="5" t="s">
        <v>665</v>
      </c>
      <c r="M104" s="5" t="s">
        <v>666</v>
      </c>
      <c r="N104" s="5" t="s">
        <v>1858</v>
      </c>
      <c r="O104" s="5" t="s">
        <v>1</v>
      </c>
      <c r="P104" s="8" t="s">
        <v>667</v>
      </c>
      <c r="Q104" s="9" t="s">
        <v>2574</v>
      </c>
      <c r="R104" s="13"/>
      <c r="S104" s="13"/>
      <c r="T104" s="13"/>
      <c r="U104" s="13"/>
      <c r="V104" s="13"/>
      <c r="W104" s="13"/>
      <c r="X104" s="22">
        <f>COUNTIF(Q$2:Q104,Q104)</f>
        <v>1</v>
      </c>
      <c r="Y104" s="22"/>
      <c r="Z104" s="22"/>
      <c r="AA104" s="22"/>
    </row>
    <row r="105" spans="1:27">
      <c r="A105" s="11" t="s">
        <v>2570</v>
      </c>
      <c r="B105" s="5" t="s">
        <v>2575</v>
      </c>
      <c r="C105" s="6" t="s">
        <v>1867</v>
      </c>
      <c r="D105" s="5">
        <v>179</v>
      </c>
      <c r="E105" s="5"/>
      <c r="F105" s="7">
        <v>12.698635900000001</v>
      </c>
      <c r="G105" s="5"/>
      <c r="H105" s="5"/>
      <c r="I105" s="5">
        <v>0</v>
      </c>
      <c r="J105" s="5">
        <v>50</v>
      </c>
      <c r="K105" s="5" t="s">
        <v>489</v>
      </c>
      <c r="L105" s="5" t="s">
        <v>490</v>
      </c>
      <c r="M105" s="5" t="s">
        <v>491</v>
      </c>
      <c r="N105" s="5" t="s">
        <v>1858</v>
      </c>
      <c r="O105" s="5" t="s">
        <v>1</v>
      </c>
      <c r="P105" s="8" t="s">
        <v>492</v>
      </c>
      <c r="Q105" s="5" t="s">
        <v>493</v>
      </c>
      <c r="R105" s="13"/>
      <c r="S105" s="13"/>
      <c r="T105" s="13"/>
      <c r="U105" s="13"/>
      <c r="V105" s="13"/>
      <c r="W105" s="13"/>
      <c r="X105" s="22">
        <f>COUNTIF(Q$2:Q105,Q105)</f>
        <v>1</v>
      </c>
      <c r="Y105" s="22"/>
      <c r="Z105" s="22"/>
      <c r="AA105" s="22"/>
    </row>
    <row r="106" spans="1:27">
      <c r="A106" s="11" t="s">
        <v>2570</v>
      </c>
      <c r="B106" s="5" t="s">
        <v>848</v>
      </c>
      <c r="C106" s="6" t="s">
        <v>2004</v>
      </c>
      <c r="D106" s="5">
        <v>219</v>
      </c>
      <c r="E106" s="5"/>
      <c r="F106" s="7">
        <v>15.536319900000002</v>
      </c>
      <c r="G106" s="5"/>
      <c r="H106" s="5"/>
      <c r="I106" s="5">
        <v>0</v>
      </c>
      <c r="J106" s="5">
        <v>90</v>
      </c>
      <c r="K106" s="5" t="s">
        <v>849</v>
      </c>
      <c r="L106" s="5" t="s">
        <v>850</v>
      </c>
      <c r="M106" s="5" t="s">
        <v>551</v>
      </c>
      <c r="N106" s="5" t="s">
        <v>1858</v>
      </c>
      <c r="O106" s="5" t="s">
        <v>1</v>
      </c>
      <c r="P106" s="8" t="s">
        <v>851</v>
      </c>
      <c r="Q106" s="6" t="s">
        <v>852</v>
      </c>
      <c r="R106" s="13"/>
      <c r="S106" s="13"/>
      <c r="T106" s="13"/>
      <c r="U106" s="13"/>
      <c r="V106" s="13"/>
      <c r="W106" s="13"/>
      <c r="X106" s="22">
        <f>COUNTIF(Q$2:Q106,Q106)</f>
        <v>1</v>
      </c>
      <c r="Y106" s="22"/>
      <c r="Z106" s="22"/>
      <c r="AA106" s="22"/>
    </row>
    <row r="107" spans="1:27">
      <c r="A107" s="11" t="s">
        <v>2570</v>
      </c>
      <c r="B107" s="5" t="s">
        <v>624</v>
      </c>
      <c r="C107" s="6" t="s">
        <v>2003</v>
      </c>
      <c r="D107" s="5">
        <v>156</v>
      </c>
      <c r="E107" s="5"/>
      <c r="F107" s="7">
        <v>11.066967600000002</v>
      </c>
      <c r="G107" s="5"/>
      <c r="H107" s="5"/>
      <c r="I107" s="5">
        <v>0</v>
      </c>
      <c r="J107" s="5">
        <v>22</v>
      </c>
      <c r="K107" s="5" t="s">
        <v>625</v>
      </c>
      <c r="L107" s="5" t="s">
        <v>626</v>
      </c>
      <c r="M107" s="5" t="s">
        <v>561</v>
      </c>
      <c r="N107" s="5" t="s">
        <v>1858</v>
      </c>
      <c r="O107" s="5" t="s">
        <v>1</v>
      </c>
      <c r="P107" s="8" t="s">
        <v>627</v>
      </c>
      <c r="Q107" s="5" t="s">
        <v>628</v>
      </c>
      <c r="R107" s="13"/>
      <c r="S107" s="13"/>
      <c r="T107" s="13"/>
      <c r="U107" s="13"/>
      <c r="V107" s="13"/>
      <c r="W107" s="13"/>
      <c r="X107" s="22">
        <f>COUNTIF(Q$2:Q107,Q107)</f>
        <v>1</v>
      </c>
      <c r="Y107" s="22"/>
      <c r="Z107" s="22"/>
      <c r="AA107" s="22"/>
    </row>
    <row r="108" spans="1:27">
      <c r="A108" s="11" t="s">
        <v>2570</v>
      </c>
      <c r="B108" s="5" t="s">
        <v>1204</v>
      </c>
      <c r="C108" s="6" t="s">
        <v>2006</v>
      </c>
      <c r="D108" s="5">
        <v>207</v>
      </c>
      <c r="E108" s="5"/>
      <c r="F108" s="7">
        <v>14.685014700000002</v>
      </c>
      <c r="G108" s="5"/>
      <c r="H108" s="5"/>
      <c r="I108" s="5">
        <v>0</v>
      </c>
      <c r="J108" s="5">
        <v>64</v>
      </c>
      <c r="K108" s="5" t="s">
        <v>1205</v>
      </c>
      <c r="L108" s="5" t="s">
        <v>1206</v>
      </c>
      <c r="M108" s="5" t="s">
        <v>327</v>
      </c>
      <c r="N108" s="5" t="s">
        <v>1858</v>
      </c>
      <c r="O108" s="5" t="s">
        <v>1</v>
      </c>
      <c r="P108" s="8" t="s">
        <v>1207</v>
      </c>
      <c r="Q108" s="6" t="s">
        <v>1208</v>
      </c>
      <c r="R108" s="13"/>
      <c r="S108" s="13"/>
      <c r="T108" s="13"/>
      <c r="U108" s="13"/>
      <c r="V108" s="13"/>
      <c r="W108" s="13"/>
      <c r="X108" s="22">
        <f>COUNTIF(Q$2:Q108,Q108)</f>
        <v>1</v>
      </c>
      <c r="Y108" s="22"/>
      <c r="Z108" s="22"/>
      <c r="AA108" s="22"/>
    </row>
    <row r="109" spans="1:27">
      <c r="A109" s="11" t="s">
        <v>2570</v>
      </c>
      <c r="B109" s="5" t="s">
        <v>2510</v>
      </c>
      <c r="C109" s="6" t="s">
        <v>1866</v>
      </c>
      <c r="D109" s="5">
        <v>144</v>
      </c>
      <c r="E109" s="5"/>
      <c r="F109" s="7">
        <v>10.215662400000001</v>
      </c>
      <c r="G109" s="5"/>
      <c r="H109" s="5"/>
      <c r="I109" s="5">
        <v>0</v>
      </c>
      <c r="J109" s="5">
        <v>267</v>
      </c>
      <c r="K109" s="5" t="s">
        <v>1286</v>
      </c>
      <c r="L109" s="5" t="s">
        <v>1287</v>
      </c>
      <c r="M109" s="5" t="s">
        <v>236</v>
      </c>
      <c r="N109" s="5" t="s">
        <v>1858</v>
      </c>
      <c r="O109" s="5" t="s">
        <v>1</v>
      </c>
      <c r="P109" s="8" t="s">
        <v>1288</v>
      </c>
      <c r="Q109" s="5" t="s">
        <v>1289</v>
      </c>
      <c r="R109" s="13"/>
      <c r="S109" s="13"/>
      <c r="T109" s="13"/>
      <c r="U109" s="13"/>
      <c r="V109" s="13"/>
      <c r="W109" s="13"/>
      <c r="X109" s="22">
        <f>COUNTIF(Q$2:Q109,Q109)</f>
        <v>1</v>
      </c>
      <c r="Y109" s="22"/>
      <c r="Z109" s="22"/>
      <c r="AA109" s="22"/>
    </row>
    <row r="110" spans="1:27">
      <c r="A110" s="11" t="s">
        <v>2570</v>
      </c>
      <c r="B110" s="5" t="s">
        <v>2576</v>
      </c>
      <c r="C110" s="6" t="s">
        <v>1993</v>
      </c>
      <c r="D110" s="5">
        <v>82</v>
      </c>
      <c r="E110" s="5"/>
      <c r="F110" s="7">
        <v>5.8172522000000004</v>
      </c>
      <c r="G110" s="5"/>
      <c r="H110" s="5"/>
      <c r="I110" s="5">
        <v>0</v>
      </c>
      <c r="J110" s="5">
        <v>159</v>
      </c>
      <c r="K110" s="5" t="s">
        <v>510</v>
      </c>
      <c r="L110" s="5" t="s">
        <v>511</v>
      </c>
      <c r="M110" s="5" t="s">
        <v>512</v>
      </c>
      <c r="N110" s="5" t="s">
        <v>1858</v>
      </c>
      <c r="O110" s="5" t="s">
        <v>1</v>
      </c>
      <c r="P110" s="8" t="s">
        <v>513</v>
      </c>
      <c r="Q110" s="5" t="s">
        <v>514</v>
      </c>
      <c r="R110" s="13"/>
      <c r="S110" s="13"/>
      <c r="T110" s="13"/>
      <c r="U110" s="13"/>
      <c r="V110" s="13"/>
      <c r="W110" s="13"/>
      <c r="X110" s="22">
        <f>COUNTIF(Q$2:Q110,Q110)</f>
        <v>1</v>
      </c>
      <c r="Y110" s="22"/>
      <c r="Z110" s="22"/>
      <c r="AA110" s="22"/>
    </row>
    <row r="111" spans="1:27">
      <c r="A111" s="11" t="s">
        <v>2570</v>
      </c>
      <c r="B111" s="5" t="s">
        <v>1410</v>
      </c>
      <c r="C111" s="6" t="s">
        <v>1877</v>
      </c>
      <c r="D111" s="5">
        <v>521</v>
      </c>
      <c r="E111" s="5"/>
      <c r="F111" s="7">
        <v>36.960834100000007</v>
      </c>
      <c r="G111" s="5"/>
      <c r="H111" s="5"/>
      <c r="I111" s="5">
        <v>0</v>
      </c>
      <c r="J111" s="5">
        <v>55</v>
      </c>
      <c r="K111" s="5" t="s">
        <v>1109</v>
      </c>
      <c r="L111" s="5" t="s">
        <v>1110</v>
      </c>
      <c r="M111" s="5" t="s">
        <v>149</v>
      </c>
      <c r="N111" s="5" t="s">
        <v>1859</v>
      </c>
      <c r="O111" s="5" t="s">
        <v>1</v>
      </c>
      <c r="P111" s="8" t="s">
        <v>1411</v>
      </c>
      <c r="Q111" s="9" t="s">
        <v>2577</v>
      </c>
      <c r="R111" s="13"/>
      <c r="S111" s="13"/>
      <c r="T111" s="13"/>
      <c r="U111" s="13"/>
      <c r="V111" s="13"/>
      <c r="W111" s="13"/>
      <c r="X111" s="22">
        <f>COUNTIF(Q$2:Q111,Q111)</f>
        <v>1</v>
      </c>
      <c r="Y111" s="22"/>
      <c r="Z111" s="22"/>
      <c r="AA111" s="22"/>
    </row>
    <row r="112" spans="1:27">
      <c r="A112" s="11" t="s">
        <v>2570</v>
      </c>
      <c r="B112" s="5" t="s">
        <v>726</v>
      </c>
      <c r="C112" s="6" t="s">
        <v>1948</v>
      </c>
      <c r="D112" s="5">
        <v>175</v>
      </c>
      <c r="E112" s="5"/>
      <c r="F112" s="7">
        <v>12.414867500000001</v>
      </c>
      <c r="G112" s="5"/>
      <c r="H112" s="5"/>
      <c r="I112" s="5">
        <v>0</v>
      </c>
      <c r="J112" s="5">
        <v>15</v>
      </c>
      <c r="K112" s="5" t="s">
        <v>727</v>
      </c>
      <c r="L112" s="5" t="s">
        <v>728</v>
      </c>
      <c r="M112" s="5" t="s">
        <v>289</v>
      </c>
      <c r="N112" s="5" t="s">
        <v>1861</v>
      </c>
      <c r="O112" s="5" t="s">
        <v>1</v>
      </c>
      <c r="P112" s="8" t="s">
        <v>729</v>
      </c>
      <c r="Q112" s="5" t="s">
        <v>730</v>
      </c>
      <c r="R112" s="13"/>
      <c r="S112" s="13"/>
      <c r="T112" s="13"/>
      <c r="U112" s="13"/>
      <c r="V112" s="13"/>
      <c r="W112" s="13"/>
      <c r="X112" s="22">
        <f>COUNTIF(Q$2:Q112,Q112)</f>
        <v>1</v>
      </c>
      <c r="Y112" s="22"/>
      <c r="Z112" s="22"/>
      <c r="AA112" s="22"/>
    </row>
    <row r="113" spans="1:27">
      <c r="A113" s="11" t="s">
        <v>2570</v>
      </c>
      <c r="B113" s="5" t="s">
        <v>477</v>
      </c>
      <c r="C113" s="6" t="s">
        <v>1948</v>
      </c>
      <c r="D113" s="5">
        <v>178</v>
      </c>
      <c r="E113" s="5"/>
      <c r="F113" s="7">
        <v>12.627693800000001</v>
      </c>
      <c r="G113" s="5"/>
      <c r="H113" s="5"/>
      <c r="I113" s="5">
        <v>0</v>
      </c>
      <c r="J113" s="5">
        <v>15</v>
      </c>
      <c r="K113" s="5" t="s">
        <v>478</v>
      </c>
      <c r="L113" s="5" t="s">
        <v>479</v>
      </c>
      <c r="M113" s="5" t="s">
        <v>480</v>
      </c>
      <c r="N113" s="5" t="s">
        <v>1861</v>
      </c>
      <c r="O113" s="5" t="s">
        <v>1</v>
      </c>
      <c r="P113" s="8" t="s">
        <v>481</v>
      </c>
      <c r="Q113" s="5" t="s">
        <v>482</v>
      </c>
      <c r="R113" s="13"/>
      <c r="S113" s="13"/>
      <c r="T113" s="13"/>
      <c r="U113" s="13"/>
      <c r="V113" s="13"/>
      <c r="W113" s="13"/>
      <c r="X113" s="22">
        <f>COUNTIF(Q$2:Q113,Q113)</f>
        <v>1</v>
      </c>
      <c r="Y113" s="22"/>
      <c r="Z113" s="22"/>
      <c r="AA113" s="22"/>
    </row>
    <row r="114" spans="1:27">
      <c r="A114" s="11" t="s">
        <v>2570</v>
      </c>
      <c r="B114" s="5" t="s">
        <v>324</v>
      </c>
      <c r="C114" s="6" t="s">
        <v>2032</v>
      </c>
      <c r="D114" s="5">
        <v>353</v>
      </c>
      <c r="E114" s="5"/>
      <c r="F114" s="7">
        <v>25.042561300000003</v>
      </c>
      <c r="G114" s="5"/>
      <c r="H114" s="5"/>
      <c r="I114" s="5">
        <v>0</v>
      </c>
      <c r="J114" s="5">
        <v>61</v>
      </c>
      <c r="K114" s="5" t="s">
        <v>325</v>
      </c>
      <c r="L114" s="5" t="s">
        <v>326</v>
      </c>
      <c r="M114" s="5" t="s">
        <v>327</v>
      </c>
      <c r="N114" s="5" t="s">
        <v>1861</v>
      </c>
      <c r="O114" s="5" t="s">
        <v>1</v>
      </c>
      <c r="P114" s="8" t="s">
        <v>328</v>
      </c>
      <c r="Q114" s="6" t="s">
        <v>329</v>
      </c>
      <c r="R114" s="13"/>
      <c r="S114" s="13"/>
      <c r="T114" s="13"/>
      <c r="U114" s="13"/>
      <c r="V114" s="13"/>
      <c r="W114" s="13"/>
      <c r="X114" s="22">
        <f>COUNTIF(Q$2:Q114,Q114)</f>
        <v>1</v>
      </c>
      <c r="Y114" s="22"/>
      <c r="Z114" s="22"/>
      <c r="AA114" s="22"/>
    </row>
    <row r="115" spans="1:27">
      <c r="A115" s="11" t="s">
        <v>2570</v>
      </c>
      <c r="B115" s="5" t="s">
        <v>931</v>
      </c>
      <c r="C115" s="6" t="s">
        <v>2003</v>
      </c>
      <c r="D115" s="5">
        <v>246</v>
      </c>
      <c r="E115" s="5"/>
      <c r="F115" s="7">
        <v>17.4517566</v>
      </c>
      <c r="G115" s="5"/>
      <c r="H115" s="5"/>
      <c r="I115" s="5">
        <v>0</v>
      </c>
      <c r="J115" s="5">
        <v>4</v>
      </c>
      <c r="K115" s="5" t="s">
        <v>932</v>
      </c>
      <c r="L115" s="5" t="s">
        <v>933</v>
      </c>
      <c r="M115" s="5" t="s">
        <v>934</v>
      </c>
      <c r="N115" s="5" t="s">
        <v>1858</v>
      </c>
      <c r="O115" s="5" t="s">
        <v>1</v>
      </c>
      <c r="P115" s="8" t="s">
        <v>935</v>
      </c>
      <c r="Q115" s="6" t="s">
        <v>936</v>
      </c>
      <c r="R115" s="13"/>
      <c r="S115" s="13"/>
      <c r="T115" s="13"/>
      <c r="U115" s="13"/>
      <c r="V115" s="13"/>
      <c r="W115" s="13"/>
      <c r="X115" s="22">
        <f>COUNTIF(Q$2:Q115,Q115)</f>
        <v>1</v>
      </c>
      <c r="Y115" s="22"/>
      <c r="Z115" s="22"/>
      <c r="AA115" s="22"/>
    </row>
    <row r="116" spans="1:27">
      <c r="A116" s="11" t="s">
        <v>2570</v>
      </c>
      <c r="B116" s="5" t="s">
        <v>988</v>
      </c>
      <c r="C116" s="6" t="s">
        <v>2032</v>
      </c>
      <c r="D116" s="5">
        <v>354</v>
      </c>
      <c r="E116" s="5"/>
      <c r="F116" s="7">
        <v>25.113503399999999</v>
      </c>
      <c r="G116" s="5"/>
      <c r="H116" s="5"/>
      <c r="I116" s="5">
        <v>0</v>
      </c>
      <c r="J116" s="5">
        <v>79</v>
      </c>
      <c r="K116" s="5" t="s">
        <v>989</v>
      </c>
      <c r="L116" s="5" t="s">
        <v>990</v>
      </c>
      <c r="M116" s="5" t="s">
        <v>480</v>
      </c>
      <c r="N116" s="5" t="s">
        <v>1861</v>
      </c>
      <c r="O116" s="5" t="s">
        <v>1</v>
      </c>
      <c r="P116" s="8" t="s">
        <v>991</v>
      </c>
      <c r="Q116" s="6" t="s">
        <v>992</v>
      </c>
      <c r="R116" s="13"/>
      <c r="S116" s="13"/>
      <c r="T116" s="13"/>
      <c r="U116" s="13"/>
      <c r="V116" s="13"/>
      <c r="W116" s="13"/>
      <c r="X116" s="22">
        <f>COUNTIF(Q$2:Q116,Q116)</f>
        <v>1</v>
      </c>
      <c r="Y116" s="22"/>
      <c r="Z116" s="22"/>
      <c r="AA116" s="22"/>
    </row>
    <row r="117" spans="1:27">
      <c r="A117" s="11" t="s">
        <v>2570</v>
      </c>
      <c r="B117" s="5" t="s">
        <v>1108</v>
      </c>
      <c r="C117" s="6" t="s">
        <v>1866</v>
      </c>
      <c r="D117" s="5">
        <v>100</v>
      </c>
      <c r="E117" s="5"/>
      <c r="F117" s="7">
        <v>7.0942100000000012</v>
      </c>
      <c r="G117" s="5"/>
      <c r="H117" s="5"/>
      <c r="I117" s="5">
        <v>0</v>
      </c>
      <c r="J117" s="5">
        <v>79</v>
      </c>
      <c r="K117" s="5" t="s">
        <v>1109</v>
      </c>
      <c r="L117" s="5" t="s">
        <v>1110</v>
      </c>
      <c r="M117" s="5" t="s">
        <v>149</v>
      </c>
      <c r="N117" s="5" t="s">
        <v>1858</v>
      </c>
      <c r="O117" s="5" t="s">
        <v>1</v>
      </c>
      <c r="P117" s="8" t="s">
        <v>1111</v>
      </c>
      <c r="Q117" s="6" t="s">
        <v>1112</v>
      </c>
      <c r="R117" s="13"/>
      <c r="S117" s="13"/>
      <c r="T117" s="13"/>
      <c r="U117" s="13"/>
      <c r="V117" s="13"/>
      <c r="W117" s="13"/>
      <c r="X117" s="22">
        <f>COUNTIF(Q$2:Q117,Q117)</f>
        <v>1</v>
      </c>
      <c r="Y117" s="22"/>
      <c r="Z117" s="22"/>
      <c r="AA117" s="22"/>
    </row>
    <row r="118" spans="1:27">
      <c r="A118" s="11" t="s">
        <v>2570</v>
      </c>
      <c r="B118" s="5" t="s">
        <v>731</v>
      </c>
      <c r="C118" s="6" t="s">
        <v>1993</v>
      </c>
      <c r="D118" s="5">
        <v>80</v>
      </c>
      <c r="E118" s="5"/>
      <c r="F118" s="7">
        <v>5.6753679999999997</v>
      </c>
      <c r="G118" s="5"/>
      <c r="H118" s="5"/>
      <c r="I118" s="5">
        <v>0</v>
      </c>
      <c r="J118" s="5">
        <v>174</v>
      </c>
      <c r="K118" s="5" t="s">
        <v>732</v>
      </c>
      <c r="L118" s="5" t="s">
        <v>733</v>
      </c>
      <c r="M118" s="5" t="s">
        <v>734</v>
      </c>
      <c r="N118" s="5" t="s">
        <v>1858</v>
      </c>
      <c r="O118" s="5" t="s">
        <v>1</v>
      </c>
      <c r="P118" s="8" t="s">
        <v>735</v>
      </c>
      <c r="Q118" s="5" t="s">
        <v>736</v>
      </c>
      <c r="R118" s="13"/>
      <c r="S118" s="13"/>
      <c r="T118" s="13"/>
      <c r="U118" s="13"/>
      <c r="V118" s="13"/>
      <c r="W118" s="13"/>
      <c r="X118" s="22">
        <f>COUNTIF(Q$2:Q118,Q118)</f>
        <v>1</v>
      </c>
      <c r="Y118" s="22"/>
      <c r="Z118" s="22"/>
      <c r="AA118" s="22"/>
    </row>
    <row r="119" spans="1:27">
      <c r="A119" s="11" t="s">
        <v>2570</v>
      </c>
      <c r="B119" s="5" t="s">
        <v>1188</v>
      </c>
      <c r="C119" s="6" t="s">
        <v>2006</v>
      </c>
      <c r="D119" s="5">
        <v>115</v>
      </c>
      <c r="E119" s="5"/>
      <c r="F119" s="7">
        <v>8.1583415000000006</v>
      </c>
      <c r="G119" s="5"/>
      <c r="H119" s="5"/>
      <c r="I119" s="5">
        <v>0</v>
      </c>
      <c r="J119" s="5">
        <v>20</v>
      </c>
      <c r="K119" s="5" t="s">
        <v>462</v>
      </c>
      <c r="L119" s="5" t="s">
        <v>463</v>
      </c>
      <c r="M119" s="5" t="s">
        <v>0</v>
      </c>
      <c r="N119" s="5" t="s">
        <v>1858</v>
      </c>
      <c r="O119" s="5" t="s">
        <v>1</v>
      </c>
      <c r="P119" s="8" t="s">
        <v>1189</v>
      </c>
      <c r="Q119" s="6" t="s">
        <v>1190</v>
      </c>
      <c r="R119" s="13"/>
      <c r="S119" s="13"/>
      <c r="T119" s="13"/>
      <c r="U119" s="13"/>
      <c r="V119" s="13"/>
      <c r="W119" s="13"/>
      <c r="X119" s="22">
        <f>COUNTIF(Q$2:Q119,Q119)</f>
        <v>1</v>
      </c>
      <c r="Y119" s="22"/>
      <c r="Z119" s="22"/>
      <c r="AA119" s="22"/>
    </row>
    <row r="120" spans="1:27">
      <c r="A120" s="11" t="s">
        <v>2570</v>
      </c>
      <c r="B120" s="5" t="s">
        <v>763</v>
      </c>
      <c r="C120" s="6" t="s">
        <v>2003</v>
      </c>
      <c r="D120" s="5">
        <v>100</v>
      </c>
      <c r="E120" s="5"/>
      <c r="F120" s="7">
        <v>7.0942100000000012</v>
      </c>
      <c r="G120" s="5"/>
      <c r="H120" s="5"/>
      <c r="I120" s="5">
        <v>0</v>
      </c>
      <c r="J120" s="5">
        <v>20</v>
      </c>
      <c r="K120" s="5" t="s">
        <v>462</v>
      </c>
      <c r="L120" s="5" t="s">
        <v>463</v>
      </c>
      <c r="M120" s="5" t="s">
        <v>0</v>
      </c>
      <c r="N120" s="5" t="s">
        <v>1858</v>
      </c>
      <c r="O120" s="5" t="s">
        <v>1</v>
      </c>
      <c r="P120" s="8" t="s">
        <v>764</v>
      </c>
      <c r="Q120" s="6" t="s">
        <v>765</v>
      </c>
      <c r="R120" s="13"/>
      <c r="S120" s="13"/>
      <c r="T120" s="13"/>
      <c r="U120" s="13"/>
      <c r="V120" s="13"/>
      <c r="W120" s="13"/>
      <c r="X120" s="22">
        <f>COUNTIF(Q$2:Q120,Q120)</f>
        <v>1</v>
      </c>
      <c r="Y120" s="22"/>
      <c r="Z120" s="22"/>
      <c r="AA120" s="22"/>
    </row>
    <row r="121" spans="1:27">
      <c r="A121" s="11" t="s">
        <v>2570</v>
      </c>
      <c r="B121" s="5" t="s">
        <v>1757</v>
      </c>
      <c r="C121" s="6" t="s">
        <v>2006</v>
      </c>
      <c r="D121" s="5">
        <v>114</v>
      </c>
      <c r="E121" s="5"/>
      <c r="F121" s="7">
        <v>8.0873994000000007</v>
      </c>
      <c r="G121" s="5"/>
      <c r="H121" s="5"/>
      <c r="I121" s="5">
        <v>1</v>
      </c>
      <c r="J121" s="5">
        <v>30</v>
      </c>
      <c r="K121" s="5" t="s">
        <v>35</v>
      </c>
      <c r="L121" s="5" t="s">
        <v>36</v>
      </c>
      <c r="M121" s="5" t="s">
        <v>37</v>
      </c>
      <c r="N121" s="5" t="s">
        <v>1858</v>
      </c>
      <c r="O121" s="5" t="s">
        <v>1</v>
      </c>
      <c r="P121" s="5" t="s">
        <v>38</v>
      </c>
      <c r="Q121" s="9" t="s">
        <v>2578</v>
      </c>
      <c r="R121" s="13"/>
      <c r="S121" s="13"/>
      <c r="T121" s="13"/>
      <c r="U121" s="13"/>
      <c r="V121" s="13"/>
      <c r="W121" s="13"/>
      <c r="X121" s="22">
        <f>COUNTIF(Q$2:Q121,Q121)</f>
        <v>1</v>
      </c>
      <c r="Y121" s="22"/>
      <c r="Z121" s="22"/>
      <c r="AA121" s="22"/>
    </row>
    <row r="122" spans="1:27">
      <c r="A122" s="11" t="s">
        <v>2570</v>
      </c>
      <c r="B122" s="5" t="s">
        <v>34</v>
      </c>
      <c r="C122" s="6" t="s">
        <v>2003</v>
      </c>
      <c r="D122" s="5">
        <v>92</v>
      </c>
      <c r="E122" s="5"/>
      <c r="F122" s="7">
        <v>6.5266732000000003</v>
      </c>
      <c r="G122" s="5">
        <v>4.9000000000000004</v>
      </c>
      <c r="H122" s="5">
        <v>20</v>
      </c>
      <c r="I122" s="5">
        <v>35</v>
      </c>
      <c r="J122" s="5">
        <v>67</v>
      </c>
      <c r="K122" s="5" t="s">
        <v>35</v>
      </c>
      <c r="L122" s="5" t="s">
        <v>36</v>
      </c>
      <c r="M122" s="5" t="s">
        <v>37</v>
      </c>
      <c r="N122" s="5" t="s">
        <v>1858</v>
      </c>
      <c r="O122" s="5" t="s">
        <v>1</v>
      </c>
      <c r="P122" s="5" t="s">
        <v>38</v>
      </c>
      <c r="Q122" s="6" t="s">
        <v>39</v>
      </c>
      <c r="R122" s="13"/>
      <c r="S122" s="13"/>
      <c r="T122" s="13"/>
      <c r="U122" s="13"/>
      <c r="V122" s="13"/>
      <c r="W122" s="13"/>
      <c r="X122" s="22">
        <f>COUNTIF(Q$2:Q122,Q122)</f>
        <v>1</v>
      </c>
      <c r="Y122" s="22"/>
      <c r="Z122" s="22"/>
      <c r="AA122" s="22"/>
    </row>
    <row r="123" spans="1:27">
      <c r="A123" s="11" t="s">
        <v>2570</v>
      </c>
      <c r="B123" s="5" t="s">
        <v>1031</v>
      </c>
      <c r="C123" s="6" t="s">
        <v>1868</v>
      </c>
      <c r="D123" s="5">
        <v>150</v>
      </c>
      <c r="E123" s="5"/>
      <c r="F123" s="7">
        <v>10.641315000000001</v>
      </c>
      <c r="G123" s="5"/>
      <c r="H123" s="5"/>
      <c r="I123" s="5">
        <v>0</v>
      </c>
      <c r="J123" s="5">
        <v>90</v>
      </c>
      <c r="K123" s="5" t="s">
        <v>1032</v>
      </c>
      <c r="L123" s="5" t="s">
        <v>1033</v>
      </c>
      <c r="M123" s="5" t="s">
        <v>551</v>
      </c>
      <c r="N123" s="5" t="s">
        <v>1858</v>
      </c>
      <c r="O123" s="5" t="s">
        <v>1</v>
      </c>
      <c r="P123" s="8" t="s">
        <v>1034</v>
      </c>
      <c r="Q123" s="6" t="s">
        <v>1035</v>
      </c>
      <c r="R123" s="13"/>
      <c r="S123" s="13"/>
      <c r="T123" s="13"/>
      <c r="U123" s="13"/>
      <c r="V123" s="13"/>
      <c r="W123" s="13"/>
      <c r="X123" s="22">
        <f>COUNTIF(Q$2:Q123,Q123)</f>
        <v>1</v>
      </c>
      <c r="Y123" s="22"/>
      <c r="Z123" s="22"/>
      <c r="AA123" s="22"/>
    </row>
    <row r="124" spans="1:27">
      <c r="A124" s="11" t="s">
        <v>2570</v>
      </c>
      <c r="B124" s="5" t="s">
        <v>564</v>
      </c>
      <c r="C124" s="6" t="s">
        <v>1993</v>
      </c>
      <c r="D124" s="5">
        <v>63</v>
      </c>
      <c r="E124" s="5"/>
      <c r="F124" s="7">
        <v>4.4693523000000006</v>
      </c>
      <c r="G124" s="5"/>
      <c r="H124" s="5"/>
      <c r="I124" s="5">
        <v>0</v>
      </c>
      <c r="J124" s="5">
        <v>192</v>
      </c>
      <c r="K124" s="5" t="s">
        <v>565</v>
      </c>
      <c r="L124" s="5" t="s">
        <v>566</v>
      </c>
      <c r="M124" s="5" t="s">
        <v>567</v>
      </c>
      <c r="N124" s="5" t="s">
        <v>1858</v>
      </c>
      <c r="O124" s="5" t="s">
        <v>1</v>
      </c>
      <c r="P124" s="8" t="s">
        <v>568</v>
      </c>
      <c r="Q124" s="5" t="s">
        <v>569</v>
      </c>
      <c r="R124" s="13"/>
      <c r="S124" s="13"/>
      <c r="T124" s="13"/>
      <c r="U124" s="13"/>
      <c r="V124" s="13"/>
      <c r="W124" s="13"/>
      <c r="X124" s="22">
        <f>COUNTIF(Q$2:Q124,Q124)</f>
        <v>1</v>
      </c>
      <c r="Y124" s="22"/>
      <c r="Z124" s="22"/>
      <c r="AA124" s="22"/>
    </row>
    <row r="125" spans="1:27">
      <c r="A125" s="11" t="s">
        <v>2570</v>
      </c>
      <c r="B125" s="5" t="s">
        <v>1272</v>
      </c>
      <c r="C125" s="6" t="s">
        <v>1993</v>
      </c>
      <c r="D125" s="5">
        <v>72</v>
      </c>
      <c r="E125" s="5"/>
      <c r="F125" s="7">
        <v>5.1078312000000006</v>
      </c>
      <c r="G125" s="5"/>
      <c r="H125" s="5"/>
      <c r="I125" s="5">
        <v>0</v>
      </c>
      <c r="J125" s="5">
        <v>117</v>
      </c>
      <c r="K125" s="5" t="s">
        <v>927</v>
      </c>
      <c r="L125" s="5" t="s">
        <v>928</v>
      </c>
      <c r="M125" s="5" t="s">
        <v>551</v>
      </c>
      <c r="N125" s="5" t="s">
        <v>1858</v>
      </c>
      <c r="O125" s="5" t="s">
        <v>1</v>
      </c>
      <c r="P125" s="8" t="s">
        <v>1273</v>
      </c>
      <c r="Q125" s="6" t="s">
        <v>1274</v>
      </c>
      <c r="R125" s="13"/>
      <c r="S125" s="13"/>
      <c r="T125" s="13"/>
      <c r="U125" s="13"/>
      <c r="V125" s="13"/>
      <c r="W125" s="13"/>
      <c r="X125" s="22">
        <f>COUNTIF(Q$2:Q125,Q125)</f>
        <v>1</v>
      </c>
      <c r="Y125" s="22"/>
      <c r="Z125" s="22"/>
      <c r="AA125" s="22"/>
    </row>
    <row r="126" spans="1:27">
      <c r="A126" s="11" t="s">
        <v>2570</v>
      </c>
      <c r="B126" s="5" t="s">
        <v>1352</v>
      </c>
      <c r="C126" s="6" t="s">
        <v>1867</v>
      </c>
      <c r="D126" s="5">
        <v>150</v>
      </c>
      <c r="E126" s="5"/>
      <c r="F126" s="7">
        <v>10.641315000000001</v>
      </c>
      <c r="G126" s="5"/>
      <c r="H126" s="5"/>
      <c r="I126" s="5">
        <v>0</v>
      </c>
      <c r="J126" s="5">
        <v>458</v>
      </c>
      <c r="K126" s="5" t="s">
        <v>1353</v>
      </c>
      <c r="L126" s="5" t="s">
        <v>1354</v>
      </c>
      <c r="M126" s="5" t="s">
        <v>934</v>
      </c>
      <c r="N126" s="5" t="s">
        <v>1858</v>
      </c>
      <c r="O126" s="5" t="s">
        <v>1</v>
      </c>
      <c r="P126" s="8" t="s">
        <v>1355</v>
      </c>
      <c r="Q126" s="6" t="s">
        <v>1356</v>
      </c>
      <c r="R126" s="13"/>
      <c r="S126" s="13"/>
      <c r="T126" s="13"/>
      <c r="U126" s="13"/>
      <c r="V126" s="13"/>
      <c r="W126" s="13"/>
      <c r="X126" s="22">
        <f>COUNTIF(Q$2:Q126,Q126)</f>
        <v>1</v>
      </c>
      <c r="Y126" s="22"/>
      <c r="Z126" s="22"/>
      <c r="AA126" s="22"/>
    </row>
    <row r="127" spans="1:27">
      <c r="A127" s="11" t="s">
        <v>2570</v>
      </c>
      <c r="B127" s="5" t="s">
        <v>2499</v>
      </c>
      <c r="C127" s="6" t="s">
        <v>2006</v>
      </c>
      <c r="D127" s="5">
        <v>177</v>
      </c>
      <c r="E127" s="5"/>
      <c r="F127" s="7">
        <v>12.5567517</v>
      </c>
      <c r="G127" s="5"/>
      <c r="H127" s="5"/>
      <c r="I127" s="5">
        <v>0</v>
      </c>
      <c r="J127" s="5">
        <v>260</v>
      </c>
      <c r="K127" s="5" t="s">
        <v>737</v>
      </c>
      <c r="L127" s="5" t="s">
        <v>738</v>
      </c>
      <c r="M127" s="5" t="s">
        <v>739</v>
      </c>
      <c r="N127" s="5" t="s">
        <v>1858</v>
      </c>
      <c r="O127" s="5" t="s">
        <v>1</v>
      </c>
      <c r="P127" s="8" t="s">
        <v>740</v>
      </c>
      <c r="Q127" s="5" t="s">
        <v>741</v>
      </c>
      <c r="R127" s="13"/>
      <c r="S127" s="13"/>
      <c r="T127" s="13"/>
      <c r="U127" s="13"/>
      <c r="V127" s="13"/>
      <c r="W127" s="13"/>
      <c r="X127" s="22">
        <f>COUNTIF(Q$2:Q127,Q127)</f>
        <v>1</v>
      </c>
      <c r="Y127" s="22"/>
      <c r="Z127" s="22"/>
      <c r="AA127" s="22"/>
    </row>
    <row r="128" spans="1:27">
      <c r="A128" s="11" t="s">
        <v>2570</v>
      </c>
      <c r="B128" s="5" t="s">
        <v>1400</v>
      </c>
      <c r="C128" s="6" t="s">
        <v>1993</v>
      </c>
      <c r="D128" s="5">
        <v>120</v>
      </c>
      <c r="E128" s="5"/>
      <c r="F128" s="7">
        <v>8.5130520000000001</v>
      </c>
      <c r="G128" s="5"/>
      <c r="H128" s="5"/>
      <c r="I128" s="5">
        <v>0</v>
      </c>
      <c r="J128" s="5">
        <v>66</v>
      </c>
      <c r="K128" s="5" t="s">
        <v>1401</v>
      </c>
      <c r="L128" s="5" t="s">
        <v>1402</v>
      </c>
      <c r="M128" s="5" t="s">
        <v>255</v>
      </c>
      <c r="N128" s="5" t="s">
        <v>1858</v>
      </c>
      <c r="O128" s="5" t="s">
        <v>1</v>
      </c>
      <c r="P128" s="8" t="s">
        <v>1403</v>
      </c>
      <c r="Q128" s="6" t="s">
        <v>1404</v>
      </c>
      <c r="R128" s="13"/>
      <c r="S128" s="13"/>
      <c r="T128" s="13"/>
      <c r="U128" s="13"/>
      <c r="V128" s="13"/>
      <c r="W128" s="13"/>
      <c r="X128" s="22">
        <f>COUNTIF(Q$2:Q128,Q128)</f>
        <v>1</v>
      </c>
      <c r="Y128" s="22"/>
      <c r="Z128" s="22"/>
      <c r="AA128" s="22"/>
    </row>
    <row r="129" spans="1:27">
      <c r="A129" s="11" t="s">
        <v>2570</v>
      </c>
      <c r="B129" s="5" t="s">
        <v>1756</v>
      </c>
      <c r="C129" s="6" t="s">
        <v>1868</v>
      </c>
      <c r="D129" s="5">
        <v>47.5</v>
      </c>
      <c r="E129" s="5"/>
      <c r="F129" s="7">
        <v>3.3697497500000004</v>
      </c>
      <c r="G129" s="5"/>
      <c r="H129" s="5"/>
      <c r="I129" s="5">
        <v>0</v>
      </c>
      <c r="J129" s="5">
        <v>0</v>
      </c>
      <c r="K129" s="5" t="s">
        <v>35</v>
      </c>
      <c r="L129" s="5" t="s">
        <v>36</v>
      </c>
      <c r="M129" s="5" t="s">
        <v>37</v>
      </c>
      <c r="N129" s="5" t="s">
        <v>1858</v>
      </c>
      <c r="O129" s="5" t="s">
        <v>1</v>
      </c>
      <c r="P129" s="5" t="s">
        <v>38</v>
      </c>
      <c r="Q129" s="9" t="s">
        <v>2579</v>
      </c>
      <c r="R129" s="13"/>
      <c r="S129" s="13"/>
      <c r="T129" s="13"/>
      <c r="U129" s="13"/>
      <c r="V129" s="13"/>
      <c r="W129" s="13"/>
      <c r="X129" s="22">
        <f>COUNTIF(Q$2:Q129,Q129)</f>
        <v>1</v>
      </c>
      <c r="Y129" s="22"/>
      <c r="Z129" s="22"/>
      <c r="AA129" s="22"/>
    </row>
    <row r="130" spans="1:27">
      <c r="A130" s="11" t="s">
        <v>2570</v>
      </c>
      <c r="B130" s="5" t="s">
        <v>1305</v>
      </c>
      <c r="C130" s="6" t="s">
        <v>1993</v>
      </c>
      <c r="D130" s="5">
        <v>78</v>
      </c>
      <c r="E130" s="5"/>
      <c r="F130" s="7">
        <v>5.5334838000000008</v>
      </c>
      <c r="G130" s="5"/>
      <c r="H130" s="5"/>
      <c r="I130" s="5">
        <v>0</v>
      </c>
      <c r="J130" s="5">
        <v>17</v>
      </c>
      <c r="K130" s="5" t="s">
        <v>1306</v>
      </c>
      <c r="L130" s="5" t="s">
        <v>1307</v>
      </c>
      <c r="M130" s="5" t="s">
        <v>327</v>
      </c>
      <c r="N130" s="5" t="s">
        <v>1858</v>
      </c>
      <c r="O130" s="5" t="s">
        <v>1</v>
      </c>
      <c r="P130" s="8" t="s">
        <v>1308</v>
      </c>
      <c r="Q130" s="6" t="s">
        <v>1309</v>
      </c>
      <c r="R130" s="13"/>
      <c r="S130" s="13"/>
      <c r="T130" s="13"/>
      <c r="U130" s="13"/>
      <c r="V130" s="13"/>
      <c r="W130" s="13"/>
      <c r="X130" s="22">
        <f>COUNTIF(Q$2:Q130,Q130)</f>
        <v>1</v>
      </c>
      <c r="Y130" s="22"/>
      <c r="Z130" s="22"/>
      <c r="AA130" s="22"/>
    </row>
    <row r="131" spans="1:27">
      <c r="A131" s="11" t="s">
        <v>2570</v>
      </c>
      <c r="B131" s="5" t="s">
        <v>1222</v>
      </c>
      <c r="C131" s="6" t="s">
        <v>1993</v>
      </c>
      <c r="D131" s="5">
        <v>75</v>
      </c>
      <c r="E131" s="5"/>
      <c r="F131" s="7">
        <v>5.3206575000000003</v>
      </c>
      <c r="G131" s="5"/>
      <c r="H131" s="5"/>
      <c r="I131" s="5">
        <v>0</v>
      </c>
      <c r="J131" s="5">
        <v>36</v>
      </c>
      <c r="K131" s="5" t="s">
        <v>1223</v>
      </c>
      <c r="L131" s="5" t="s">
        <v>1224</v>
      </c>
      <c r="M131" s="5" t="s">
        <v>327</v>
      </c>
      <c r="N131" s="5" t="s">
        <v>1858</v>
      </c>
      <c r="O131" s="5" t="s">
        <v>1</v>
      </c>
      <c r="P131" s="8" t="s">
        <v>1225</v>
      </c>
      <c r="Q131" s="6" t="s">
        <v>1226</v>
      </c>
      <c r="R131" s="22"/>
      <c r="S131" s="13"/>
      <c r="T131" s="13"/>
      <c r="U131" s="13"/>
      <c r="V131" s="13"/>
      <c r="W131" s="13"/>
      <c r="X131" s="22">
        <f>COUNTIF(Q$2:Q131,Q131)</f>
        <v>1</v>
      </c>
      <c r="Y131" s="22"/>
      <c r="Z131" s="22"/>
      <c r="AA131" s="22"/>
    </row>
    <row r="132" spans="1:27">
      <c r="A132" s="11" t="s">
        <v>2570</v>
      </c>
      <c r="B132" s="5" t="s">
        <v>437</v>
      </c>
      <c r="C132" s="6" t="s">
        <v>1877</v>
      </c>
      <c r="D132" s="5">
        <v>595</v>
      </c>
      <c r="E132" s="5"/>
      <c r="F132" s="7">
        <v>42.210549500000006</v>
      </c>
      <c r="G132" s="5"/>
      <c r="H132" s="5"/>
      <c r="I132" s="5">
        <v>0</v>
      </c>
      <c r="J132" s="5">
        <v>10</v>
      </c>
      <c r="K132" s="5" t="s">
        <v>95</v>
      </c>
      <c r="L132" s="5" t="s">
        <v>96</v>
      </c>
      <c r="M132" s="5" t="s">
        <v>97</v>
      </c>
      <c r="N132" s="5" t="s">
        <v>1859</v>
      </c>
      <c r="O132" s="5" t="s">
        <v>1</v>
      </c>
      <c r="P132" s="8" t="s">
        <v>438</v>
      </c>
      <c r="Q132" s="9" t="s">
        <v>2508</v>
      </c>
      <c r="R132" s="13"/>
      <c r="S132" s="13"/>
      <c r="T132" s="13"/>
      <c r="U132" s="13"/>
      <c r="V132" s="13"/>
      <c r="W132" s="13"/>
      <c r="X132" s="22">
        <f>COUNTIF(Q$2:Q132,Q132)</f>
        <v>1</v>
      </c>
      <c r="Y132" s="22"/>
      <c r="Z132" s="22"/>
      <c r="AA132" s="22"/>
    </row>
    <row r="133" spans="1:27">
      <c r="A133" s="11" t="s">
        <v>2570</v>
      </c>
      <c r="B133" s="5" t="s">
        <v>1174</v>
      </c>
      <c r="C133" s="6" t="s">
        <v>1993</v>
      </c>
      <c r="D133" s="5">
        <v>79</v>
      </c>
      <c r="E133" s="5"/>
      <c r="F133" s="7">
        <v>5.6044259000000007</v>
      </c>
      <c r="G133" s="5"/>
      <c r="H133" s="5"/>
      <c r="I133" s="5">
        <v>0</v>
      </c>
      <c r="J133" s="5">
        <v>11</v>
      </c>
      <c r="K133" s="5" t="s">
        <v>1175</v>
      </c>
      <c r="L133" s="5" t="s">
        <v>1176</v>
      </c>
      <c r="M133" s="5" t="s">
        <v>1177</v>
      </c>
      <c r="N133" s="5" t="s">
        <v>1858</v>
      </c>
      <c r="O133" s="5" t="s">
        <v>1</v>
      </c>
      <c r="P133" s="8" t="s">
        <v>519</v>
      </c>
      <c r="Q133" s="6" t="s">
        <v>1178</v>
      </c>
      <c r="R133" s="13"/>
      <c r="S133" s="13"/>
      <c r="T133" s="13"/>
      <c r="U133" s="13"/>
      <c r="V133" s="13"/>
      <c r="W133" s="13"/>
      <c r="X133" s="22">
        <f>COUNTIF(Q$2:Q133,Q133)</f>
        <v>1</v>
      </c>
      <c r="Y133" s="22"/>
      <c r="Z133" s="22"/>
      <c r="AA133" s="22"/>
    </row>
    <row r="134" spans="1:27">
      <c r="A134" s="11" t="s">
        <v>2570</v>
      </c>
      <c r="B134" s="5" t="s">
        <v>264</v>
      </c>
      <c r="C134" s="6" t="s">
        <v>1877</v>
      </c>
      <c r="D134" s="5">
        <v>382</v>
      </c>
      <c r="E134" s="5"/>
      <c r="F134" s="7">
        <v>27.0998822</v>
      </c>
      <c r="G134" s="5">
        <v>5</v>
      </c>
      <c r="H134" s="5">
        <v>1</v>
      </c>
      <c r="I134" s="5">
        <v>1</v>
      </c>
      <c r="J134" s="5">
        <v>1</v>
      </c>
      <c r="K134" s="5" t="s">
        <v>265</v>
      </c>
      <c r="L134" s="5" t="s">
        <v>266</v>
      </c>
      <c r="M134" s="5" t="s">
        <v>267</v>
      </c>
      <c r="N134" s="5" t="s">
        <v>1859</v>
      </c>
      <c r="O134" s="5" t="s">
        <v>1</v>
      </c>
      <c r="P134" s="5" t="s">
        <v>268</v>
      </c>
      <c r="Q134" s="6" t="s">
        <v>269</v>
      </c>
      <c r="R134" s="13"/>
      <c r="S134" s="13"/>
      <c r="T134" s="13"/>
      <c r="U134" s="13"/>
      <c r="V134" s="13"/>
      <c r="W134" s="13"/>
      <c r="X134" s="22">
        <f>COUNTIF(Q$2:Q134,Q134)</f>
        <v>1</v>
      </c>
      <c r="Y134" s="22"/>
      <c r="Z134" s="22"/>
      <c r="AA134" s="22"/>
    </row>
    <row r="135" spans="1:27">
      <c r="A135" s="11" t="s">
        <v>2570</v>
      </c>
      <c r="B135" s="5" t="s">
        <v>1005</v>
      </c>
      <c r="C135" s="6" t="s">
        <v>1868</v>
      </c>
      <c r="D135" s="5">
        <v>103</v>
      </c>
      <c r="E135" s="5"/>
      <c r="F135" s="7">
        <v>7.3070363000000009</v>
      </c>
      <c r="G135" s="5"/>
      <c r="H135" s="5"/>
      <c r="I135" s="5">
        <v>0</v>
      </c>
      <c r="J135" s="5">
        <v>14</v>
      </c>
      <c r="K135" s="5" t="s">
        <v>1006</v>
      </c>
      <c r="L135" s="5" t="s">
        <v>1007</v>
      </c>
      <c r="M135" s="5" t="s">
        <v>1008</v>
      </c>
      <c r="N135" s="5" t="s">
        <v>1858</v>
      </c>
      <c r="O135" s="5" t="s">
        <v>1</v>
      </c>
      <c r="P135" s="8" t="s">
        <v>956</v>
      </c>
      <c r="Q135" s="6" t="s">
        <v>1009</v>
      </c>
      <c r="R135" s="13"/>
      <c r="S135" s="13"/>
      <c r="T135" s="13"/>
      <c r="U135" s="13"/>
      <c r="V135" s="13"/>
      <c r="W135" s="13"/>
      <c r="X135" s="22">
        <f>COUNTIF(Q$2:Q135,Q135)</f>
        <v>1</v>
      </c>
      <c r="Y135" s="22"/>
      <c r="Z135" s="22"/>
      <c r="AA135" s="22"/>
    </row>
    <row r="136" spans="1:27">
      <c r="A136" s="11" t="s">
        <v>2570</v>
      </c>
      <c r="B136" s="5" t="s">
        <v>864</v>
      </c>
      <c r="C136" s="6" t="s">
        <v>2038</v>
      </c>
      <c r="D136" s="5">
        <v>100</v>
      </c>
      <c r="E136" s="5"/>
      <c r="F136" s="7">
        <v>7.0942100000000012</v>
      </c>
      <c r="G136" s="5"/>
      <c r="H136" s="5"/>
      <c r="I136" s="5">
        <v>0</v>
      </c>
      <c r="J136" s="5">
        <v>10</v>
      </c>
      <c r="K136" s="5" t="s">
        <v>2580</v>
      </c>
      <c r="L136" s="5" t="s">
        <v>866</v>
      </c>
      <c r="M136" s="5" t="s">
        <v>37</v>
      </c>
      <c r="N136" s="5" t="s">
        <v>1861</v>
      </c>
      <c r="O136" s="5" t="s">
        <v>1</v>
      </c>
      <c r="P136" s="5" t="s">
        <v>867</v>
      </c>
      <c r="Q136" s="6" t="s">
        <v>868</v>
      </c>
      <c r="R136" s="13"/>
      <c r="S136" s="13"/>
      <c r="T136" s="13"/>
      <c r="U136" s="13"/>
      <c r="V136" s="13"/>
      <c r="W136" s="13"/>
      <c r="X136" s="22">
        <f>COUNTIF(Q$2:Q136,Q136)</f>
        <v>1</v>
      </c>
      <c r="Y136" s="22"/>
      <c r="Z136" s="22"/>
      <c r="AA136" s="22"/>
    </row>
    <row r="137" spans="1:27">
      <c r="A137" s="11" t="s">
        <v>2570</v>
      </c>
      <c r="B137" s="5" t="s">
        <v>969</v>
      </c>
      <c r="C137" s="6" t="s">
        <v>1868</v>
      </c>
      <c r="D137" s="5">
        <v>104</v>
      </c>
      <c r="E137" s="5"/>
      <c r="F137" s="7">
        <v>7.3779784000000008</v>
      </c>
      <c r="G137" s="5"/>
      <c r="H137" s="5"/>
      <c r="I137" s="5">
        <v>0</v>
      </c>
      <c r="J137" s="5">
        <v>12</v>
      </c>
      <c r="K137" s="5" t="s">
        <v>970</v>
      </c>
      <c r="L137" s="5" t="s">
        <v>971</v>
      </c>
      <c r="M137" s="5" t="s">
        <v>972</v>
      </c>
      <c r="N137" s="5" t="s">
        <v>1858</v>
      </c>
      <c r="O137" s="5" t="s">
        <v>1</v>
      </c>
      <c r="P137" s="8" t="s">
        <v>956</v>
      </c>
      <c r="Q137" s="6" t="s">
        <v>973</v>
      </c>
      <c r="R137" s="13"/>
      <c r="S137" s="13"/>
      <c r="T137" s="13"/>
      <c r="U137" s="13"/>
      <c r="V137" s="13"/>
      <c r="W137" s="13"/>
      <c r="X137" s="22">
        <f>COUNTIF(Q$2:Q137,Q137)</f>
        <v>1</v>
      </c>
      <c r="Y137" s="22"/>
      <c r="Z137" s="22"/>
      <c r="AA137" s="22"/>
    </row>
    <row r="138" spans="1:27">
      <c r="A138" s="11" t="s">
        <v>2570</v>
      </c>
      <c r="B138" s="5" t="s">
        <v>894</v>
      </c>
      <c r="C138" s="6" t="s">
        <v>1993</v>
      </c>
      <c r="D138" s="5">
        <v>78</v>
      </c>
      <c r="E138" s="5"/>
      <c r="F138" s="7">
        <v>5.5334838000000008</v>
      </c>
      <c r="G138" s="5"/>
      <c r="H138" s="5"/>
      <c r="I138" s="5">
        <v>0</v>
      </c>
      <c r="J138" s="5">
        <v>111</v>
      </c>
      <c r="K138" s="5" t="s">
        <v>895</v>
      </c>
      <c r="L138" s="5" t="s">
        <v>896</v>
      </c>
      <c r="M138" s="5" t="s">
        <v>688</v>
      </c>
      <c r="N138" s="5" t="s">
        <v>1858</v>
      </c>
      <c r="O138" s="5" t="s">
        <v>1</v>
      </c>
      <c r="P138" s="8" t="s">
        <v>897</v>
      </c>
      <c r="Q138" s="6" t="s">
        <v>898</v>
      </c>
      <c r="R138" s="13"/>
      <c r="S138" s="13"/>
      <c r="T138" s="13"/>
      <c r="U138" s="13"/>
      <c r="V138" s="13"/>
      <c r="W138" s="13"/>
      <c r="X138" s="22">
        <f>COUNTIF(Q$2:Q138,Q138)</f>
        <v>1</v>
      </c>
      <c r="Y138" s="22"/>
      <c r="Z138" s="22"/>
      <c r="AA138" s="22"/>
    </row>
    <row r="139" spans="1:27">
      <c r="A139" s="11" t="s">
        <v>2570</v>
      </c>
      <c r="B139" s="5" t="s">
        <v>1191</v>
      </c>
      <c r="C139" s="6" t="s">
        <v>1867</v>
      </c>
      <c r="D139" s="5">
        <v>56</v>
      </c>
      <c r="E139" s="5"/>
      <c r="F139" s="7">
        <v>3.9727576000000004</v>
      </c>
      <c r="G139" s="5"/>
      <c r="H139" s="5"/>
      <c r="I139" s="5">
        <v>0</v>
      </c>
      <c r="J139" s="5">
        <v>105</v>
      </c>
      <c r="K139" s="5" t="s">
        <v>1192</v>
      </c>
      <c r="L139" s="5" t="s">
        <v>1193</v>
      </c>
      <c r="M139" s="5" t="s">
        <v>600</v>
      </c>
      <c r="N139" s="5" t="s">
        <v>1858</v>
      </c>
      <c r="O139" s="5" t="s">
        <v>1</v>
      </c>
      <c r="P139" s="8" t="s">
        <v>1194</v>
      </c>
      <c r="Q139" s="6" t="s">
        <v>1195</v>
      </c>
      <c r="R139" s="13"/>
      <c r="S139" s="13"/>
      <c r="T139" s="13"/>
      <c r="U139" s="13"/>
      <c r="V139" s="13"/>
      <c r="W139" s="13"/>
      <c r="X139" s="22">
        <f>COUNTIF(Q$2:Q139,Q139)</f>
        <v>1</v>
      </c>
      <c r="Y139" s="22"/>
      <c r="Z139" s="22"/>
      <c r="AA139" s="22"/>
    </row>
    <row r="140" spans="1:27">
      <c r="A140" s="11" t="s">
        <v>2570</v>
      </c>
      <c r="B140" s="5" t="s">
        <v>1232</v>
      </c>
      <c r="C140" s="6" t="s">
        <v>1867</v>
      </c>
      <c r="D140" s="5">
        <v>50</v>
      </c>
      <c r="E140" s="5"/>
      <c r="F140" s="7">
        <v>3.5471050000000006</v>
      </c>
      <c r="G140" s="5"/>
      <c r="H140" s="5"/>
      <c r="I140" s="5">
        <v>0</v>
      </c>
      <c r="J140" s="5">
        <v>87</v>
      </c>
      <c r="K140" s="5" t="s">
        <v>1233</v>
      </c>
      <c r="L140" s="5" t="s">
        <v>1234</v>
      </c>
      <c r="M140" s="5" t="s">
        <v>847</v>
      </c>
      <c r="N140" s="5" t="s">
        <v>1858</v>
      </c>
      <c r="O140" s="5" t="s">
        <v>1</v>
      </c>
      <c r="P140" s="8" t="s">
        <v>1235</v>
      </c>
      <c r="Q140" s="6" t="s">
        <v>1236</v>
      </c>
      <c r="R140" s="13"/>
      <c r="S140" s="13"/>
      <c r="T140" s="13"/>
      <c r="U140" s="13"/>
      <c r="V140" s="13"/>
      <c r="W140" s="13"/>
      <c r="X140" s="22">
        <f>COUNTIF(Q$2:Q140,Q140)</f>
        <v>1</v>
      </c>
      <c r="Y140" s="22"/>
      <c r="Z140" s="22"/>
      <c r="AA140" s="22"/>
    </row>
    <row r="141" spans="1:27">
      <c r="A141" s="11" t="s">
        <v>2570</v>
      </c>
      <c r="B141" s="5" t="s">
        <v>1748</v>
      </c>
      <c r="C141" s="6" t="s">
        <v>1892</v>
      </c>
      <c r="D141" s="5">
        <v>335</v>
      </c>
      <c r="E141" s="5"/>
      <c r="F141" s="7">
        <v>23.765603500000005</v>
      </c>
      <c r="G141" s="5"/>
      <c r="H141" s="5"/>
      <c r="I141" s="5">
        <v>0</v>
      </c>
      <c r="J141" s="5">
        <v>5</v>
      </c>
      <c r="K141" s="5" t="s">
        <v>195</v>
      </c>
      <c r="L141" s="5" t="s">
        <v>196</v>
      </c>
      <c r="M141" s="5" t="s">
        <v>21</v>
      </c>
      <c r="N141" s="5" t="s">
        <v>1859</v>
      </c>
      <c r="O141" s="5" t="s">
        <v>1</v>
      </c>
      <c r="P141" s="8" t="s">
        <v>1749</v>
      </c>
      <c r="Q141" s="9" t="s">
        <v>2581</v>
      </c>
      <c r="R141" s="13"/>
      <c r="S141" s="13"/>
      <c r="T141" s="13"/>
      <c r="U141" s="13"/>
      <c r="V141" s="13"/>
      <c r="W141" s="13"/>
      <c r="X141" s="22">
        <f>COUNTIF(Q$2:Q141,Q141)</f>
        <v>1</v>
      </c>
      <c r="Y141" s="22"/>
      <c r="Z141" s="22"/>
      <c r="AA141" s="22"/>
    </row>
    <row r="142" spans="1:27">
      <c r="A142" s="11" t="s">
        <v>2570</v>
      </c>
      <c r="B142" s="5" t="s">
        <v>239</v>
      </c>
      <c r="C142" s="6" t="s">
        <v>1892</v>
      </c>
      <c r="D142" s="5">
        <v>383</v>
      </c>
      <c r="E142" s="5"/>
      <c r="F142" s="7">
        <v>27.170824300000003</v>
      </c>
      <c r="G142" s="5">
        <v>5</v>
      </c>
      <c r="H142" s="5">
        <v>1</v>
      </c>
      <c r="I142" s="5">
        <v>1</v>
      </c>
      <c r="J142" s="5">
        <v>0</v>
      </c>
      <c r="K142" s="5" t="s">
        <v>195</v>
      </c>
      <c r="L142" s="5" t="s">
        <v>196</v>
      </c>
      <c r="M142" s="5" t="s">
        <v>21</v>
      </c>
      <c r="N142" s="5" t="s">
        <v>1859</v>
      </c>
      <c r="O142" s="5" t="s">
        <v>1</v>
      </c>
      <c r="P142" s="8" t="s">
        <v>240</v>
      </c>
      <c r="Q142" s="9" t="s">
        <v>2582</v>
      </c>
      <c r="R142" s="13"/>
      <c r="S142" s="13"/>
      <c r="T142" s="13"/>
      <c r="U142" s="13"/>
      <c r="V142" s="13"/>
      <c r="W142" s="13"/>
      <c r="X142" s="22">
        <f>COUNTIF(Q$2:Q142,Q142)</f>
        <v>1</v>
      </c>
      <c r="Y142" s="22"/>
      <c r="Z142" s="22"/>
      <c r="AA142" s="22"/>
    </row>
    <row r="143" spans="1:27">
      <c r="A143" s="11" t="s">
        <v>2570</v>
      </c>
      <c r="B143" s="5" t="s">
        <v>668</v>
      </c>
      <c r="C143" s="6" t="s">
        <v>1993</v>
      </c>
      <c r="D143" s="5">
        <v>76</v>
      </c>
      <c r="E143" s="5"/>
      <c r="F143" s="7">
        <v>5.3915996000000002</v>
      </c>
      <c r="G143" s="5"/>
      <c r="H143" s="5"/>
      <c r="I143" s="5">
        <v>0</v>
      </c>
      <c r="J143" s="5">
        <v>14</v>
      </c>
      <c r="K143" s="5" t="s">
        <v>669</v>
      </c>
      <c r="L143" s="5" t="s">
        <v>670</v>
      </c>
      <c r="M143" s="5" t="s">
        <v>671</v>
      </c>
      <c r="N143" s="5" t="s">
        <v>1858</v>
      </c>
      <c r="O143" s="5" t="s">
        <v>1</v>
      </c>
      <c r="P143" s="8" t="s">
        <v>519</v>
      </c>
      <c r="Q143" s="5" t="s">
        <v>672</v>
      </c>
      <c r="R143" s="13"/>
      <c r="S143" s="13"/>
      <c r="T143" s="13"/>
      <c r="U143" s="13"/>
      <c r="V143" s="13"/>
      <c r="W143" s="13"/>
      <c r="X143" s="22">
        <f>COUNTIF(Q$2:Q143,Q143)</f>
        <v>1</v>
      </c>
      <c r="Y143" s="22"/>
      <c r="Z143" s="22"/>
      <c r="AA143" s="22"/>
    </row>
    <row r="144" spans="1:27">
      <c r="A144" s="11" t="s">
        <v>2570</v>
      </c>
      <c r="B144" s="5" t="s">
        <v>2583</v>
      </c>
      <c r="C144" s="6" t="s">
        <v>1866</v>
      </c>
      <c r="D144" s="5">
        <v>99</v>
      </c>
      <c r="E144" s="5"/>
      <c r="F144" s="7">
        <v>7.0232679000000005</v>
      </c>
      <c r="G144" s="5"/>
      <c r="H144" s="5"/>
      <c r="I144" s="5">
        <v>0</v>
      </c>
      <c r="J144" s="5">
        <v>1000</v>
      </c>
      <c r="K144" s="5" t="s">
        <v>1605</v>
      </c>
      <c r="L144" s="5" t="s">
        <v>1606</v>
      </c>
      <c r="M144" s="5" t="s">
        <v>27</v>
      </c>
      <c r="N144" s="5" t="s">
        <v>1861</v>
      </c>
      <c r="O144" s="5" t="s">
        <v>1</v>
      </c>
      <c r="P144" s="8" t="s">
        <v>1607</v>
      </c>
      <c r="Q144" s="6" t="s">
        <v>1608</v>
      </c>
      <c r="R144" s="13"/>
      <c r="S144" s="13"/>
      <c r="T144" s="13"/>
      <c r="U144" s="13"/>
      <c r="V144" s="13"/>
      <c r="W144" s="13"/>
      <c r="X144" s="22">
        <f>COUNTIF(Q$2:Q144,Q144)</f>
        <v>1</v>
      </c>
      <c r="Y144" s="22"/>
      <c r="Z144" s="22"/>
      <c r="AA144" s="22"/>
    </row>
    <row r="145" spans="1:27">
      <c r="A145" s="11" t="s">
        <v>2570</v>
      </c>
      <c r="B145" s="5" t="s">
        <v>401</v>
      </c>
      <c r="C145" s="6" t="s">
        <v>2034</v>
      </c>
      <c r="D145" s="5">
        <v>235</v>
      </c>
      <c r="E145" s="5"/>
      <c r="F145" s="7">
        <v>16.671393500000004</v>
      </c>
      <c r="G145" s="5">
        <v>5</v>
      </c>
      <c r="H145" s="5">
        <v>1</v>
      </c>
      <c r="I145" s="5">
        <v>1</v>
      </c>
      <c r="J145" s="5">
        <v>1</v>
      </c>
      <c r="K145" s="5" t="s">
        <v>402</v>
      </c>
      <c r="L145" s="5" t="s">
        <v>403</v>
      </c>
      <c r="M145" s="5" t="s">
        <v>382</v>
      </c>
      <c r="N145" s="5" t="s">
        <v>1861</v>
      </c>
      <c r="O145" s="5" t="s">
        <v>1</v>
      </c>
      <c r="P145" s="8" t="s">
        <v>404</v>
      </c>
      <c r="Q145" s="5" t="s">
        <v>405</v>
      </c>
      <c r="R145" s="13"/>
      <c r="S145" s="13"/>
      <c r="T145" s="13"/>
      <c r="U145" s="13"/>
      <c r="V145" s="13"/>
      <c r="W145" s="13"/>
      <c r="X145" s="22">
        <f>COUNTIF(Q$2:Q145,Q145)</f>
        <v>1</v>
      </c>
      <c r="Y145" s="22"/>
      <c r="Z145" s="22"/>
      <c r="AA145" s="22"/>
    </row>
    <row r="146" spans="1:27">
      <c r="A146" s="11" t="s">
        <v>2570</v>
      </c>
      <c r="B146" s="5" t="s">
        <v>530</v>
      </c>
      <c r="C146" s="6" t="s">
        <v>1993</v>
      </c>
      <c r="D146" s="5">
        <v>42.75</v>
      </c>
      <c r="E146" s="5">
        <v>45</v>
      </c>
      <c r="F146" s="7">
        <v>3.032774775</v>
      </c>
      <c r="G146" s="5"/>
      <c r="H146" s="5"/>
      <c r="I146" s="5">
        <v>0</v>
      </c>
      <c r="J146" s="5">
        <v>8</v>
      </c>
      <c r="K146" s="5" t="s">
        <v>531</v>
      </c>
      <c r="L146" s="5" t="s">
        <v>532</v>
      </c>
      <c r="M146" s="5" t="s">
        <v>533</v>
      </c>
      <c r="N146" s="5" t="s">
        <v>1858</v>
      </c>
      <c r="O146" s="5" t="s">
        <v>1</v>
      </c>
      <c r="P146" s="8" t="s">
        <v>534</v>
      </c>
      <c r="Q146" s="5" t="s">
        <v>535</v>
      </c>
      <c r="R146" s="13"/>
      <c r="S146" s="13"/>
      <c r="T146" s="13"/>
      <c r="U146" s="13"/>
      <c r="V146" s="13"/>
      <c r="W146" s="13"/>
      <c r="X146" s="22">
        <f>COUNTIF(Q$2:Q146,Q146)</f>
        <v>1</v>
      </c>
      <c r="Y146" s="22"/>
      <c r="Z146" s="22"/>
      <c r="AA146" s="22"/>
    </row>
    <row r="147" spans="1:27">
      <c r="A147" s="11" t="s">
        <v>2570</v>
      </c>
      <c r="B147" s="5" t="s">
        <v>1505</v>
      </c>
      <c r="C147" s="6" t="s">
        <v>1999</v>
      </c>
      <c r="D147" s="5">
        <v>125</v>
      </c>
      <c r="E147" s="5"/>
      <c r="F147" s="7">
        <v>8.8677625000000013</v>
      </c>
      <c r="G147" s="5"/>
      <c r="H147" s="5"/>
      <c r="I147" s="5">
        <v>0</v>
      </c>
      <c r="J147" s="5">
        <v>2</v>
      </c>
      <c r="K147" s="5" t="s">
        <v>1506</v>
      </c>
      <c r="L147" s="5" t="s">
        <v>1507</v>
      </c>
      <c r="M147" s="5" t="s">
        <v>1508</v>
      </c>
      <c r="N147" s="5" t="s">
        <v>1861</v>
      </c>
      <c r="O147" s="5" t="s">
        <v>1</v>
      </c>
      <c r="P147" s="5" t="s">
        <v>1509</v>
      </c>
      <c r="Q147" s="9" t="s">
        <v>2503</v>
      </c>
      <c r="R147" s="13"/>
      <c r="S147" s="13"/>
      <c r="T147" s="13"/>
      <c r="U147" s="13"/>
      <c r="V147" s="13"/>
      <c r="W147" s="13"/>
      <c r="X147" s="22">
        <f>COUNTIF(Q$2:Q147,Q147)</f>
        <v>1</v>
      </c>
      <c r="Y147" s="22"/>
      <c r="Z147" s="22"/>
      <c r="AA147" s="22"/>
    </row>
    <row r="148" spans="1:27">
      <c r="A148" s="11" t="s">
        <v>2570</v>
      </c>
      <c r="B148" s="5" t="s">
        <v>371</v>
      </c>
      <c r="C148" s="6" t="s">
        <v>1868</v>
      </c>
      <c r="D148" s="5">
        <v>139</v>
      </c>
      <c r="E148" s="5"/>
      <c r="F148" s="7">
        <v>9.8609519000000017</v>
      </c>
      <c r="G148" s="5">
        <v>5</v>
      </c>
      <c r="H148" s="5">
        <v>1</v>
      </c>
      <c r="I148" s="5">
        <v>1</v>
      </c>
      <c r="J148" s="5">
        <v>0</v>
      </c>
      <c r="K148" s="5" t="s">
        <v>372</v>
      </c>
      <c r="L148" s="5" t="s">
        <v>373</v>
      </c>
      <c r="M148" s="5" t="s">
        <v>0</v>
      </c>
      <c r="N148" s="5" t="s">
        <v>1861</v>
      </c>
      <c r="O148" s="5" t="s">
        <v>1</v>
      </c>
      <c r="P148" s="8" t="s">
        <v>94</v>
      </c>
      <c r="Q148" s="9" t="s">
        <v>2584</v>
      </c>
      <c r="R148" s="13"/>
      <c r="S148" s="13"/>
      <c r="T148" s="13"/>
      <c r="U148" s="13"/>
      <c r="V148" s="13"/>
      <c r="W148" s="13"/>
      <c r="X148" s="22">
        <f>COUNTIF(Q$2:Q148,Q148)</f>
        <v>1</v>
      </c>
      <c r="Y148" s="22"/>
      <c r="Z148" s="22"/>
      <c r="AA148" s="22"/>
    </row>
    <row r="149" spans="1:27">
      <c r="A149" s="11" t="s">
        <v>2570</v>
      </c>
      <c r="B149" s="5" t="s">
        <v>1342</v>
      </c>
      <c r="C149" s="6" t="s">
        <v>1867</v>
      </c>
      <c r="D149" s="5">
        <v>55</v>
      </c>
      <c r="E149" s="5"/>
      <c r="F149" s="7">
        <v>3.9018155000000005</v>
      </c>
      <c r="G149" s="5"/>
      <c r="H149" s="5"/>
      <c r="I149" s="5">
        <v>0</v>
      </c>
      <c r="J149" s="5">
        <v>62</v>
      </c>
      <c r="K149" s="5" t="s">
        <v>1343</v>
      </c>
      <c r="L149" s="5" t="s">
        <v>1344</v>
      </c>
      <c r="M149" s="5" t="s">
        <v>666</v>
      </c>
      <c r="N149" s="5" t="s">
        <v>1858</v>
      </c>
      <c r="O149" s="5" t="s">
        <v>1</v>
      </c>
      <c r="P149" s="8" t="s">
        <v>1345</v>
      </c>
      <c r="Q149" s="6" t="s">
        <v>1346</v>
      </c>
      <c r="R149" s="13"/>
      <c r="S149" s="13"/>
      <c r="T149" s="13"/>
      <c r="U149" s="13"/>
      <c r="V149" s="13"/>
      <c r="W149" s="13"/>
      <c r="X149" s="22">
        <f>COUNTIF(Q$2:Q149,Q149)</f>
        <v>1</v>
      </c>
      <c r="Y149" s="22"/>
      <c r="Z149" s="22"/>
      <c r="AA149" s="22"/>
    </row>
    <row r="150" spans="1:27">
      <c r="A150" s="11" t="s">
        <v>2570</v>
      </c>
      <c r="B150" s="5" t="s">
        <v>1362</v>
      </c>
      <c r="C150" s="6" t="s">
        <v>1950</v>
      </c>
      <c r="D150" s="5">
        <v>127</v>
      </c>
      <c r="E150" s="5"/>
      <c r="F150" s="7">
        <v>9.0096467000000011</v>
      </c>
      <c r="G150" s="5"/>
      <c r="H150" s="5"/>
      <c r="I150" s="5">
        <v>0</v>
      </c>
      <c r="J150" s="5">
        <v>44</v>
      </c>
      <c r="K150" s="5" t="s">
        <v>1011</v>
      </c>
      <c r="L150" s="5" t="s">
        <v>1012</v>
      </c>
      <c r="M150" s="5" t="s">
        <v>1013</v>
      </c>
      <c r="N150" s="5" t="s">
        <v>1861</v>
      </c>
      <c r="O150" s="5" t="s">
        <v>1</v>
      </c>
      <c r="P150" s="8" t="s">
        <v>1363</v>
      </c>
      <c r="Q150" s="6" t="s">
        <v>1364</v>
      </c>
      <c r="R150" s="13"/>
      <c r="S150" s="13"/>
      <c r="T150" s="13"/>
      <c r="U150" s="13"/>
      <c r="V150" s="13"/>
      <c r="W150" s="13"/>
      <c r="X150" s="22">
        <f>COUNTIF(Q$2:Q150,Q150)</f>
        <v>1</v>
      </c>
      <c r="Y150" s="22"/>
      <c r="Z150" s="22"/>
      <c r="AA150" s="22"/>
    </row>
    <row r="151" spans="1:27">
      <c r="A151" s="11" t="s">
        <v>2570</v>
      </c>
      <c r="B151" s="5" t="s">
        <v>1365</v>
      </c>
      <c r="C151" s="6" t="s">
        <v>2037</v>
      </c>
      <c r="D151" s="5">
        <v>231</v>
      </c>
      <c r="E151" s="5"/>
      <c r="F151" s="7">
        <v>16.387625100000001</v>
      </c>
      <c r="G151" s="5"/>
      <c r="H151" s="5"/>
      <c r="I151" s="5">
        <v>0</v>
      </c>
      <c r="J151" s="5">
        <v>43</v>
      </c>
      <c r="K151" s="5" t="s">
        <v>1011</v>
      </c>
      <c r="L151" s="5" t="s">
        <v>1012</v>
      </c>
      <c r="M151" s="5" t="s">
        <v>1013</v>
      </c>
      <c r="N151" s="5" t="s">
        <v>1861</v>
      </c>
      <c r="O151" s="5" t="s">
        <v>1</v>
      </c>
      <c r="P151" s="8" t="s">
        <v>1366</v>
      </c>
      <c r="Q151" s="6" t="s">
        <v>1367</v>
      </c>
      <c r="R151" s="13"/>
      <c r="S151" s="13"/>
      <c r="T151" s="13"/>
      <c r="U151" s="13"/>
      <c r="V151" s="13"/>
      <c r="W151" s="13"/>
      <c r="X151" s="22">
        <f>COUNTIF(Q$2:Q151,Q151)</f>
        <v>1</v>
      </c>
      <c r="Y151" s="22"/>
      <c r="Z151" s="22"/>
      <c r="AA151" s="22"/>
    </row>
    <row r="152" spans="1:27">
      <c r="A152" s="11" t="s">
        <v>2570</v>
      </c>
      <c r="B152" s="5" t="s">
        <v>1157</v>
      </c>
      <c r="C152" s="6" t="s">
        <v>2005</v>
      </c>
      <c r="D152" s="5">
        <v>148</v>
      </c>
      <c r="E152" s="5"/>
      <c r="F152" s="7">
        <v>10.499430800000001</v>
      </c>
      <c r="G152" s="5"/>
      <c r="H152" s="5"/>
      <c r="I152" s="5">
        <v>0</v>
      </c>
      <c r="J152" s="5">
        <v>36</v>
      </c>
      <c r="K152" s="5" t="s">
        <v>1011</v>
      </c>
      <c r="L152" s="5" t="s">
        <v>1012</v>
      </c>
      <c r="M152" s="5" t="s">
        <v>1013</v>
      </c>
      <c r="N152" s="5" t="s">
        <v>1858</v>
      </c>
      <c r="O152" s="5" t="s">
        <v>1</v>
      </c>
      <c r="P152" s="8" t="s">
        <v>1158</v>
      </c>
      <c r="Q152" s="6" t="s">
        <v>1159</v>
      </c>
      <c r="R152" s="13"/>
      <c r="S152" s="13"/>
      <c r="T152" s="13"/>
      <c r="U152" s="13"/>
      <c r="V152" s="13"/>
      <c r="W152" s="13"/>
      <c r="X152" s="22">
        <f>COUNTIF(Q$2:Q152,Q152)</f>
        <v>1</v>
      </c>
      <c r="Y152" s="22"/>
      <c r="Z152" s="22"/>
      <c r="AA152" s="22"/>
    </row>
    <row r="153" spans="1:27">
      <c r="A153" s="11" t="s">
        <v>2570</v>
      </c>
      <c r="B153" s="5" t="s">
        <v>1010</v>
      </c>
      <c r="C153" s="6" t="s">
        <v>1867</v>
      </c>
      <c r="D153" s="5">
        <v>102</v>
      </c>
      <c r="E153" s="5"/>
      <c r="F153" s="7">
        <v>7.2360942000000001</v>
      </c>
      <c r="G153" s="5"/>
      <c r="H153" s="5"/>
      <c r="I153" s="5">
        <v>0</v>
      </c>
      <c r="J153" s="5">
        <v>27</v>
      </c>
      <c r="K153" s="5" t="s">
        <v>1011</v>
      </c>
      <c r="L153" s="5" t="s">
        <v>1012</v>
      </c>
      <c r="M153" s="5" t="s">
        <v>1013</v>
      </c>
      <c r="N153" s="5" t="s">
        <v>1858</v>
      </c>
      <c r="O153" s="5" t="s">
        <v>1</v>
      </c>
      <c r="P153" s="8" t="s">
        <v>1014</v>
      </c>
      <c r="Q153" s="6" t="s">
        <v>1015</v>
      </c>
      <c r="R153" s="13"/>
      <c r="S153" s="13"/>
      <c r="T153" s="13"/>
      <c r="U153" s="13"/>
      <c r="V153" s="13"/>
      <c r="W153" s="13"/>
      <c r="X153" s="22">
        <f>COUNTIF(Q$2:Q153,Q153)</f>
        <v>1</v>
      </c>
      <c r="Y153" s="22"/>
      <c r="Z153" s="22"/>
      <c r="AA153" s="22"/>
    </row>
    <row r="154" spans="1:27">
      <c r="A154" s="11" t="s">
        <v>2570</v>
      </c>
      <c r="B154" s="5" t="s">
        <v>720</v>
      </c>
      <c r="C154" s="6" t="s">
        <v>1948</v>
      </c>
      <c r="D154" s="5">
        <v>163</v>
      </c>
      <c r="E154" s="5"/>
      <c r="F154" s="7">
        <v>11.563562300000001</v>
      </c>
      <c r="G154" s="5"/>
      <c r="H154" s="5"/>
      <c r="I154" s="5">
        <v>0</v>
      </c>
      <c r="J154" s="5">
        <v>57</v>
      </c>
      <c r="K154" s="5" t="s">
        <v>721</v>
      </c>
      <c r="L154" s="5" t="s">
        <v>722</v>
      </c>
      <c r="M154" s="5" t="s">
        <v>723</v>
      </c>
      <c r="N154" s="5" t="s">
        <v>1861</v>
      </c>
      <c r="O154" s="5" t="s">
        <v>1</v>
      </c>
      <c r="P154" s="8" t="s">
        <v>724</v>
      </c>
      <c r="Q154" s="5" t="s">
        <v>725</v>
      </c>
      <c r="R154" s="13"/>
      <c r="S154" s="13"/>
      <c r="T154" s="13"/>
      <c r="U154" s="13"/>
      <c r="V154" s="13"/>
      <c r="W154" s="13"/>
      <c r="X154" s="22">
        <f>COUNTIF(Q$2:Q154,Q154)</f>
        <v>1</v>
      </c>
      <c r="Y154" s="22"/>
      <c r="Z154" s="22"/>
      <c r="AA154" s="22"/>
    </row>
    <row r="155" spans="1:27">
      <c r="A155" s="11" t="s">
        <v>2570</v>
      </c>
      <c r="B155" s="5" t="s">
        <v>1053</v>
      </c>
      <c r="C155" s="6" t="s">
        <v>2003</v>
      </c>
      <c r="D155" s="5">
        <v>135</v>
      </c>
      <c r="E155" s="5"/>
      <c r="F155" s="7">
        <v>9.5771835000000003</v>
      </c>
      <c r="G155" s="5"/>
      <c r="H155" s="5"/>
      <c r="I155" s="5">
        <v>0</v>
      </c>
      <c r="J155" s="5">
        <v>7</v>
      </c>
      <c r="K155" s="5" t="s">
        <v>1054</v>
      </c>
      <c r="L155" s="5" t="s">
        <v>1055</v>
      </c>
      <c r="M155" s="5" t="s">
        <v>382</v>
      </c>
      <c r="N155" s="5" t="s">
        <v>1858</v>
      </c>
      <c r="O155" s="5" t="s">
        <v>1</v>
      </c>
      <c r="P155" s="8" t="s">
        <v>1056</v>
      </c>
      <c r="Q155" s="6" t="s">
        <v>1057</v>
      </c>
      <c r="R155" s="13"/>
      <c r="S155" s="13"/>
      <c r="T155" s="13"/>
      <c r="U155" s="13"/>
      <c r="V155" s="13"/>
      <c r="W155" s="13"/>
      <c r="X155" s="22">
        <f>COUNTIF(Q$2:Q155,Q155)</f>
        <v>1</v>
      </c>
      <c r="Y155" s="22"/>
      <c r="Z155" s="22"/>
      <c r="AA155" s="22"/>
    </row>
    <row r="156" spans="1:27">
      <c r="A156" s="11" t="s">
        <v>2570</v>
      </c>
      <c r="B156" s="5" t="s">
        <v>793</v>
      </c>
      <c r="C156" s="6" t="s">
        <v>2006</v>
      </c>
      <c r="D156" s="5">
        <v>120</v>
      </c>
      <c r="E156" s="5"/>
      <c r="F156" s="7">
        <v>8.5130520000000001</v>
      </c>
      <c r="G156" s="5"/>
      <c r="H156" s="5"/>
      <c r="I156" s="5">
        <v>0</v>
      </c>
      <c r="J156" s="5">
        <v>20</v>
      </c>
      <c r="K156" s="5" t="s">
        <v>794</v>
      </c>
      <c r="L156" s="5" t="s">
        <v>795</v>
      </c>
      <c r="M156" s="5" t="s">
        <v>0</v>
      </c>
      <c r="N156" s="5" t="s">
        <v>1858</v>
      </c>
      <c r="O156" s="5" t="s">
        <v>1</v>
      </c>
      <c r="P156" s="8" t="s">
        <v>796</v>
      </c>
      <c r="Q156" s="6" t="s">
        <v>797</v>
      </c>
      <c r="R156" s="13"/>
      <c r="S156" s="13"/>
      <c r="T156" s="13"/>
      <c r="U156" s="13"/>
      <c r="V156" s="13"/>
      <c r="W156" s="13"/>
      <c r="X156" s="22">
        <f>COUNTIF(Q$2:Q156,Q156)</f>
        <v>1</v>
      </c>
      <c r="Y156" s="22"/>
      <c r="Z156" s="22"/>
      <c r="AA156" s="22"/>
    </row>
    <row r="157" spans="1:27">
      <c r="A157" s="11" t="s">
        <v>2570</v>
      </c>
      <c r="B157" s="5" t="s">
        <v>961</v>
      </c>
      <c r="C157" s="6" t="s">
        <v>2006</v>
      </c>
      <c r="D157" s="5">
        <v>125</v>
      </c>
      <c r="E157" s="5"/>
      <c r="F157" s="7">
        <v>8.8677625000000013</v>
      </c>
      <c r="G157" s="5"/>
      <c r="H157" s="5"/>
      <c r="I157" s="5">
        <v>0</v>
      </c>
      <c r="J157" s="5">
        <v>3</v>
      </c>
      <c r="K157" s="5" t="s">
        <v>962</v>
      </c>
      <c r="L157" s="5" t="s">
        <v>963</v>
      </c>
      <c r="M157" s="5" t="s">
        <v>539</v>
      </c>
      <c r="N157" s="5" t="s">
        <v>1858</v>
      </c>
      <c r="O157" s="5" t="s">
        <v>1</v>
      </c>
      <c r="P157" s="8" t="s">
        <v>964</v>
      </c>
      <c r="Q157" s="6" t="s">
        <v>965</v>
      </c>
      <c r="R157" s="13"/>
      <c r="S157" s="13"/>
      <c r="T157" s="13"/>
      <c r="U157" s="13"/>
      <c r="V157" s="13"/>
      <c r="W157" s="13"/>
      <c r="X157" s="22">
        <f>COUNTIF(Q$2:Q157,Q157)</f>
        <v>1</v>
      </c>
      <c r="Y157" s="22"/>
      <c r="Z157" s="22"/>
      <c r="AA157" s="22"/>
    </row>
    <row r="158" spans="1:27">
      <c r="A158" s="11" t="s">
        <v>2570</v>
      </c>
      <c r="B158" s="5" t="s">
        <v>339</v>
      </c>
      <c r="C158" s="6" t="s">
        <v>2006</v>
      </c>
      <c r="D158" s="5">
        <v>121</v>
      </c>
      <c r="E158" s="5"/>
      <c r="F158" s="7">
        <v>8.5839941</v>
      </c>
      <c r="G158" s="5"/>
      <c r="H158" s="5"/>
      <c r="I158" s="5">
        <v>0</v>
      </c>
      <c r="J158" s="5">
        <v>5</v>
      </c>
      <c r="K158" s="5" t="s">
        <v>340</v>
      </c>
      <c r="L158" s="5" t="s">
        <v>341</v>
      </c>
      <c r="M158" s="5" t="s">
        <v>342</v>
      </c>
      <c r="N158" s="5" t="s">
        <v>1858</v>
      </c>
      <c r="O158" s="5" t="s">
        <v>1</v>
      </c>
      <c r="P158" s="8" t="s">
        <v>343</v>
      </c>
      <c r="Q158" s="6" t="s">
        <v>344</v>
      </c>
      <c r="R158" s="13"/>
      <c r="S158" s="13"/>
      <c r="T158" s="13"/>
      <c r="U158" s="13"/>
      <c r="V158" s="13"/>
      <c r="W158" s="13"/>
      <c r="X158" s="22">
        <f>COUNTIF(Q$2:Q158,Q158)</f>
        <v>1</v>
      </c>
      <c r="Y158" s="22"/>
      <c r="Z158" s="22"/>
      <c r="AA158" s="22"/>
    </row>
    <row r="159" spans="1:27">
      <c r="A159" s="11" t="s">
        <v>2570</v>
      </c>
      <c r="B159" s="5" t="s">
        <v>1182</v>
      </c>
      <c r="C159" s="6" t="s">
        <v>2006</v>
      </c>
      <c r="D159" s="5">
        <v>122</v>
      </c>
      <c r="E159" s="5"/>
      <c r="F159" s="7">
        <v>8.6549362000000016</v>
      </c>
      <c r="G159" s="5"/>
      <c r="H159" s="5"/>
      <c r="I159" s="5">
        <v>0</v>
      </c>
      <c r="J159" s="5">
        <v>25</v>
      </c>
      <c r="K159" s="5" t="s">
        <v>1183</v>
      </c>
      <c r="L159" s="5" t="s">
        <v>1184</v>
      </c>
      <c r="M159" s="5" t="s">
        <v>1185</v>
      </c>
      <c r="N159" s="5" t="s">
        <v>1858</v>
      </c>
      <c r="O159" s="5" t="s">
        <v>1</v>
      </c>
      <c r="P159" s="8" t="s">
        <v>1186</v>
      </c>
      <c r="Q159" s="6" t="s">
        <v>1187</v>
      </c>
      <c r="R159" s="13"/>
      <c r="S159" s="13"/>
      <c r="T159" s="13"/>
      <c r="U159" s="13"/>
      <c r="V159" s="13"/>
      <c r="W159" s="13"/>
      <c r="X159" s="22">
        <f>COUNTIF(Q$2:Q159,Q159)</f>
        <v>1</v>
      </c>
      <c r="Y159" s="22"/>
      <c r="Z159" s="22"/>
      <c r="AA159" s="22"/>
    </row>
    <row r="160" spans="1:27">
      <c r="A160" s="11" t="s">
        <v>2570</v>
      </c>
      <c r="B160" s="5" t="s">
        <v>448</v>
      </c>
      <c r="C160" s="6" t="s">
        <v>2006</v>
      </c>
      <c r="D160" s="5">
        <v>112</v>
      </c>
      <c r="E160" s="5"/>
      <c r="F160" s="7">
        <v>7.9455152000000009</v>
      </c>
      <c r="G160" s="5"/>
      <c r="H160" s="5"/>
      <c r="I160" s="5">
        <v>0</v>
      </c>
      <c r="J160" s="5">
        <v>20</v>
      </c>
      <c r="K160" s="5" t="s">
        <v>449</v>
      </c>
      <c r="L160" s="5" t="s">
        <v>450</v>
      </c>
      <c r="M160" s="5" t="s">
        <v>47</v>
      </c>
      <c r="N160" s="5" t="s">
        <v>1858</v>
      </c>
      <c r="O160" s="5" t="s">
        <v>1</v>
      </c>
      <c r="P160" s="8" t="s">
        <v>451</v>
      </c>
      <c r="Q160" s="5" t="s">
        <v>452</v>
      </c>
      <c r="R160" s="13"/>
      <c r="S160" s="13"/>
      <c r="T160" s="13"/>
      <c r="U160" s="13"/>
      <c r="V160" s="13"/>
      <c r="W160" s="13"/>
      <c r="X160" s="22">
        <f>COUNTIF(Q$2:Q160,Q160)</f>
        <v>1</v>
      </c>
      <c r="Y160" s="22"/>
      <c r="Z160" s="22"/>
      <c r="AA160" s="22"/>
    </row>
    <row r="161" spans="1:27">
      <c r="A161" s="11" t="s">
        <v>2570</v>
      </c>
      <c r="B161" s="5" t="s">
        <v>448</v>
      </c>
      <c r="C161" s="6" t="s">
        <v>2006</v>
      </c>
      <c r="D161" s="5">
        <v>112</v>
      </c>
      <c r="E161" s="5"/>
      <c r="F161" s="7">
        <v>7.9455152000000009</v>
      </c>
      <c r="G161" s="5"/>
      <c r="H161" s="5"/>
      <c r="I161" s="5">
        <v>0</v>
      </c>
      <c r="J161" s="5">
        <v>20</v>
      </c>
      <c r="K161" s="5" t="s">
        <v>449</v>
      </c>
      <c r="L161" s="5" t="s">
        <v>450</v>
      </c>
      <c r="M161" s="5" t="s">
        <v>47</v>
      </c>
      <c r="N161" s="5" t="s">
        <v>1858</v>
      </c>
      <c r="O161" s="5" t="s">
        <v>1</v>
      </c>
      <c r="P161" s="8" t="s">
        <v>1169</v>
      </c>
      <c r="Q161" s="6" t="s">
        <v>1170</v>
      </c>
      <c r="R161" s="13"/>
      <c r="S161" s="13"/>
      <c r="T161" s="13"/>
      <c r="U161" s="13"/>
      <c r="V161" s="13"/>
      <c r="W161" s="13"/>
      <c r="X161" s="22">
        <f>COUNTIF(Q$2:Q161,Q161)</f>
        <v>1</v>
      </c>
      <c r="Y161" s="22"/>
      <c r="Z161" s="22"/>
      <c r="AA161" s="22"/>
    </row>
    <row r="162" spans="1:27">
      <c r="A162" s="11" t="s">
        <v>2570</v>
      </c>
      <c r="B162" s="5" t="s">
        <v>1471</v>
      </c>
      <c r="C162" s="6" t="s">
        <v>2006</v>
      </c>
      <c r="D162" s="5">
        <v>130</v>
      </c>
      <c r="E162" s="5"/>
      <c r="F162" s="7">
        <v>9.2224730000000008</v>
      </c>
      <c r="G162" s="5"/>
      <c r="H162" s="5"/>
      <c r="I162" s="5">
        <v>0</v>
      </c>
      <c r="J162" s="5">
        <v>10</v>
      </c>
      <c r="K162" s="5" t="s">
        <v>1467</v>
      </c>
      <c r="L162" s="5" t="s">
        <v>1468</v>
      </c>
      <c r="M162" s="5" t="s">
        <v>127</v>
      </c>
      <c r="N162" s="5" t="s">
        <v>1858</v>
      </c>
      <c r="O162" s="5" t="s">
        <v>1</v>
      </c>
      <c r="P162" s="8" t="s">
        <v>1472</v>
      </c>
      <c r="Q162" s="6" t="s">
        <v>1473</v>
      </c>
      <c r="R162" s="13"/>
      <c r="S162" s="13"/>
      <c r="T162" s="13"/>
      <c r="U162" s="13"/>
      <c r="V162" s="13"/>
      <c r="W162" s="13"/>
      <c r="X162" s="22">
        <f>COUNTIF(Q$2:Q162,Q162)</f>
        <v>1</v>
      </c>
      <c r="Y162" s="22"/>
      <c r="Z162" s="22"/>
      <c r="AA162" s="22"/>
    </row>
    <row r="163" spans="1:27">
      <c r="A163" s="11" t="s">
        <v>2570</v>
      </c>
      <c r="B163" s="5" t="s">
        <v>1360</v>
      </c>
      <c r="C163" s="6" t="s">
        <v>2006</v>
      </c>
      <c r="D163" s="5">
        <v>120</v>
      </c>
      <c r="E163" s="5"/>
      <c r="F163" s="7">
        <v>8.5130520000000001</v>
      </c>
      <c r="G163" s="5"/>
      <c r="H163" s="5"/>
      <c r="I163" s="5">
        <v>0</v>
      </c>
      <c r="J163" s="5">
        <v>10</v>
      </c>
      <c r="K163" s="5" t="s">
        <v>210</v>
      </c>
      <c r="L163" s="5" t="s">
        <v>211</v>
      </c>
      <c r="M163" s="5" t="s">
        <v>212</v>
      </c>
      <c r="N163" s="5" t="s">
        <v>1858</v>
      </c>
      <c r="O163" s="5" t="s">
        <v>1</v>
      </c>
      <c r="P163" s="5" t="s">
        <v>213</v>
      </c>
      <c r="Q163" s="6" t="s">
        <v>1361</v>
      </c>
      <c r="R163" s="13"/>
      <c r="S163" s="13"/>
      <c r="T163" s="13"/>
      <c r="U163" s="13"/>
      <c r="V163" s="13"/>
      <c r="W163" s="13"/>
      <c r="X163" s="22">
        <f>COUNTIF(Q$2:Q163,Q163)</f>
        <v>1</v>
      </c>
      <c r="Y163" s="22"/>
      <c r="Z163" s="22"/>
      <c r="AA163" s="22"/>
    </row>
    <row r="164" spans="1:27">
      <c r="A164" s="11" t="s">
        <v>2570</v>
      </c>
      <c r="B164" s="5" t="s">
        <v>448</v>
      </c>
      <c r="C164" s="6" t="s">
        <v>2006</v>
      </c>
      <c r="D164" s="5">
        <v>112</v>
      </c>
      <c r="E164" s="5"/>
      <c r="F164" s="7">
        <v>7.9455152000000009</v>
      </c>
      <c r="G164" s="5"/>
      <c r="H164" s="5"/>
      <c r="I164" s="5">
        <v>0</v>
      </c>
      <c r="J164" s="5">
        <v>20</v>
      </c>
      <c r="K164" s="5" t="s">
        <v>45</v>
      </c>
      <c r="L164" s="5" t="s">
        <v>46</v>
      </c>
      <c r="M164" s="5" t="s">
        <v>47</v>
      </c>
      <c r="N164" s="5" t="s">
        <v>1858</v>
      </c>
      <c r="O164" s="5" t="s">
        <v>1</v>
      </c>
      <c r="P164" s="8" t="s">
        <v>1113</v>
      </c>
      <c r="Q164" s="6" t="s">
        <v>1114</v>
      </c>
      <c r="R164" s="13"/>
      <c r="S164" s="13"/>
      <c r="T164" s="13"/>
      <c r="U164" s="13"/>
      <c r="V164" s="13"/>
      <c r="W164" s="13"/>
      <c r="X164" s="22">
        <f>COUNTIF(Q$2:Q164,Q164)</f>
        <v>1</v>
      </c>
      <c r="Y164" s="22"/>
      <c r="Z164" s="22"/>
      <c r="AA164" s="22"/>
    </row>
    <row r="165" spans="1:27">
      <c r="A165" s="11" t="s">
        <v>2570</v>
      </c>
      <c r="B165" s="5" t="s">
        <v>1623</v>
      </c>
      <c r="C165" s="6" t="s">
        <v>2006</v>
      </c>
      <c r="D165" s="5">
        <v>145</v>
      </c>
      <c r="E165" s="5"/>
      <c r="F165" s="7">
        <v>10.286604500000001</v>
      </c>
      <c r="G165" s="5"/>
      <c r="H165" s="5"/>
      <c r="I165" s="5">
        <v>0</v>
      </c>
      <c r="J165" s="5">
        <v>10</v>
      </c>
      <c r="K165" s="5" t="s">
        <v>415</v>
      </c>
      <c r="L165" s="5" t="s">
        <v>416</v>
      </c>
      <c r="M165" s="5" t="s">
        <v>417</v>
      </c>
      <c r="N165" s="5" t="s">
        <v>1858</v>
      </c>
      <c r="O165" s="5" t="s">
        <v>1</v>
      </c>
      <c r="P165" s="8" t="s">
        <v>1624</v>
      </c>
      <c r="Q165" s="6" t="s">
        <v>1625</v>
      </c>
      <c r="R165" s="13"/>
      <c r="S165" s="13"/>
      <c r="T165" s="13"/>
      <c r="U165" s="13"/>
      <c r="V165" s="13"/>
      <c r="W165" s="13"/>
      <c r="X165" s="22">
        <f>COUNTIF(Q$2:Q165,Q165)</f>
        <v>1</v>
      </c>
      <c r="Y165" s="22"/>
      <c r="Z165" s="22"/>
      <c r="AA165" s="22"/>
    </row>
    <row r="166" spans="1:27">
      <c r="A166" s="11" t="s">
        <v>2570</v>
      </c>
      <c r="B166" s="5" t="s">
        <v>644</v>
      </c>
      <c r="C166" s="6" t="s">
        <v>2005</v>
      </c>
      <c r="D166" s="5">
        <v>113</v>
      </c>
      <c r="E166" s="5"/>
      <c r="F166" s="7">
        <v>8.0164573000000008</v>
      </c>
      <c r="G166" s="5"/>
      <c r="H166" s="5"/>
      <c r="I166" s="5">
        <v>0</v>
      </c>
      <c r="J166" s="5">
        <v>5</v>
      </c>
      <c r="K166" s="5" t="s">
        <v>340</v>
      </c>
      <c r="L166" s="5" t="s">
        <v>341</v>
      </c>
      <c r="M166" s="5" t="s">
        <v>342</v>
      </c>
      <c r="N166" s="5" t="s">
        <v>1858</v>
      </c>
      <c r="O166" s="5" t="s">
        <v>1</v>
      </c>
      <c r="P166" s="8" t="s">
        <v>645</v>
      </c>
      <c r="Q166" s="5" t="s">
        <v>646</v>
      </c>
      <c r="R166" s="13"/>
      <c r="S166" s="13"/>
      <c r="T166" s="13"/>
      <c r="U166" s="13"/>
      <c r="V166" s="13"/>
      <c r="W166" s="13"/>
      <c r="X166" s="22">
        <f>COUNTIF(Q$2:Q166,Q166)</f>
        <v>1</v>
      </c>
      <c r="Y166" s="22"/>
      <c r="Z166" s="22"/>
      <c r="AA166" s="22"/>
    </row>
    <row r="167" spans="1:27">
      <c r="A167" s="11" t="s">
        <v>2570</v>
      </c>
      <c r="B167" s="5" t="s">
        <v>434</v>
      </c>
      <c r="C167" s="6" t="s">
        <v>2005</v>
      </c>
      <c r="D167" s="5">
        <v>102</v>
      </c>
      <c r="E167" s="5"/>
      <c r="F167" s="7">
        <v>7.2360942000000001</v>
      </c>
      <c r="G167" s="5"/>
      <c r="H167" s="5"/>
      <c r="I167" s="5">
        <v>0</v>
      </c>
      <c r="J167" s="5">
        <v>15</v>
      </c>
      <c r="K167" s="5" t="s">
        <v>195</v>
      </c>
      <c r="L167" s="5" t="s">
        <v>196</v>
      </c>
      <c r="M167" s="5" t="s">
        <v>21</v>
      </c>
      <c r="N167" s="5" t="s">
        <v>1858</v>
      </c>
      <c r="O167" s="5" t="s">
        <v>1</v>
      </c>
      <c r="P167" s="8" t="s">
        <v>435</v>
      </c>
      <c r="Q167" s="5" t="s">
        <v>436</v>
      </c>
      <c r="R167" s="13"/>
      <c r="S167" s="13"/>
      <c r="T167" s="13"/>
      <c r="U167" s="13"/>
      <c r="V167" s="13"/>
      <c r="W167" s="13"/>
      <c r="X167" s="22">
        <f>COUNTIF(Q$2:Q167,Q167)</f>
        <v>1</v>
      </c>
      <c r="Y167" s="22"/>
      <c r="Z167" s="22"/>
      <c r="AA167" s="22"/>
    </row>
    <row r="168" spans="1:27">
      <c r="A168" s="11" t="s">
        <v>2570</v>
      </c>
      <c r="B168" s="5" t="s">
        <v>1679</v>
      </c>
      <c r="C168" s="6" t="s">
        <v>2005</v>
      </c>
      <c r="D168" s="5">
        <v>150</v>
      </c>
      <c r="E168" s="5"/>
      <c r="F168" s="7">
        <v>10.641315000000001</v>
      </c>
      <c r="G168" s="5"/>
      <c r="H168" s="5"/>
      <c r="I168" s="5">
        <v>0</v>
      </c>
      <c r="J168" s="5">
        <v>20</v>
      </c>
      <c r="K168" s="5" t="s">
        <v>1675</v>
      </c>
      <c r="L168" s="5" t="s">
        <v>1676</v>
      </c>
      <c r="M168" s="5" t="s">
        <v>5</v>
      </c>
      <c r="N168" s="5" t="s">
        <v>1858</v>
      </c>
      <c r="O168" s="5" t="s">
        <v>1</v>
      </c>
      <c r="P168" s="8" t="s">
        <v>1680</v>
      </c>
      <c r="Q168" s="6" t="s">
        <v>1681</v>
      </c>
      <c r="R168" s="13"/>
      <c r="S168" s="13"/>
      <c r="T168" s="13"/>
      <c r="U168" s="13"/>
      <c r="V168" s="13"/>
      <c r="W168" s="13"/>
      <c r="X168" s="22">
        <f>COUNTIF(Q$2:Q168,Q168)</f>
        <v>1</v>
      </c>
      <c r="Y168" s="22"/>
      <c r="Z168" s="22"/>
      <c r="AA168" s="22"/>
    </row>
    <row r="169" spans="1:27">
      <c r="A169" s="11" t="s">
        <v>2570</v>
      </c>
      <c r="B169" s="5" t="s">
        <v>1661</v>
      </c>
      <c r="C169" s="6" t="s">
        <v>2005</v>
      </c>
      <c r="D169" s="5">
        <v>145</v>
      </c>
      <c r="E169" s="5"/>
      <c r="F169" s="7">
        <v>10.286604500000001</v>
      </c>
      <c r="G169" s="5"/>
      <c r="H169" s="5"/>
      <c r="I169" s="5">
        <v>0</v>
      </c>
      <c r="J169" s="5">
        <v>10</v>
      </c>
      <c r="K169" s="5" t="s">
        <v>415</v>
      </c>
      <c r="L169" s="5" t="s">
        <v>416</v>
      </c>
      <c r="M169" s="5" t="s">
        <v>417</v>
      </c>
      <c r="N169" s="5" t="s">
        <v>1858</v>
      </c>
      <c r="O169" s="5" t="s">
        <v>1</v>
      </c>
      <c r="P169" s="8" t="s">
        <v>1662</v>
      </c>
      <c r="Q169" s="6" t="s">
        <v>1663</v>
      </c>
      <c r="R169" s="13"/>
      <c r="S169" s="13"/>
      <c r="T169" s="13"/>
      <c r="U169" s="13"/>
      <c r="V169" s="13"/>
      <c r="W169" s="13"/>
      <c r="X169" s="22">
        <f>COUNTIF(Q$2:Q169,Q169)</f>
        <v>1</v>
      </c>
      <c r="Y169" s="22"/>
      <c r="Z169" s="22"/>
      <c r="AA169" s="22"/>
    </row>
    <row r="170" spans="1:27">
      <c r="A170" s="11" t="s">
        <v>2570</v>
      </c>
      <c r="B170" s="5" t="s">
        <v>1466</v>
      </c>
      <c r="C170" s="6" t="s">
        <v>2005</v>
      </c>
      <c r="D170" s="5">
        <v>135</v>
      </c>
      <c r="E170" s="5"/>
      <c r="F170" s="7">
        <v>9.5771835000000003</v>
      </c>
      <c r="G170" s="5"/>
      <c r="H170" s="5"/>
      <c r="I170" s="5">
        <v>0</v>
      </c>
      <c r="J170" s="5">
        <v>10</v>
      </c>
      <c r="K170" s="5" t="s">
        <v>1467</v>
      </c>
      <c r="L170" s="5" t="s">
        <v>1468</v>
      </c>
      <c r="M170" s="5" t="s">
        <v>127</v>
      </c>
      <c r="N170" s="5" t="s">
        <v>1858</v>
      </c>
      <c r="O170" s="5" t="s">
        <v>1</v>
      </c>
      <c r="P170" s="8" t="s">
        <v>1469</v>
      </c>
      <c r="Q170" s="6" t="s">
        <v>1470</v>
      </c>
      <c r="R170" s="13"/>
      <c r="S170" s="13"/>
      <c r="T170" s="13"/>
      <c r="U170" s="13"/>
      <c r="V170" s="13"/>
      <c r="W170" s="13"/>
      <c r="X170" s="22">
        <f>COUNTIF(Q$2:Q170,Q170)</f>
        <v>1</v>
      </c>
      <c r="Y170" s="22"/>
      <c r="Z170" s="22"/>
      <c r="AA170" s="22"/>
    </row>
    <row r="171" spans="1:27">
      <c r="A171" s="11" t="s">
        <v>2570</v>
      </c>
      <c r="B171" s="5" t="s">
        <v>1561</v>
      </c>
      <c r="C171" s="6" t="s">
        <v>2005</v>
      </c>
      <c r="D171" s="5">
        <v>115</v>
      </c>
      <c r="E171" s="5"/>
      <c r="F171" s="7">
        <v>8.1583415000000006</v>
      </c>
      <c r="G171" s="5"/>
      <c r="H171" s="5"/>
      <c r="I171" s="5">
        <v>0</v>
      </c>
      <c r="J171" s="5">
        <v>0</v>
      </c>
      <c r="K171" s="5" t="s">
        <v>1562</v>
      </c>
      <c r="L171" s="5" t="s">
        <v>1563</v>
      </c>
      <c r="M171" s="5" t="s">
        <v>1564</v>
      </c>
      <c r="N171" s="5" t="s">
        <v>1858</v>
      </c>
      <c r="O171" s="5" t="s">
        <v>1</v>
      </c>
      <c r="P171" s="8" t="s">
        <v>1565</v>
      </c>
      <c r="Q171" s="9" t="s">
        <v>2501</v>
      </c>
      <c r="R171" s="13"/>
      <c r="S171" s="13"/>
      <c r="T171" s="13"/>
      <c r="U171" s="13"/>
      <c r="V171" s="13"/>
      <c r="W171" s="13"/>
      <c r="X171" s="22">
        <f>COUNTIF(Q$2:Q171,Q171)</f>
        <v>1</v>
      </c>
      <c r="Y171" s="22"/>
      <c r="Z171" s="22"/>
      <c r="AA171" s="22"/>
    </row>
    <row r="172" spans="1:27">
      <c r="A172" s="11" t="s">
        <v>2570</v>
      </c>
      <c r="B172" s="5" t="s">
        <v>912</v>
      </c>
      <c r="C172" s="6" t="s">
        <v>2005</v>
      </c>
      <c r="D172" s="5">
        <v>135</v>
      </c>
      <c r="E172" s="5"/>
      <c r="F172" s="7">
        <v>9.5771835000000003</v>
      </c>
      <c r="G172" s="5"/>
      <c r="H172" s="5"/>
      <c r="I172" s="5">
        <v>1</v>
      </c>
      <c r="J172" s="5">
        <v>5</v>
      </c>
      <c r="K172" s="5" t="s">
        <v>913</v>
      </c>
      <c r="L172" s="5" t="s">
        <v>914</v>
      </c>
      <c r="M172" s="5" t="s">
        <v>915</v>
      </c>
      <c r="N172" s="5" t="s">
        <v>1858</v>
      </c>
      <c r="O172" s="5" t="s">
        <v>1</v>
      </c>
      <c r="P172" s="8" t="s">
        <v>916</v>
      </c>
      <c r="Q172" s="9" t="s">
        <v>2585</v>
      </c>
      <c r="R172" s="13"/>
      <c r="S172" s="13"/>
      <c r="T172" s="13"/>
      <c r="U172" s="13"/>
      <c r="V172" s="13"/>
      <c r="W172" s="13"/>
      <c r="X172" s="22">
        <f>COUNTIF(Q$2:Q172,Q172)</f>
        <v>1</v>
      </c>
      <c r="Y172" s="22"/>
      <c r="Z172" s="22"/>
      <c r="AA172" s="22"/>
    </row>
    <row r="173" spans="1:27">
      <c r="A173" s="11" t="s">
        <v>2570</v>
      </c>
      <c r="B173" s="5" t="s">
        <v>1584</v>
      </c>
      <c r="C173" s="6" t="s">
        <v>2005</v>
      </c>
      <c r="D173" s="5">
        <v>110</v>
      </c>
      <c r="E173" s="5">
        <v>125</v>
      </c>
      <c r="F173" s="7">
        <v>7.8036310000000011</v>
      </c>
      <c r="G173" s="5"/>
      <c r="H173" s="5"/>
      <c r="I173" s="5">
        <v>0</v>
      </c>
      <c r="J173" s="5">
        <v>5</v>
      </c>
      <c r="K173" s="5" t="s">
        <v>1246</v>
      </c>
      <c r="L173" s="5" t="s">
        <v>1247</v>
      </c>
      <c r="M173" s="5" t="s">
        <v>1248</v>
      </c>
      <c r="N173" s="5" t="s">
        <v>1858</v>
      </c>
      <c r="O173" s="5" t="s">
        <v>1</v>
      </c>
      <c r="P173" s="5" t="s">
        <v>1585</v>
      </c>
      <c r="Q173" s="6" t="s">
        <v>1586</v>
      </c>
      <c r="R173" s="13"/>
      <c r="S173" s="13"/>
      <c r="T173" s="13"/>
      <c r="U173" s="13"/>
      <c r="V173" s="13"/>
      <c r="W173" s="13"/>
      <c r="X173" s="22">
        <f>COUNTIF(Q$2:Q173,Q173)</f>
        <v>1</v>
      </c>
      <c r="Y173" s="22"/>
      <c r="Z173" s="22"/>
      <c r="AA173" s="22"/>
    </row>
    <row r="174" spans="1:27">
      <c r="A174" s="11" t="s">
        <v>2570</v>
      </c>
      <c r="B174" s="5" t="s">
        <v>1843</v>
      </c>
      <c r="C174" s="6" t="s">
        <v>2005</v>
      </c>
      <c r="D174" s="5">
        <v>110</v>
      </c>
      <c r="E174" s="5"/>
      <c r="F174" s="7">
        <v>7.8036310000000011</v>
      </c>
      <c r="G174" s="5">
        <v>5</v>
      </c>
      <c r="H174" s="5">
        <v>1</v>
      </c>
      <c r="I174" s="5">
        <v>1</v>
      </c>
      <c r="J174" s="5">
        <v>0</v>
      </c>
      <c r="K174" s="5" t="s">
        <v>1840</v>
      </c>
      <c r="L174" s="5" t="s">
        <v>1841</v>
      </c>
      <c r="M174" s="5" t="s">
        <v>47</v>
      </c>
      <c r="N174" s="5" t="s">
        <v>1858</v>
      </c>
      <c r="O174" s="5" t="s">
        <v>1</v>
      </c>
      <c r="P174" s="8" t="s">
        <v>1844</v>
      </c>
      <c r="Q174" s="9" t="s">
        <v>2586</v>
      </c>
      <c r="R174" s="13"/>
      <c r="S174" s="13"/>
      <c r="T174" s="13"/>
      <c r="U174" s="13"/>
      <c r="V174" s="13"/>
      <c r="W174" s="13"/>
      <c r="X174" s="22">
        <f>COUNTIF(Q$2:Q174,Q174)</f>
        <v>1</v>
      </c>
      <c r="Y174" s="22"/>
      <c r="Z174" s="22"/>
      <c r="AA174" s="22"/>
    </row>
    <row r="175" spans="1:27">
      <c r="A175" s="11" t="s">
        <v>2570</v>
      </c>
      <c r="B175" s="5" t="s">
        <v>1652</v>
      </c>
      <c r="C175" s="6" t="s">
        <v>2005</v>
      </c>
      <c r="D175" s="5">
        <v>125</v>
      </c>
      <c r="E175" s="5"/>
      <c r="F175" s="7">
        <v>8.8677625000000013</v>
      </c>
      <c r="G175" s="5"/>
      <c r="H175" s="5"/>
      <c r="I175" s="5">
        <v>0</v>
      </c>
      <c r="J175" s="5">
        <v>9</v>
      </c>
      <c r="K175" s="5" t="s">
        <v>1639</v>
      </c>
      <c r="L175" s="5" t="s">
        <v>1640</v>
      </c>
      <c r="M175" s="5" t="s">
        <v>1641</v>
      </c>
      <c r="N175" s="5" t="s">
        <v>1858</v>
      </c>
      <c r="O175" s="5" t="s">
        <v>1</v>
      </c>
      <c r="P175" s="5" t="s">
        <v>1653</v>
      </c>
      <c r="Q175" s="6" t="s">
        <v>1654</v>
      </c>
      <c r="R175" s="13"/>
      <c r="S175" s="13"/>
      <c r="T175" s="13"/>
      <c r="U175" s="13"/>
      <c r="V175" s="13"/>
      <c r="W175" s="13"/>
      <c r="X175" s="22">
        <f>COUNTIF(Q$2:Q175,Q175)</f>
        <v>1</v>
      </c>
      <c r="Y175" s="22"/>
      <c r="Z175" s="22"/>
      <c r="AA175" s="22"/>
    </row>
    <row r="176" spans="1:27">
      <c r="A176" s="11" t="s">
        <v>2570</v>
      </c>
      <c r="B176" s="5" t="s">
        <v>428</v>
      </c>
      <c r="C176" s="6" t="s">
        <v>2004</v>
      </c>
      <c r="D176" s="5">
        <v>118</v>
      </c>
      <c r="E176" s="5"/>
      <c r="F176" s="7">
        <v>8.3711678000000003</v>
      </c>
      <c r="G176" s="5"/>
      <c r="H176" s="5"/>
      <c r="I176" s="5">
        <v>0</v>
      </c>
      <c r="J176" s="5">
        <v>10</v>
      </c>
      <c r="K176" s="5" t="s">
        <v>429</v>
      </c>
      <c r="L176" s="5" t="s">
        <v>430</v>
      </c>
      <c r="M176" s="5" t="s">
        <v>431</v>
      </c>
      <c r="N176" s="5" t="s">
        <v>1858</v>
      </c>
      <c r="O176" s="5" t="s">
        <v>1</v>
      </c>
      <c r="P176" s="5" t="s">
        <v>432</v>
      </c>
      <c r="Q176" s="5" t="s">
        <v>433</v>
      </c>
      <c r="R176" s="13"/>
      <c r="S176" s="13"/>
      <c r="T176" s="13"/>
      <c r="U176" s="13"/>
      <c r="V176" s="13"/>
      <c r="W176" s="13"/>
      <c r="X176" s="22">
        <f>COUNTIF(Q$2:Q176,Q176)</f>
        <v>1</v>
      </c>
      <c r="Y176" s="22"/>
      <c r="Z176" s="22"/>
      <c r="AA176" s="22"/>
    </row>
    <row r="177" spans="1:27">
      <c r="A177" s="11" t="s">
        <v>2570</v>
      </c>
      <c r="B177" s="5" t="s">
        <v>1674</v>
      </c>
      <c r="C177" s="6" t="s">
        <v>2004</v>
      </c>
      <c r="D177" s="5">
        <v>130</v>
      </c>
      <c r="E177" s="5"/>
      <c r="F177" s="7">
        <v>9.2224730000000008</v>
      </c>
      <c r="G177" s="5"/>
      <c r="H177" s="5"/>
      <c r="I177" s="5">
        <v>0</v>
      </c>
      <c r="J177" s="5">
        <v>20</v>
      </c>
      <c r="K177" s="5" t="s">
        <v>1675</v>
      </c>
      <c r="L177" s="5" t="s">
        <v>1676</v>
      </c>
      <c r="M177" s="5" t="s">
        <v>5</v>
      </c>
      <c r="N177" s="5" t="s">
        <v>1860</v>
      </c>
      <c r="O177" s="5" t="s">
        <v>1</v>
      </c>
      <c r="P177" s="8" t="s">
        <v>1677</v>
      </c>
      <c r="Q177" s="6" t="s">
        <v>1678</v>
      </c>
      <c r="R177" s="13"/>
      <c r="S177" s="13"/>
      <c r="T177" s="13"/>
      <c r="U177" s="13"/>
      <c r="V177" s="13"/>
      <c r="W177" s="13"/>
      <c r="X177" s="22">
        <f>COUNTIF(Q$2:Q177,Q177)</f>
        <v>1</v>
      </c>
      <c r="Y177" s="22"/>
      <c r="Z177" s="22"/>
      <c r="AA177" s="22"/>
    </row>
    <row r="178" spans="1:27">
      <c r="A178" s="11" t="s">
        <v>2570</v>
      </c>
      <c r="B178" s="5" t="s">
        <v>1596</v>
      </c>
      <c r="C178" s="6" t="s">
        <v>2004</v>
      </c>
      <c r="D178" s="5">
        <v>120</v>
      </c>
      <c r="E178" s="5"/>
      <c r="F178" s="7">
        <v>8.5130520000000001</v>
      </c>
      <c r="G178" s="5"/>
      <c r="H178" s="5"/>
      <c r="I178" s="5">
        <v>0</v>
      </c>
      <c r="J178" s="5">
        <v>10</v>
      </c>
      <c r="K178" s="5" t="s">
        <v>1597</v>
      </c>
      <c r="L178" s="5" t="s">
        <v>1598</v>
      </c>
      <c r="M178" s="5" t="s">
        <v>1599</v>
      </c>
      <c r="N178" s="5" t="s">
        <v>1858</v>
      </c>
      <c r="O178" s="5" t="s">
        <v>1</v>
      </c>
      <c r="P178" s="5" t="s">
        <v>1600</v>
      </c>
      <c r="Q178" s="6" t="s">
        <v>1601</v>
      </c>
      <c r="R178" s="13"/>
      <c r="S178" s="13"/>
      <c r="T178" s="13"/>
      <c r="U178" s="13"/>
      <c r="V178" s="13"/>
      <c r="W178" s="13"/>
      <c r="X178" s="22">
        <f>COUNTIF(Q$2:Q178,Q178)</f>
        <v>1</v>
      </c>
      <c r="Y178" s="22"/>
      <c r="Z178" s="22"/>
      <c r="AA178" s="22"/>
    </row>
    <row r="179" spans="1:27">
      <c r="A179" s="11" t="s">
        <v>2570</v>
      </c>
      <c r="B179" s="5" t="s">
        <v>1664</v>
      </c>
      <c r="C179" s="6" t="s">
        <v>2004</v>
      </c>
      <c r="D179" s="5">
        <v>130</v>
      </c>
      <c r="E179" s="5"/>
      <c r="F179" s="7">
        <v>9.2224730000000008</v>
      </c>
      <c r="G179" s="5"/>
      <c r="H179" s="5"/>
      <c r="I179" s="5">
        <v>0</v>
      </c>
      <c r="J179" s="5">
        <v>10</v>
      </c>
      <c r="K179" s="5" t="s">
        <v>415</v>
      </c>
      <c r="L179" s="5" t="s">
        <v>416</v>
      </c>
      <c r="M179" s="5" t="s">
        <v>417</v>
      </c>
      <c r="N179" s="5" t="s">
        <v>1858</v>
      </c>
      <c r="O179" s="5" t="s">
        <v>1</v>
      </c>
      <c r="P179" s="8" t="s">
        <v>1665</v>
      </c>
      <c r="Q179" s="6" t="s">
        <v>1666</v>
      </c>
      <c r="R179" s="13"/>
      <c r="S179" s="13"/>
      <c r="T179" s="13"/>
      <c r="U179" s="13"/>
      <c r="V179" s="13"/>
      <c r="W179" s="13"/>
      <c r="X179" s="22">
        <f>COUNTIF(Q$2:Q179,Q179)</f>
        <v>1</v>
      </c>
      <c r="Y179" s="22"/>
      <c r="Z179" s="22"/>
      <c r="AA179" s="22"/>
    </row>
    <row r="180" spans="1:27">
      <c r="A180" s="11" t="s">
        <v>2570</v>
      </c>
      <c r="B180" s="5" t="s">
        <v>1474</v>
      </c>
      <c r="C180" s="6" t="s">
        <v>2004</v>
      </c>
      <c r="D180" s="5">
        <v>115</v>
      </c>
      <c r="E180" s="5"/>
      <c r="F180" s="7">
        <v>8.1583415000000006</v>
      </c>
      <c r="G180" s="5"/>
      <c r="H180" s="5"/>
      <c r="I180" s="5">
        <v>0</v>
      </c>
      <c r="J180" s="5">
        <v>10</v>
      </c>
      <c r="K180" s="5" t="s">
        <v>1467</v>
      </c>
      <c r="L180" s="5" t="s">
        <v>1468</v>
      </c>
      <c r="M180" s="5" t="s">
        <v>127</v>
      </c>
      <c r="N180" s="5" t="s">
        <v>1858</v>
      </c>
      <c r="O180" s="5" t="s">
        <v>1</v>
      </c>
      <c r="P180" s="8" t="s">
        <v>1475</v>
      </c>
      <c r="Q180" s="6" t="s">
        <v>1476</v>
      </c>
      <c r="R180" s="13"/>
      <c r="S180" s="13"/>
      <c r="T180" s="13"/>
      <c r="U180" s="13"/>
      <c r="V180" s="13"/>
      <c r="W180" s="13"/>
      <c r="X180" s="22">
        <f>COUNTIF(Q$2:Q180,Q180)</f>
        <v>1</v>
      </c>
      <c r="Y180" s="22"/>
      <c r="Z180" s="22"/>
      <c r="AA180" s="22"/>
    </row>
    <row r="181" spans="1:27">
      <c r="A181" s="11" t="s">
        <v>2570</v>
      </c>
      <c r="B181" s="5" t="s">
        <v>1649</v>
      </c>
      <c r="C181" s="6" t="s">
        <v>2004</v>
      </c>
      <c r="D181" s="5">
        <v>120</v>
      </c>
      <c r="E181" s="5"/>
      <c r="F181" s="7">
        <v>8.5130520000000001</v>
      </c>
      <c r="G181" s="5"/>
      <c r="H181" s="5"/>
      <c r="I181" s="5">
        <v>0</v>
      </c>
      <c r="J181" s="5">
        <v>3</v>
      </c>
      <c r="K181" s="5" t="s">
        <v>1639</v>
      </c>
      <c r="L181" s="5" t="s">
        <v>1640</v>
      </c>
      <c r="M181" s="5" t="s">
        <v>1641</v>
      </c>
      <c r="N181" s="5" t="s">
        <v>1858</v>
      </c>
      <c r="O181" s="5" t="s">
        <v>1</v>
      </c>
      <c r="P181" s="8" t="s">
        <v>1650</v>
      </c>
      <c r="Q181" s="6" t="s">
        <v>1651</v>
      </c>
      <c r="R181" s="13"/>
      <c r="S181" s="13"/>
      <c r="T181" s="13"/>
      <c r="U181" s="13"/>
      <c r="V181" s="13"/>
      <c r="W181" s="13"/>
      <c r="X181" s="22">
        <f>COUNTIF(Q$2:Q181,Q181)</f>
        <v>1</v>
      </c>
      <c r="Y181" s="22"/>
      <c r="Z181" s="22"/>
      <c r="AA181" s="22"/>
    </row>
    <row r="182" spans="1:27">
      <c r="A182" s="11" t="s">
        <v>2570</v>
      </c>
      <c r="B182" s="5" t="s">
        <v>112</v>
      </c>
      <c r="C182" s="6" t="s">
        <v>2004</v>
      </c>
      <c r="D182" s="5">
        <v>105</v>
      </c>
      <c r="E182" s="5"/>
      <c r="F182" s="7">
        <v>7.4489205000000007</v>
      </c>
      <c r="G182" s="5"/>
      <c r="H182" s="5"/>
      <c r="I182" s="5">
        <v>3</v>
      </c>
      <c r="J182" s="5">
        <v>17</v>
      </c>
      <c r="K182" s="5" t="s">
        <v>113</v>
      </c>
      <c r="L182" s="5" t="s">
        <v>114</v>
      </c>
      <c r="M182" s="5" t="s">
        <v>115</v>
      </c>
      <c r="N182" s="5" t="s">
        <v>1858</v>
      </c>
      <c r="O182" s="5" t="s">
        <v>1</v>
      </c>
      <c r="P182" s="8" t="s">
        <v>116</v>
      </c>
      <c r="Q182" s="6" t="s">
        <v>117</v>
      </c>
      <c r="R182" s="13"/>
      <c r="S182" s="13"/>
      <c r="T182" s="13"/>
      <c r="U182" s="13"/>
      <c r="V182" s="13"/>
      <c r="W182" s="13"/>
      <c r="X182" s="22">
        <f>COUNTIF(Q$2:Q182,Q182)</f>
        <v>1</v>
      </c>
      <c r="Y182" s="22"/>
      <c r="Z182" s="22"/>
      <c r="AA182" s="22"/>
    </row>
    <row r="183" spans="1:27">
      <c r="A183" s="11" t="s">
        <v>2570</v>
      </c>
      <c r="B183" s="5" t="s">
        <v>1528</v>
      </c>
      <c r="C183" s="6" t="s">
        <v>2004</v>
      </c>
      <c r="D183" s="5">
        <v>118.8</v>
      </c>
      <c r="E183" s="5"/>
      <c r="F183" s="7">
        <v>8.427921480000002</v>
      </c>
      <c r="G183" s="5"/>
      <c r="H183" s="5"/>
      <c r="I183" s="5">
        <v>0</v>
      </c>
      <c r="J183" s="5">
        <v>10</v>
      </c>
      <c r="K183" s="5" t="s">
        <v>1529</v>
      </c>
      <c r="L183" s="5" t="s">
        <v>1530</v>
      </c>
      <c r="M183" s="5" t="s">
        <v>773</v>
      </c>
      <c r="N183" s="5" t="s">
        <v>1858</v>
      </c>
      <c r="O183" s="5" t="s">
        <v>1</v>
      </c>
      <c r="P183" s="8" t="s">
        <v>1531</v>
      </c>
      <c r="Q183" s="6" t="s">
        <v>1532</v>
      </c>
      <c r="R183" s="13"/>
      <c r="S183" s="13"/>
      <c r="T183" s="13"/>
      <c r="U183" s="13"/>
      <c r="V183" s="13"/>
      <c r="W183" s="13"/>
      <c r="X183" s="22">
        <f>COUNTIF(Q$2:Q183,Q183)</f>
        <v>1</v>
      </c>
      <c r="Y183" s="22"/>
      <c r="Z183" s="22"/>
      <c r="AA183" s="22"/>
    </row>
    <row r="184" spans="1:27">
      <c r="A184" s="11" t="s">
        <v>2570</v>
      </c>
      <c r="B184" s="5" t="s">
        <v>118</v>
      </c>
      <c r="C184" s="6" t="s">
        <v>2003</v>
      </c>
      <c r="D184" s="5">
        <v>120</v>
      </c>
      <c r="E184" s="5"/>
      <c r="F184" s="7">
        <v>8.5130520000000001</v>
      </c>
      <c r="G184" s="5"/>
      <c r="H184" s="5"/>
      <c r="I184" s="5">
        <v>0</v>
      </c>
      <c r="J184" s="5">
        <v>20</v>
      </c>
      <c r="K184" s="5" t="s">
        <v>119</v>
      </c>
      <c r="L184" s="5" t="s">
        <v>120</v>
      </c>
      <c r="M184" s="5" t="s">
        <v>121</v>
      </c>
      <c r="N184" s="5" t="s">
        <v>1858</v>
      </c>
      <c r="O184" s="5" t="s">
        <v>1</v>
      </c>
      <c r="P184" s="8" t="s">
        <v>122</v>
      </c>
      <c r="Q184" s="6" t="s">
        <v>123</v>
      </c>
      <c r="R184" s="13"/>
      <c r="S184" s="13"/>
      <c r="T184" s="13"/>
      <c r="U184" s="13"/>
      <c r="V184" s="13"/>
      <c r="W184" s="13"/>
      <c r="X184" s="22">
        <f>COUNTIF(Q$2:Q184,Q184)</f>
        <v>1</v>
      </c>
      <c r="Y184" s="22"/>
      <c r="Z184" s="22"/>
      <c r="AA184" s="22"/>
    </row>
    <row r="185" spans="1:27">
      <c r="A185" s="11" t="s">
        <v>2570</v>
      </c>
      <c r="B185" s="5" t="s">
        <v>985</v>
      </c>
      <c r="C185" s="6" t="s">
        <v>2003</v>
      </c>
      <c r="D185" s="5">
        <v>103</v>
      </c>
      <c r="E185" s="5"/>
      <c r="F185" s="7">
        <v>7.3070363000000009</v>
      </c>
      <c r="G185" s="5"/>
      <c r="H185" s="5"/>
      <c r="I185" s="5">
        <v>0</v>
      </c>
      <c r="J185" s="5">
        <v>5</v>
      </c>
      <c r="K185" s="5" t="s">
        <v>340</v>
      </c>
      <c r="L185" s="5" t="s">
        <v>341</v>
      </c>
      <c r="M185" s="5" t="s">
        <v>342</v>
      </c>
      <c r="N185" s="5" t="s">
        <v>1858</v>
      </c>
      <c r="O185" s="5" t="s">
        <v>1</v>
      </c>
      <c r="P185" s="8" t="s">
        <v>986</v>
      </c>
      <c r="Q185" s="6" t="s">
        <v>987</v>
      </c>
      <c r="R185" s="13"/>
      <c r="S185" s="13"/>
      <c r="T185" s="13"/>
      <c r="U185" s="13"/>
      <c r="V185" s="13"/>
      <c r="W185" s="13"/>
      <c r="X185" s="22">
        <f>COUNTIF(Q$2:Q185,Q185)</f>
        <v>1</v>
      </c>
      <c r="Y185" s="22"/>
      <c r="Z185" s="22"/>
      <c r="AA185" s="22"/>
    </row>
    <row r="186" spans="1:27">
      <c r="A186" s="11" t="s">
        <v>2570</v>
      </c>
      <c r="B186" s="5" t="s">
        <v>1510</v>
      </c>
      <c r="C186" s="6" t="s">
        <v>2003</v>
      </c>
      <c r="D186" s="5">
        <v>97</v>
      </c>
      <c r="E186" s="5"/>
      <c r="F186" s="7">
        <v>6.8813837000000007</v>
      </c>
      <c r="G186" s="5"/>
      <c r="H186" s="5"/>
      <c r="I186" s="5">
        <v>0</v>
      </c>
      <c r="J186" s="5">
        <v>10</v>
      </c>
      <c r="K186" s="5" t="s">
        <v>1511</v>
      </c>
      <c r="L186" s="5" t="s">
        <v>1512</v>
      </c>
      <c r="M186" s="5" t="s">
        <v>127</v>
      </c>
      <c r="N186" s="5" t="s">
        <v>1858</v>
      </c>
      <c r="O186" s="5" t="s">
        <v>1</v>
      </c>
      <c r="P186" s="8" t="s">
        <v>1513</v>
      </c>
      <c r="Q186" s="6" t="s">
        <v>1514</v>
      </c>
      <c r="R186" s="13"/>
      <c r="S186" s="13"/>
      <c r="T186" s="13"/>
      <c r="U186" s="13"/>
      <c r="V186" s="13"/>
      <c r="W186" s="13"/>
      <c r="X186" s="22">
        <f>COUNTIF(Q$2:Q186,Q186)</f>
        <v>1</v>
      </c>
      <c r="Y186" s="22"/>
      <c r="Z186" s="22"/>
      <c r="AA186" s="22"/>
    </row>
    <row r="187" spans="1:27">
      <c r="A187" s="11" t="s">
        <v>2570</v>
      </c>
      <c r="B187" s="5" t="s">
        <v>873</v>
      </c>
      <c r="C187" s="6" t="s">
        <v>2003</v>
      </c>
      <c r="D187" s="5">
        <v>100</v>
      </c>
      <c r="E187" s="5"/>
      <c r="F187" s="7">
        <v>7.0942100000000012</v>
      </c>
      <c r="G187" s="5"/>
      <c r="H187" s="5"/>
      <c r="I187" s="5">
        <v>0</v>
      </c>
      <c r="J187" s="5">
        <v>25</v>
      </c>
      <c r="K187" s="5" t="s">
        <v>1121</v>
      </c>
      <c r="L187" s="5" t="s">
        <v>1122</v>
      </c>
      <c r="M187" s="5" t="s">
        <v>1123</v>
      </c>
      <c r="N187" s="5" t="s">
        <v>1858</v>
      </c>
      <c r="O187" s="5" t="s">
        <v>1</v>
      </c>
      <c r="P187" s="5" t="s">
        <v>1124</v>
      </c>
      <c r="Q187" s="6" t="s">
        <v>1125</v>
      </c>
      <c r="R187" s="13"/>
      <c r="S187" s="13"/>
      <c r="T187" s="13"/>
      <c r="U187" s="13"/>
      <c r="V187" s="13"/>
      <c r="W187" s="13"/>
      <c r="X187" s="22">
        <f>COUNTIF(Q$2:Q187,Q187)</f>
        <v>1</v>
      </c>
      <c r="Y187" s="22"/>
      <c r="Z187" s="22"/>
      <c r="AA187" s="22"/>
    </row>
    <row r="188" spans="1:27">
      <c r="A188" s="11" t="s">
        <v>2570</v>
      </c>
      <c r="B188" s="5" t="s">
        <v>1423</v>
      </c>
      <c r="C188" s="6" t="s">
        <v>2003</v>
      </c>
      <c r="D188" s="5">
        <v>97</v>
      </c>
      <c r="E188" s="5"/>
      <c r="F188" s="7">
        <v>6.8813837000000007</v>
      </c>
      <c r="G188" s="5"/>
      <c r="H188" s="5"/>
      <c r="I188" s="5">
        <v>0</v>
      </c>
      <c r="J188" s="5">
        <v>21</v>
      </c>
      <c r="K188" s="5" t="s">
        <v>1424</v>
      </c>
      <c r="L188" s="5" t="s">
        <v>1425</v>
      </c>
      <c r="M188" s="5" t="s">
        <v>1426</v>
      </c>
      <c r="N188" s="5" t="s">
        <v>1858</v>
      </c>
      <c r="O188" s="5" t="s">
        <v>1</v>
      </c>
      <c r="P188" s="5" t="s">
        <v>1427</v>
      </c>
      <c r="Q188" s="6" t="s">
        <v>1428</v>
      </c>
      <c r="R188" s="13"/>
      <c r="S188" s="13"/>
      <c r="T188" s="13"/>
      <c r="U188" s="13"/>
      <c r="V188" s="13"/>
      <c r="W188" s="13"/>
      <c r="X188" s="22">
        <f>COUNTIF(Q$2:Q188,Q188)</f>
        <v>1</v>
      </c>
      <c r="Y188" s="22"/>
      <c r="Z188" s="22"/>
      <c r="AA188" s="22"/>
    </row>
    <row r="189" spans="1:27">
      <c r="A189" s="11" t="s">
        <v>2570</v>
      </c>
      <c r="B189" s="5" t="s">
        <v>246</v>
      </c>
      <c r="C189" s="6" t="s">
        <v>2003</v>
      </c>
      <c r="D189" s="5">
        <v>92.5</v>
      </c>
      <c r="E189" s="5"/>
      <c r="F189" s="7">
        <v>6.5621442500000002</v>
      </c>
      <c r="G189" s="5"/>
      <c r="H189" s="5"/>
      <c r="I189" s="5">
        <v>0</v>
      </c>
      <c r="J189" s="5">
        <v>50</v>
      </c>
      <c r="K189" s="5" t="s">
        <v>247</v>
      </c>
      <c r="L189" s="5" t="s">
        <v>248</v>
      </c>
      <c r="M189" s="5" t="s">
        <v>249</v>
      </c>
      <c r="N189" s="5" t="s">
        <v>1858</v>
      </c>
      <c r="O189" s="5" t="s">
        <v>1</v>
      </c>
      <c r="P189" s="8" t="s">
        <v>250</v>
      </c>
      <c r="Q189" s="6" t="s">
        <v>251</v>
      </c>
      <c r="R189" s="13"/>
      <c r="S189" s="13"/>
      <c r="T189" s="13"/>
      <c r="U189" s="13"/>
      <c r="V189" s="13"/>
      <c r="W189" s="13"/>
      <c r="X189" s="22">
        <f>COUNTIF(Q$2:Q189,Q189)</f>
        <v>1</v>
      </c>
      <c r="Y189" s="22"/>
      <c r="Z189" s="22"/>
      <c r="AA189" s="22"/>
    </row>
    <row r="190" spans="1:27">
      <c r="A190" s="11" t="s">
        <v>2570</v>
      </c>
      <c r="B190" s="5" t="s">
        <v>579</v>
      </c>
      <c r="C190" s="6" t="s">
        <v>2003</v>
      </c>
      <c r="D190" s="5">
        <v>95</v>
      </c>
      <c r="E190" s="5"/>
      <c r="F190" s="7">
        <v>6.7394995000000009</v>
      </c>
      <c r="G190" s="5"/>
      <c r="H190" s="5"/>
      <c r="I190" s="5">
        <v>0</v>
      </c>
      <c r="J190" s="5">
        <v>35</v>
      </c>
      <c r="K190" s="5" t="s">
        <v>580</v>
      </c>
      <c r="L190" s="5" t="s">
        <v>581</v>
      </c>
      <c r="M190" s="5" t="s">
        <v>0</v>
      </c>
      <c r="N190" s="5" t="s">
        <v>1858</v>
      </c>
      <c r="O190" s="5" t="s">
        <v>1</v>
      </c>
      <c r="P190" s="8" t="s">
        <v>582</v>
      </c>
      <c r="Q190" s="5" t="s">
        <v>583</v>
      </c>
      <c r="R190" s="13"/>
      <c r="S190" s="13"/>
      <c r="T190" s="13"/>
      <c r="U190" s="13"/>
      <c r="V190" s="13"/>
      <c r="W190" s="13"/>
      <c r="X190" s="22">
        <f>COUNTIF(Q$2:Q190,Q190)</f>
        <v>1</v>
      </c>
      <c r="Y190" s="22"/>
      <c r="Z190" s="22"/>
      <c r="AA190" s="22"/>
    </row>
    <row r="191" spans="1:27">
      <c r="A191" s="11" t="s">
        <v>2570</v>
      </c>
      <c r="B191" s="5" t="s">
        <v>246</v>
      </c>
      <c r="C191" s="6" t="s">
        <v>2003</v>
      </c>
      <c r="D191" s="5">
        <v>120</v>
      </c>
      <c r="E191" s="5"/>
      <c r="F191" s="7">
        <v>8.5130520000000001</v>
      </c>
      <c r="G191" s="5"/>
      <c r="H191" s="5"/>
      <c r="I191" s="5">
        <v>0</v>
      </c>
      <c r="J191" s="5">
        <v>3</v>
      </c>
      <c r="K191" s="5" t="s">
        <v>537</v>
      </c>
      <c r="L191" s="5" t="s">
        <v>538</v>
      </c>
      <c r="M191" s="5" t="s">
        <v>539</v>
      </c>
      <c r="N191" s="5" t="s">
        <v>1858</v>
      </c>
      <c r="O191" s="5" t="s">
        <v>1</v>
      </c>
      <c r="P191" s="8" t="s">
        <v>837</v>
      </c>
      <c r="Q191" s="6" t="s">
        <v>838</v>
      </c>
      <c r="R191" s="13"/>
      <c r="S191" s="13"/>
      <c r="T191" s="13"/>
      <c r="U191" s="13"/>
      <c r="V191" s="13"/>
      <c r="W191" s="13"/>
      <c r="X191" s="22">
        <f>COUNTIF(Q$2:Q191,Q191)</f>
        <v>1</v>
      </c>
      <c r="Y191" s="22"/>
      <c r="Z191" s="22"/>
      <c r="AA191" s="22"/>
    </row>
    <row r="192" spans="1:27">
      <c r="A192" s="11" t="s">
        <v>2570</v>
      </c>
      <c r="B192" s="5" t="s">
        <v>171</v>
      </c>
      <c r="C192" s="6" t="s">
        <v>2003</v>
      </c>
      <c r="D192" s="5">
        <v>98</v>
      </c>
      <c r="E192" s="5"/>
      <c r="F192" s="7">
        <v>6.9523258000000006</v>
      </c>
      <c r="G192" s="5">
        <v>5</v>
      </c>
      <c r="H192" s="5">
        <v>1</v>
      </c>
      <c r="I192" s="5">
        <v>1</v>
      </c>
      <c r="J192" s="5">
        <v>13</v>
      </c>
      <c r="K192" s="5" t="s">
        <v>172</v>
      </c>
      <c r="L192" s="5" t="s">
        <v>173</v>
      </c>
      <c r="M192" s="5" t="s">
        <v>174</v>
      </c>
      <c r="N192" s="5" t="s">
        <v>1858</v>
      </c>
      <c r="O192" s="5" t="s">
        <v>1</v>
      </c>
      <c r="P192" s="8" t="s">
        <v>175</v>
      </c>
      <c r="Q192" s="6" t="s">
        <v>176</v>
      </c>
      <c r="R192" s="13"/>
      <c r="S192" s="13"/>
      <c r="T192" s="13"/>
      <c r="U192" s="13"/>
      <c r="V192" s="13"/>
      <c r="W192" s="13"/>
      <c r="X192" s="22">
        <f>COUNTIF(Q$2:Q192,Q192)</f>
        <v>1</v>
      </c>
      <c r="Y192" s="22"/>
      <c r="Z192" s="22"/>
      <c r="AA192" s="22"/>
    </row>
    <row r="193" spans="1:27">
      <c r="A193" s="11" t="s">
        <v>2570</v>
      </c>
      <c r="B193" s="5" t="s">
        <v>1810</v>
      </c>
      <c r="C193" s="6" t="s">
        <v>2003</v>
      </c>
      <c r="D193" s="5">
        <v>112</v>
      </c>
      <c r="E193" s="5"/>
      <c r="F193" s="7">
        <v>7.9455152000000009</v>
      </c>
      <c r="G193" s="5"/>
      <c r="H193" s="5"/>
      <c r="I193" s="5">
        <v>0</v>
      </c>
      <c r="J193" s="5">
        <v>10</v>
      </c>
      <c r="K193" s="5" t="s">
        <v>1238</v>
      </c>
      <c r="L193" s="5" t="s">
        <v>1239</v>
      </c>
      <c r="M193" s="5" t="s">
        <v>417</v>
      </c>
      <c r="N193" s="5" t="s">
        <v>1858</v>
      </c>
      <c r="O193" s="5" t="s">
        <v>1</v>
      </c>
      <c r="P193" s="8" t="s">
        <v>1811</v>
      </c>
      <c r="Q193" s="6" t="s">
        <v>1812</v>
      </c>
      <c r="R193" s="13"/>
      <c r="S193" s="13"/>
      <c r="T193" s="13"/>
      <c r="U193" s="13"/>
      <c r="V193" s="13"/>
      <c r="W193" s="13"/>
      <c r="X193" s="22">
        <f>COUNTIF(Q$2:Q193,Q193)</f>
        <v>1</v>
      </c>
      <c r="Y193" s="22"/>
      <c r="Z193" s="22"/>
      <c r="AA193" s="22"/>
    </row>
    <row r="194" spans="1:27">
      <c r="A194" s="11" t="s">
        <v>2570</v>
      </c>
      <c r="B194" s="5" t="s">
        <v>873</v>
      </c>
      <c r="C194" s="6" t="s">
        <v>2003</v>
      </c>
      <c r="D194" s="5">
        <v>100</v>
      </c>
      <c r="E194" s="5"/>
      <c r="F194" s="7">
        <v>7.0942100000000012</v>
      </c>
      <c r="G194" s="5"/>
      <c r="H194" s="5"/>
      <c r="I194" s="5">
        <v>0</v>
      </c>
      <c r="J194" s="5">
        <v>10</v>
      </c>
      <c r="K194" s="5" t="s">
        <v>210</v>
      </c>
      <c r="L194" s="5" t="s">
        <v>211</v>
      </c>
      <c r="M194" s="5" t="s">
        <v>212</v>
      </c>
      <c r="N194" s="5" t="s">
        <v>1858</v>
      </c>
      <c r="O194" s="5" t="s">
        <v>1</v>
      </c>
      <c r="P194" s="5" t="s">
        <v>213</v>
      </c>
      <c r="Q194" s="6" t="s">
        <v>874</v>
      </c>
      <c r="R194" s="13"/>
      <c r="S194" s="13"/>
      <c r="T194" s="13"/>
      <c r="U194" s="13"/>
      <c r="V194" s="13"/>
      <c r="W194" s="13"/>
      <c r="X194" s="22">
        <f>COUNTIF(Q$2:Q194,Q194)</f>
        <v>1</v>
      </c>
      <c r="Y194" s="22"/>
      <c r="Z194" s="22"/>
      <c r="AA194" s="22"/>
    </row>
    <row r="195" spans="1:27">
      <c r="A195" s="11" t="s">
        <v>2570</v>
      </c>
      <c r="B195" s="5" t="s">
        <v>993</v>
      </c>
      <c r="C195" s="6" t="s">
        <v>2003</v>
      </c>
      <c r="D195" s="5">
        <v>115</v>
      </c>
      <c r="E195" s="5"/>
      <c r="F195" s="7">
        <v>8.1583415000000006</v>
      </c>
      <c r="G195" s="5"/>
      <c r="H195" s="5"/>
      <c r="I195" s="5">
        <v>0</v>
      </c>
      <c r="J195" s="5">
        <v>5</v>
      </c>
      <c r="K195" s="5" t="s">
        <v>913</v>
      </c>
      <c r="L195" s="5" t="s">
        <v>914</v>
      </c>
      <c r="M195" s="5" t="s">
        <v>915</v>
      </c>
      <c r="N195" s="5" t="s">
        <v>1858</v>
      </c>
      <c r="O195" s="5" t="s">
        <v>1</v>
      </c>
      <c r="P195" s="8" t="s">
        <v>994</v>
      </c>
      <c r="Q195" s="6" t="s">
        <v>995</v>
      </c>
      <c r="R195" s="13"/>
      <c r="S195" s="13"/>
      <c r="T195" s="13"/>
      <c r="U195" s="13"/>
      <c r="V195" s="13"/>
      <c r="W195" s="13"/>
      <c r="X195" s="22">
        <f>COUNTIF(Q$2:Q195,Q195)</f>
        <v>1</v>
      </c>
      <c r="Y195" s="22"/>
      <c r="Z195" s="22"/>
      <c r="AA195" s="22"/>
    </row>
    <row r="196" spans="1:27">
      <c r="A196" s="11" t="s">
        <v>2570</v>
      </c>
      <c r="B196" s="5" t="s">
        <v>1245</v>
      </c>
      <c r="C196" s="6" t="s">
        <v>2003</v>
      </c>
      <c r="D196" s="5">
        <v>103.62</v>
      </c>
      <c r="E196" s="5">
        <v>157</v>
      </c>
      <c r="F196" s="7">
        <v>7.3510204020000005</v>
      </c>
      <c r="G196" s="5"/>
      <c r="H196" s="5"/>
      <c r="I196" s="5">
        <v>0</v>
      </c>
      <c r="J196" s="5">
        <v>10</v>
      </c>
      <c r="K196" s="5" t="s">
        <v>1246</v>
      </c>
      <c r="L196" s="5" t="s">
        <v>1247</v>
      </c>
      <c r="M196" s="5" t="s">
        <v>1248</v>
      </c>
      <c r="N196" s="5" t="s">
        <v>1858</v>
      </c>
      <c r="O196" s="5" t="s">
        <v>1</v>
      </c>
      <c r="P196" s="8" t="s">
        <v>1249</v>
      </c>
      <c r="Q196" s="6" t="s">
        <v>1250</v>
      </c>
      <c r="R196" s="13"/>
      <c r="S196" s="13"/>
      <c r="T196" s="13"/>
      <c r="U196" s="13"/>
      <c r="V196" s="13"/>
      <c r="W196" s="13"/>
      <c r="X196" s="22">
        <f>COUNTIF(Q$2:Q196,Q196)</f>
        <v>1</v>
      </c>
      <c r="Y196" s="22"/>
      <c r="Z196" s="22"/>
      <c r="AA196" s="22"/>
    </row>
    <row r="197" spans="1:27">
      <c r="A197" s="11" t="s">
        <v>2570</v>
      </c>
      <c r="B197" s="5" t="s">
        <v>1655</v>
      </c>
      <c r="C197" s="6" t="s">
        <v>2003</v>
      </c>
      <c r="D197" s="5">
        <v>105</v>
      </c>
      <c r="E197" s="5"/>
      <c r="F197" s="7">
        <v>7.4489205000000007</v>
      </c>
      <c r="G197" s="5"/>
      <c r="H197" s="5"/>
      <c r="I197" s="5">
        <v>0</v>
      </c>
      <c r="J197" s="5">
        <v>1</v>
      </c>
      <c r="K197" s="5" t="s">
        <v>386</v>
      </c>
      <c r="L197" s="5" t="s">
        <v>387</v>
      </c>
      <c r="M197" s="5" t="s">
        <v>388</v>
      </c>
      <c r="N197" s="5" t="s">
        <v>1858</v>
      </c>
      <c r="O197" s="5" t="s">
        <v>1</v>
      </c>
      <c r="P197" s="8" t="s">
        <v>1656</v>
      </c>
      <c r="Q197" s="6" t="s">
        <v>1657</v>
      </c>
      <c r="R197" s="13"/>
      <c r="S197" s="13"/>
      <c r="T197" s="13"/>
      <c r="U197" s="13"/>
      <c r="V197" s="13"/>
      <c r="W197" s="13"/>
      <c r="X197" s="22">
        <f>COUNTIF(Q$2:Q197,Q197)</f>
        <v>1</v>
      </c>
      <c r="Y197" s="22"/>
      <c r="Z197" s="22"/>
      <c r="AA197" s="22"/>
    </row>
    <row r="198" spans="1:27">
      <c r="A198" s="11" t="s">
        <v>2570</v>
      </c>
      <c r="B198" s="5" t="s">
        <v>183</v>
      </c>
      <c r="C198" s="6" t="s">
        <v>2003</v>
      </c>
      <c r="D198" s="5">
        <v>95</v>
      </c>
      <c r="E198" s="5"/>
      <c r="F198" s="7">
        <v>6.7394995000000009</v>
      </c>
      <c r="G198" s="5"/>
      <c r="H198" s="5"/>
      <c r="I198" s="5">
        <v>1</v>
      </c>
      <c r="J198" s="5">
        <v>2</v>
      </c>
      <c r="K198" s="5" t="s">
        <v>184</v>
      </c>
      <c r="L198" s="5" t="s">
        <v>185</v>
      </c>
      <c r="M198" s="5" t="s">
        <v>37</v>
      </c>
      <c r="N198" s="5" t="s">
        <v>1858</v>
      </c>
      <c r="O198" s="5" t="s">
        <v>1</v>
      </c>
      <c r="P198" s="8" t="s">
        <v>186</v>
      </c>
      <c r="Q198" s="6" t="s">
        <v>187</v>
      </c>
      <c r="R198" s="13"/>
      <c r="S198" s="13"/>
      <c r="T198" s="13"/>
      <c r="U198" s="13"/>
      <c r="V198" s="13"/>
      <c r="W198" s="13"/>
      <c r="X198" s="22">
        <f>COUNTIF(Q$2:Q198,Q198)</f>
        <v>1</v>
      </c>
      <c r="Y198" s="22"/>
      <c r="Z198" s="22"/>
      <c r="AA198" s="22"/>
    </row>
    <row r="199" spans="1:27">
      <c r="A199" s="11" t="s">
        <v>2570</v>
      </c>
      <c r="B199" s="5" t="s">
        <v>873</v>
      </c>
      <c r="C199" s="6" t="s">
        <v>2003</v>
      </c>
      <c r="D199" s="5">
        <v>130</v>
      </c>
      <c r="E199" s="5"/>
      <c r="F199" s="7">
        <v>9.2224730000000008</v>
      </c>
      <c r="G199" s="5"/>
      <c r="H199" s="5"/>
      <c r="I199" s="5">
        <v>0</v>
      </c>
      <c r="J199" s="5">
        <v>10</v>
      </c>
      <c r="K199" s="5" t="s">
        <v>907</v>
      </c>
      <c r="L199" s="5" t="s">
        <v>908</v>
      </c>
      <c r="M199" s="5" t="s">
        <v>909</v>
      </c>
      <c r="N199" s="5" t="s">
        <v>1858</v>
      </c>
      <c r="O199" s="5" t="s">
        <v>1</v>
      </c>
      <c r="P199" s="5" t="s">
        <v>910</v>
      </c>
      <c r="Q199" s="6" t="s">
        <v>911</v>
      </c>
      <c r="R199" s="13"/>
      <c r="S199" s="13"/>
      <c r="T199" s="13"/>
      <c r="U199" s="13"/>
      <c r="V199" s="13"/>
      <c r="W199" s="13"/>
      <c r="X199" s="22">
        <f>COUNTIF(Q$2:Q199,Q199)</f>
        <v>1</v>
      </c>
      <c r="Y199" s="22"/>
      <c r="Z199" s="22"/>
      <c r="AA199" s="22"/>
    </row>
    <row r="200" spans="1:27">
      <c r="A200" s="11" t="s">
        <v>2570</v>
      </c>
      <c r="B200" s="5" t="s">
        <v>302</v>
      </c>
      <c r="C200" s="6" t="s">
        <v>2003</v>
      </c>
      <c r="D200" s="5">
        <v>91</v>
      </c>
      <c r="E200" s="5"/>
      <c r="F200" s="7">
        <v>6.4557311000000004</v>
      </c>
      <c r="G200" s="5"/>
      <c r="H200" s="5"/>
      <c r="I200" s="5">
        <v>1</v>
      </c>
      <c r="J200" s="5">
        <v>50</v>
      </c>
      <c r="K200" s="5" t="s">
        <v>45</v>
      </c>
      <c r="L200" s="5" t="s">
        <v>46</v>
      </c>
      <c r="M200" s="5" t="s">
        <v>47</v>
      </c>
      <c r="N200" s="5" t="s">
        <v>1858</v>
      </c>
      <c r="O200" s="5" t="s">
        <v>1</v>
      </c>
      <c r="P200" s="8" t="s">
        <v>303</v>
      </c>
      <c r="Q200" s="6" t="s">
        <v>304</v>
      </c>
      <c r="R200" s="13"/>
      <c r="S200" s="13"/>
      <c r="T200" s="13"/>
      <c r="U200" s="13"/>
      <c r="V200" s="13"/>
      <c r="W200" s="13"/>
      <c r="X200" s="22">
        <f>COUNTIF(Q$2:Q200,Q200)</f>
        <v>1</v>
      </c>
      <c r="Y200" s="22"/>
      <c r="Z200" s="22"/>
      <c r="AA200" s="22"/>
    </row>
    <row r="201" spans="1:27">
      <c r="A201" s="11" t="s">
        <v>2570</v>
      </c>
      <c r="B201" s="5" t="s">
        <v>188</v>
      </c>
      <c r="C201" s="6" t="s">
        <v>2003</v>
      </c>
      <c r="D201" s="5">
        <v>94.9</v>
      </c>
      <c r="E201" s="5"/>
      <c r="F201" s="7">
        <v>6.7324052900000009</v>
      </c>
      <c r="G201" s="5">
        <v>5</v>
      </c>
      <c r="H201" s="5">
        <v>1</v>
      </c>
      <c r="I201" s="5">
        <v>1</v>
      </c>
      <c r="J201" s="5">
        <v>4</v>
      </c>
      <c r="K201" s="5" t="s">
        <v>189</v>
      </c>
      <c r="L201" s="5" t="s">
        <v>190</v>
      </c>
      <c r="M201" s="5" t="s">
        <v>191</v>
      </c>
      <c r="N201" s="5" t="s">
        <v>1858</v>
      </c>
      <c r="O201" s="5" t="s">
        <v>1</v>
      </c>
      <c r="P201" s="8" t="s">
        <v>192</v>
      </c>
      <c r="Q201" s="6" t="s">
        <v>193</v>
      </c>
      <c r="R201" s="13"/>
      <c r="S201" s="13"/>
      <c r="T201" s="13"/>
      <c r="U201" s="13"/>
      <c r="V201" s="13"/>
      <c r="W201" s="13"/>
      <c r="X201" s="22">
        <f>COUNTIF(Q$2:Q201,Q201)</f>
        <v>1</v>
      </c>
      <c r="Y201" s="22"/>
      <c r="Z201" s="22"/>
      <c r="AA201" s="22"/>
    </row>
    <row r="202" spans="1:27">
      <c r="A202" s="11" t="s">
        <v>2570</v>
      </c>
      <c r="B202" s="5" t="s">
        <v>1566</v>
      </c>
      <c r="C202" s="6" t="s">
        <v>2003</v>
      </c>
      <c r="D202" s="5">
        <v>55</v>
      </c>
      <c r="E202" s="5"/>
      <c r="F202" s="7">
        <v>3.9018155000000005</v>
      </c>
      <c r="G202" s="5"/>
      <c r="H202" s="5"/>
      <c r="I202" s="5">
        <v>0</v>
      </c>
      <c r="J202" s="5">
        <v>5</v>
      </c>
      <c r="K202" s="5" t="s">
        <v>386</v>
      </c>
      <c r="L202" s="5" t="s">
        <v>387</v>
      </c>
      <c r="M202" s="5" t="s">
        <v>388</v>
      </c>
      <c r="N202" s="5" t="s">
        <v>1858</v>
      </c>
      <c r="O202" s="5" t="s">
        <v>1</v>
      </c>
      <c r="P202" s="8" t="s">
        <v>1567</v>
      </c>
      <c r="Q202" s="6" t="s">
        <v>1568</v>
      </c>
      <c r="R202" s="13"/>
      <c r="S202" s="13"/>
      <c r="T202" s="13"/>
      <c r="U202" s="13"/>
      <c r="V202" s="13"/>
      <c r="W202" s="13"/>
      <c r="X202" s="22">
        <f>COUNTIF(Q$2:Q202,Q202)</f>
        <v>1</v>
      </c>
      <c r="Y202" s="22"/>
      <c r="Z202" s="22"/>
      <c r="AA202" s="22"/>
    </row>
    <row r="203" spans="1:27">
      <c r="A203" s="11" t="s">
        <v>2570</v>
      </c>
      <c r="B203" s="5" t="s">
        <v>1682</v>
      </c>
      <c r="C203" s="6" t="s">
        <v>2004</v>
      </c>
      <c r="D203" s="5">
        <v>133</v>
      </c>
      <c r="E203" s="5"/>
      <c r="F203" s="7">
        <v>9.4352993000000023</v>
      </c>
      <c r="G203" s="5"/>
      <c r="H203" s="5"/>
      <c r="I203" s="5">
        <v>0</v>
      </c>
      <c r="J203" s="5">
        <v>0</v>
      </c>
      <c r="K203" s="5" t="s">
        <v>1683</v>
      </c>
      <c r="L203" s="5" t="s">
        <v>1684</v>
      </c>
      <c r="M203" s="5" t="s">
        <v>5</v>
      </c>
      <c r="N203" s="5" t="s">
        <v>1858</v>
      </c>
      <c r="O203" s="5" t="s">
        <v>1</v>
      </c>
      <c r="P203" s="5" t="s">
        <v>1685</v>
      </c>
      <c r="Q203" s="9" t="s">
        <v>2587</v>
      </c>
      <c r="R203" s="13"/>
      <c r="S203" s="13"/>
      <c r="T203" s="13"/>
      <c r="U203" s="13"/>
      <c r="V203" s="13"/>
      <c r="W203" s="13"/>
      <c r="X203" s="22">
        <f>COUNTIF(Q$2:Q203,Q203)</f>
        <v>1</v>
      </c>
      <c r="Y203" s="22"/>
      <c r="Z203" s="22"/>
      <c r="AA203" s="22"/>
    </row>
    <row r="204" spans="1:27">
      <c r="A204" s="11" t="s">
        <v>2570</v>
      </c>
      <c r="B204" s="5" t="s">
        <v>886</v>
      </c>
      <c r="C204" s="6" t="s">
        <v>2003</v>
      </c>
      <c r="D204" s="5">
        <v>119</v>
      </c>
      <c r="E204" s="5"/>
      <c r="F204" s="7">
        <v>8.4421099000000019</v>
      </c>
      <c r="G204" s="5"/>
      <c r="H204" s="5"/>
      <c r="I204" s="5">
        <v>0</v>
      </c>
      <c r="J204" s="5">
        <v>7</v>
      </c>
      <c r="K204" s="5" t="s">
        <v>346</v>
      </c>
      <c r="L204" s="5" t="s">
        <v>347</v>
      </c>
      <c r="M204" s="5" t="s">
        <v>348</v>
      </c>
      <c r="N204" s="5" t="s">
        <v>1858</v>
      </c>
      <c r="O204" s="5" t="s">
        <v>1</v>
      </c>
      <c r="P204" s="8" t="s">
        <v>887</v>
      </c>
      <c r="Q204" s="6" t="s">
        <v>888</v>
      </c>
      <c r="R204" s="13"/>
      <c r="S204" s="13"/>
      <c r="T204" s="13"/>
      <c r="U204" s="13"/>
      <c r="V204" s="13"/>
      <c r="W204" s="13"/>
      <c r="X204" s="22">
        <f>COUNTIF(Q$2:Q204,Q204)</f>
        <v>1</v>
      </c>
      <c r="Y204" s="22"/>
      <c r="Z204" s="22"/>
      <c r="AA204" s="22"/>
    </row>
    <row r="205" spans="1:27">
      <c r="A205" s="11" t="s">
        <v>2570</v>
      </c>
      <c r="B205" s="5" t="s">
        <v>194</v>
      </c>
      <c r="C205" s="6" t="s">
        <v>1986</v>
      </c>
      <c r="D205" s="5">
        <v>195</v>
      </c>
      <c r="E205" s="5"/>
      <c r="F205" s="7">
        <v>13.833709500000001</v>
      </c>
      <c r="G205" s="5">
        <v>4.8</v>
      </c>
      <c r="H205" s="5">
        <v>6</v>
      </c>
      <c r="I205" s="5">
        <v>8</v>
      </c>
      <c r="J205" s="5">
        <v>18</v>
      </c>
      <c r="K205" s="5" t="s">
        <v>195</v>
      </c>
      <c r="L205" s="5" t="s">
        <v>196</v>
      </c>
      <c r="M205" s="5" t="s">
        <v>21</v>
      </c>
      <c r="N205" s="5" t="s">
        <v>1858</v>
      </c>
      <c r="O205" s="5" t="s">
        <v>1</v>
      </c>
      <c r="P205" s="8" t="s">
        <v>197</v>
      </c>
      <c r="Q205" s="6" t="s">
        <v>198</v>
      </c>
      <c r="R205" s="13"/>
      <c r="S205" s="13"/>
      <c r="T205" s="13"/>
      <c r="U205" s="13"/>
      <c r="V205" s="13"/>
      <c r="W205" s="13"/>
      <c r="X205" s="22">
        <f>COUNTIF(Q$2:Q205,Q205)</f>
        <v>1</v>
      </c>
      <c r="Y205" s="22"/>
      <c r="Z205" s="22"/>
      <c r="AA205" s="22"/>
    </row>
    <row r="206" spans="1:27">
      <c r="A206" s="11" t="s">
        <v>2570</v>
      </c>
      <c r="B206" s="5" t="s">
        <v>1548</v>
      </c>
      <c r="C206" s="6" t="s">
        <v>2006</v>
      </c>
      <c r="D206" s="5">
        <v>120</v>
      </c>
      <c r="E206" s="5"/>
      <c r="F206" s="7">
        <v>8.5130520000000001</v>
      </c>
      <c r="G206" s="5"/>
      <c r="H206" s="5"/>
      <c r="I206" s="5">
        <v>0</v>
      </c>
      <c r="J206" s="5">
        <v>20</v>
      </c>
      <c r="K206" s="5" t="s">
        <v>87</v>
      </c>
      <c r="L206" s="5" t="s">
        <v>88</v>
      </c>
      <c r="M206" s="5" t="s">
        <v>0</v>
      </c>
      <c r="N206" s="5" t="s">
        <v>1858</v>
      </c>
      <c r="O206" s="5" t="s">
        <v>1</v>
      </c>
      <c r="P206" s="8" t="s">
        <v>1549</v>
      </c>
      <c r="Q206" s="6" t="s">
        <v>1550</v>
      </c>
      <c r="R206" s="13"/>
      <c r="S206" s="13"/>
      <c r="T206" s="13"/>
      <c r="U206" s="13"/>
      <c r="V206" s="13"/>
      <c r="W206" s="13"/>
      <c r="X206" s="22">
        <f>COUNTIF(Q$2:Q206,Q206)</f>
        <v>1</v>
      </c>
      <c r="Y206" s="22"/>
      <c r="Z206" s="22"/>
      <c r="AA206" s="22"/>
    </row>
    <row r="207" spans="1:27">
      <c r="A207" s="11" t="s">
        <v>2570</v>
      </c>
      <c r="B207" s="5" t="s">
        <v>647</v>
      </c>
      <c r="C207" s="6" t="s">
        <v>2006</v>
      </c>
      <c r="D207" s="5">
        <v>120</v>
      </c>
      <c r="E207" s="5"/>
      <c r="F207" s="7">
        <v>8.5130520000000001</v>
      </c>
      <c r="G207" s="5"/>
      <c r="H207" s="5"/>
      <c r="I207" s="5">
        <v>0</v>
      </c>
      <c r="J207" s="5">
        <v>15</v>
      </c>
      <c r="K207" s="5" t="s">
        <v>19</v>
      </c>
      <c r="L207" s="5" t="s">
        <v>20</v>
      </c>
      <c r="M207" s="5" t="s">
        <v>21</v>
      </c>
      <c r="N207" s="5" t="s">
        <v>1858</v>
      </c>
      <c r="O207" s="5" t="s">
        <v>1</v>
      </c>
      <c r="P207" s="8" t="s">
        <v>648</v>
      </c>
      <c r="Q207" s="5" t="s">
        <v>649</v>
      </c>
      <c r="R207" s="13"/>
      <c r="S207" s="13"/>
      <c r="T207" s="13"/>
      <c r="U207" s="13"/>
      <c r="V207" s="13"/>
      <c r="W207" s="13"/>
      <c r="X207" s="22">
        <f>COUNTIF(Q$2:Q207,Q207)</f>
        <v>1</v>
      </c>
      <c r="Y207" s="22"/>
      <c r="Z207" s="22"/>
      <c r="AA207" s="22"/>
    </row>
    <row r="208" spans="1:27">
      <c r="A208" s="11" t="s">
        <v>2570</v>
      </c>
      <c r="B208" s="5" t="s">
        <v>1160</v>
      </c>
      <c r="C208" s="6" t="s">
        <v>2004</v>
      </c>
      <c r="D208" s="5">
        <v>150</v>
      </c>
      <c r="E208" s="5"/>
      <c r="F208" s="7">
        <v>10.641315000000001</v>
      </c>
      <c r="G208" s="5"/>
      <c r="H208" s="5"/>
      <c r="I208" s="5">
        <v>0</v>
      </c>
      <c r="J208" s="5">
        <v>100</v>
      </c>
      <c r="K208" s="5" t="s">
        <v>1161</v>
      </c>
      <c r="L208" s="5" t="s">
        <v>1162</v>
      </c>
      <c r="M208" s="5" t="s">
        <v>1163</v>
      </c>
      <c r="N208" s="5" t="s">
        <v>1858</v>
      </c>
      <c r="O208" s="5" t="s">
        <v>1</v>
      </c>
      <c r="P208" s="8" t="s">
        <v>1164</v>
      </c>
      <c r="Q208" s="6" t="s">
        <v>1165</v>
      </c>
      <c r="R208" s="13"/>
      <c r="S208" s="13"/>
      <c r="T208" s="13"/>
      <c r="U208" s="13"/>
      <c r="V208" s="13"/>
      <c r="W208" s="13"/>
      <c r="X208" s="22">
        <f>COUNTIF(Q$2:Q208,Q208)</f>
        <v>1</v>
      </c>
      <c r="Y208" s="22"/>
      <c r="Z208" s="22"/>
      <c r="AA208" s="22"/>
    </row>
    <row r="209" spans="1:27">
      <c r="A209" s="11" t="s">
        <v>2570</v>
      </c>
      <c r="B209" s="5" t="s">
        <v>494</v>
      </c>
      <c r="C209" s="6" t="s">
        <v>1866</v>
      </c>
      <c r="D209" s="5">
        <v>34.5</v>
      </c>
      <c r="E209" s="5"/>
      <c r="F209" s="7">
        <v>2.44750245</v>
      </c>
      <c r="G209" s="5"/>
      <c r="H209" s="5"/>
      <c r="I209" s="5">
        <v>0</v>
      </c>
      <c r="J209" s="5">
        <v>100</v>
      </c>
      <c r="K209" s="5" t="s">
        <v>495</v>
      </c>
      <c r="L209" s="5" t="s">
        <v>496</v>
      </c>
      <c r="M209" s="5" t="s">
        <v>227</v>
      </c>
      <c r="N209" s="5" t="s">
        <v>1858</v>
      </c>
      <c r="O209" s="5" t="s">
        <v>1</v>
      </c>
      <c r="P209" s="5" t="s">
        <v>497</v>
      </c>
      <c r="Q209" s="5" t="s">
        <v>498</v>
      </c>
      <c r="R209" s="13"/>
      <c r="S209" s="13"/>
      <c r="T209" s="13"/>
      <c r="U209" s="13"/>
      <c r="V209" s="13"/>
      <c r="W209" s="13"/>
      <c r="X209" s="22">
        <f>COUNTIF(Q$2:Q209,Q209)</f>
        <v>1</v>
      </c>
      <c r="Y209" s="22"/>
      <c r="Z209" s="22"/>
      <c r="AA209" s="22"/>
    </row>
    <row r="210" spans="1:27">
      <c r="A210" s="11" t="s">
        <v>2570</v>
      </c>
      <c r="B210" s="5" t="s">
        <v>1016</v>
      </c>
      <c r="C210" s="6" t="s">
        <v>1867</v>
      </c>
      <c r="D210" s="5">
        <v>46</v>
      </c>
      <c r="E210" s="5"/>
      <c r="F210" s="7">
        <v>3.2633366000000001</v>
      </c>
      <c r="G210" s="5"/>
      <c r="H210" s="5"/>
      <c r="I210" s="5">
        <v>0</v>
      </c>
      <c r="J210" s="5">
        <v>99</v>
      </c>
      <c r="K210" s="5" t="s">
        <v>1017</v>
      </c>
      <c r="L210" s="5" t="s">
        <v>1018</v>
      </c>
      <c r="M210" s="5" t="s">
        <v>27</v>
      </c>
      <c r="N210" s="5" t="s">
        <v>1858</v>
      </c>
      <c r="O210" s="5" t="s">
        <v>1</v>
      </c>
      <c r="P210" s="8" t="s">
        <v>1019</v>
      </c>
      <c r="Q210" s="6" t="s">
        <v>1020</v>
      </c>
      <c r="R210" s="13"/>
      <c r="S210" s="13"/>
      <c r="T210" s="13"/>
      <c r="U210" s="13"/>
      <c r="V210" s="13"/>
      <c r="W210" s="13"/>
      <c r="X210" s="22">
        <f>COUNTIF(Q$2:Q210,Q210)</f>
        <v>1</v>
      </c>
      <c r="Y210" s="22"/>
      <c r="Z210" s="22"/>
      <c r="AA210" s="22"/>
    </row>
    <row r="211" spans="1:27">
      <c r="A211" s="11" t="s">
        <v>2570</v>
      </c>
      <c r="B211" s="5" t="s">
        <v>1614</v>
      </c>
      <c r="C211" s="6" t="s">
        <v>2003</v>
      </c>
      <c r="D211" s="5">
        <v>86.5</v>
      </c>
      <c r="E211" s="5"/>
      <c r="F211" s="7">
        <v>6.1364916500000009</v>
      </c>
      <c r="G211" s="5"/>
      <c r="H211" s="5"/>
      <c r="I211" s="5">
        <v>0</v>
      </c>
      <c r="J211" s="5">
        <v>75</v>
      </c>
      <c r="K211" s="5" t="s">
        <v>1615</v>
      </c>
      <c r="L211" s="5" t="s">
        <v>1616</v>
      </c>
      <c r="M211" s="5" t="s">
        <v>21</v>
      </c>
      <c r="N211" s="5" t="s">
        <v>1858</v>
      </c>
      <c r="O211" s="5" t="s">
        <v>1</v>
      </c>
      <c r="P211" s="5" t="s">
        <v>1617</v>
      </c>
      <c r="Q211" s="6" t="s">
        <v>1618</v>
      </c>
      <c r="R211" s="13"/>
      <c r="S211" s="13"/>
      <c r="T211" s="13"/>
      <c r="U211" s="13"/>
      <c r="V211" s="13"/>
      <c r="W211" s="13"/>
      <c r="X211" s="22">
        <f>COUNTIF(Q$2:Q211,Q211)</f>
        <v>1</v>
      </c>
      <c r="Y211" s="22"/>
      <c r="Z211" s="22"/>
      <c r="AA211" s="22"/>
    </row>
    <row r="212" spans="1:27">
      <c r="A212" s="11" t="s">
        <v>2570</v>
      </c>
      <c r="B212" s="5" t="s">
        <v>40</v>
      </c>
      <c r="C212" s="6" t="s">
        <v>1993</v>
      </c>
      <c r="D212" s="5">
        <v>34.799999999999997</v>
      </c>
      <c r="E212" s="5"/>
      <c r="F212" s="7">
        <v>2.46878508</v>
      </c>
      <c r="G212" s="5">
        <v>4.7</v>
      </c>
      <c r="H212" s="5">
        <v>29</v>
      </c>
      <c r="I212" s="5">
        <v>61</v>
      </c>
      <c r="J212" s="5">
        <v>100</v>
      </c>
      <c r="K212" s="5" t="s">
        <v>41</v>
      </c>
      <c r="L212" s="5" t="s">
        <v>42</v>
      </c>
      <c r="M212" s="5" t="s">
        <v>0</v>
      </c>
      <c r="N212" s="5" t="s">
        <v>1858</v>
      </c>
      <c r="O212" s="5" t="s">
        <v>1</v>
      </c>
      <c r="P212" s="8" t="s">
        <v>11</v>
      </c>
      <c r="Q212" s="6" t="s">
        <v>43</v>
      </c>
      <c r="R212" s="13"/>
      <c r="S212" s="13"/>
      <c r="T212" s="13"/>
      <c r="U212" s="13"/>
      <c r="V212" s="13"/>
      <c r="W212" s="13"/>
      <c r="X212" s="22">
        <f>COUNTIF(Q$2:Q212,Q212)</f>
        <v>1</v>
      </c>
      <c r="Y212" s="22"/>
      <c r="Z212" s="22"/>
      <c r="AA212" s="22"/>
    </row>
    <row r="213" spans="1:27">
      <c r="A213" s="11" t="s">
        <v>2570</v>
      </c>
      <c r="B213" s="5" t="s">
        <v>40</v>
      </c>
      <c r="C213" s="6" t="s">
        <v>1993</v>
      </c>
      <c r="D213" s="5">
        <v>62.9</v>
      </c>
      <c r="E213" s="5"/>
      <c r="F213" s="7">
        <v>4.4622580900000006</v>
      </c>
      <c r="G213" s="5"/>
      <c r="H213" s="5"/>
      <c r="I213" s="5">
        <v>0</v>
      </c>
      <c r="J213" s="5">
        <v>50</v>
      </c>
      <c r="K213" s="5" t="s">
        <v>505</v>
      </c>
      <c r="L213" s="5" t="s">
        <v>506</v>
      </c>
      <c r="M213" s="5" t="s">
        <v>507</v>
      </c>
      <c r="N213" s="5" t="s">
        <v>1858</v>
      </c>
      <c r="O213" s="5" t="s">
        <v>1</v>
      </c>
      <c r="P213" s="8" t="s">
        <v>508</v>
      </c>
      <c r="Q213" s="5" t="s">
        <v>509</v>
      </c>
      <c r="R213" s="13"/>
      <c r="S213" s="13"/>
      <c r="T213" s="13"/>
      <c r="U213" s="13"/>
      <c r="V213" s="13"/>
      <c r="W213" s="13"/>
      <c r="X213" s="22">
        <f>COUNTIF(Q$2:Q213,Q213)</f>
        <v>1</v>
      </c>
      <c r="Y213" s="22"/>
      <c r="Z213" s="22"/>
      <c r="AA213" s="22"/>
    </row>
    <row r="214" spans="1:27">
      <c r="A214" s="11" t="s">
        <v>2570</v>
      </c>
      <c r="B214" s="5" t="s">
        <v>2505</v>
      </c>
      <c r="C214" s="6" t="s">
        <v>1993</v>
      </c>
      <c r="D214" s="5">
        <v>25</v>
      </c>
      <c r="E214" s="5"/>
      <c r="F214" s="7">
        <v>1.7735525000000003</v>
      </c>
      <c r="G214" s="5"/>
      <c r="H214" s="5"/>
      <c r="I214" s="5">
        <v>0</v>
      </c>
      <c r="J214" s="5">
        <v>498</v>
      </c>
      <c r="K214" s="5" t="s">
        <v>284</v>
      </c>
      <c r="L214" s="5" t="s">
        <v>285</v>
      </c>
      <c r="M214" s="5" t="s">
        <v>10</v>
      </c>
      <c r="N214" s="5" t="s">
        <v>1858</v>
      </c>
      <c r="O214" s="5" t="s">
        <v>1</v>
      </c>
      <c r="P214" s="5" t="s">
        <v>286</v>
      </c>
      <c r="Q214" s="9" t="s">
        <v>2506</v>
      </c>
      <c r="R214" s="13"/>
      <c r="S214" s="13"/>
      <c r="T214" s="13"/>
      <c r="U214" s="13"/>
      <c r="V214" s="13"/>
      <c r="W214" s="13"/>
      <c r="X214" s="22">
        <f>COUNTIF(Q$2:Q214,Q214)</f>
        <v>1</v>
      </c>
      <c r="Y214" s="22"/>
      <c r="Z214" s="22"/>
      <c r="AA214" s="22"/>
    </row>
    <row r="215" spans="1:27">
      <c r="A215" s="11" t="s">
        <v>2570</v>
      </c>
      <c r="B215" s="5" t="s">
        <v>40</v>
      </c>
      <c r="C215" s="6" t="s">
        <v>1993</v>
      </c>
      <c r="D215" s="5">
        <v>39.9</v>
      </c>
      <c r="E215" s="5"/>
      <c r="F215" s="7">
        <v>2.8305897899999999</v>
      </c>
      <c r="G215" s="5">
        <v>5</v>
      </c>
      <c r="H215" s="5">
        <v>1</v>
      </c>
      <c r="I215" s="5">
        <v>1</v>
      </c>
      <c r="J215" s="5">
        <v>100</v>
      </c>
      <c r="K215" s="5" t="s">
        <v>150</v>
      </c>
      <c r="L215" s="5" t="s">
        <v>151</v>
      </c>
      <c r="M215" s="5" t="s">
        <v>0</v>
      </c>
      <c r="N215" s="5" t="s">
        <v>1860</v>
      </c>
      <c r="O215" s="5" t="s">
        <v>1</v>
      </c>
      <c r="P215" s="8" t="s">
        <v>152</v>
      </c>
      <c r="Q215" s="6" t="s">
        <v>153</v>
      </c>
      <c r="R215" s="13"/>
      <c r="S215" s="13"/>
      <c r="T215" s="13"/>
      <c r="U215" s="13"/>
      <c r="V215" s="13"/>
      <c r="W215" s="13"/>
      <c r="X215" s="22">
        <f>COUNTIF(Q$2:Q215,Q215)</f>
        <v>1</v>
      </c>
      <c r="Y215" s="22"/>
      <c r="Z215" s="22"/>
      <c r="AA215" s="22"/>
    </row>
    <row r="216" spans="1:27">
      <c r="A216" s="11" t="s">
        <v>2570</v>
      </c>
      <c r="B216" s="5" t="s">
        <v>40</v>
      </c>
      <c r="C216" s="6" t="s">
        <v>1993</v>
      </c>
      <c r="D216" s="5">
        <v>39.9</v>
      </c>
      <c r="E216" s="5"/>
      <c r="F216" s="7">
        <v>2.8305897899999999</v>
      </c>
      <c r="G216" s="5"/>
      <c r="H216" s="5"/>
      <c r="I216" s="5">
        <v>1</v>
      </c>
      <c r="J216" s="5">
        <v>99</v>
      </c>
      <c r="K216" s="5" t="s">
        <v>1515</v>
      </c>
      <c r="L216" s="5" t="s">
        <v>1516</v>
      </c>
      <c r="M216" s="5" t="s">
        <v>0</v>
      </c>
      <c r="N216" s="5" t="s">
        <v>1858</v>
      </c>
      <c r="O216" s="5" t="s">
        <v>1</v>
      </c>
      <c r="P216" s="8" t="s">
        <v>1517</v>
      </c>
      <c r="Q216" s="6" t="s">
        <v>1518</v>
      </c>
      <c r="R216" s="13"/>
      <c r="S216" s="13"/>
      <c r="T216" s="13"/>
      <c r="U216" s="13"/>
      <c r="V216" s="13"/>
      <c r="W216" s="13"/>
      <c r="X216" s="22">
        <f>COUNTIF(Q$2:Q216,Q216)</f>
        <v>1</v>
      </c>
      <c r="Y216" s="22"/>
      <c r="Z216" s="22"/>
      <c r="AA216" s="22"/>
    </row>
    <row r="217" spans="1:27">
      <c r="A217" s="11" t="s">
        <v>2570</v>
      </c>
      <c r="B217" s="5" t="s">
        <v>40</v>
      </c>
      <c r="C217" s="6" t="s">
        <v>1993</v>
      </c>
      <c r="D217" s="5">
        <v>51.8</v>
      </c>
      <c r="E217" s="5"/>
      <c r="F217" s="7">
        <v>3.67480078</v>
      </c>
      <c r="G217" s="5"/>
      <c r="H217" s="5"/>
      <c r="I217" s="5">
        <v>0</v>
      </c>
      <c r="J217" s="5">
        <v>50</v>
      </c>
      <c r="K217" s="5" t="s">
        <v>889</v>
      </c>
      <c r="L217" s="5" t="s">
        <v>890</v>
      </c>
      <c r="M217" s="5" t="s">
        <v>891</v>
      </c>
      <c r="N217" s="5" t="s">
        <v>1858</v>
      </c>
      <c r="O217" s="5" t="s">
        <v>1</v>
      </c>
      <c r="P217" s="8" t="s">
        <v>892</v>
      </c>
      <c r="Q217" s="6" t="s">
        <v>893</v>
      </c>
      <c r="R217" s="13"/>
      <c r="S217" s="13"/>
      <c r="T217" s="13"/>
      <c r="U217" s="13"/>
      <c r="V217" s="13"/>
      <c r="W217" s="13"/>
      <c r="X217" s="22">
        <f>COUNTIF(Q$2:Q217,Q217)</f>
        <v>1</v>
      </c>
      <c r="Y217" s="22"/>
      <c r="Z217" s="22"/>
      <c r="AA217" s="22"/>
    </row>
    <row r="218" spans="1:27">
      <c r="A218" s="11" t="s">
        <v>2570</v>
      </c>
      <c r="B218" s="5" t="s">
        <v>1036</v>
      </c>
      <c r="C218" s="6" t="s">
        <v>1868</v>
      </c>
      <c r="D218" s="5">
        <v>79</v>
      </c>
      <c r="E218" s="5"/>
      <c r="F218" s="7">
        <v>5.6044259000000007</v>
      </c>
      <c r="G218" s="5"/>
      <c r="H218" s="5"/>
      <c r="I218" s="5">
        <v>0</v>
      </c>
      <c r="J218" s="5">
        <v>5</v>
      </c>
      <c r="K218" s="5" t="s">
        <v>1037</v>
      </c>
      <c r="L218" s="5" t="s">
        <v>1038</v>
      </c>
      <c r="M218" s="5" t="s">
        <v>1039</v>
      </c>
      <c r="N218" s="5" t="s">
        <v>1858</v>
      </c>
      <c r="O218" s="5" t="s">
        <v>1</v>
      </c>
      <c r="P218" s="5" t="s">
        <v>1040</v>
      </c>
      <c r="Q218" s="6" t="s">
        <v>1041</v>
      </c>
      <c r="R218" s="13"/>
      <c r="S218" s="13"/>
      <c r="T218" s="13"/>
      <c r="U218" s="13"/>
      <c r="V218" s="13"/>
      <c r="W218" s="13"/>
      <c r="X218" s="22">
        <f>COUNTIF(Q$2:Q218,Q218)</f>
        <v>1</v>
      </c>
      <c r="Y218" s="22"/>
      <c r="Z218" s="22"/>
      <c r="AA218" s="22"/>
    </row>
    <row r="219" spans="1:27">
      <c r="A219" s="11" t="s">
        <v>2570</v>
      </c>
      <c r="B219" s="5" t="s">
        <v>1497</v>
      </c>
      <c r="C219" s="6" t="s">
        <v>1868</v>
      </c>
      <c r="D219" s="5">
        <v>60</v>
      </c>
      <c r="E219" s="5"/>
      <c r="F219" s="7">
        <v>4.256526</v>
      </c>
      <c r="G219" s="5"/>
      <c r="H219" s="5"/>
      <c r="I219" s="5">
        <v>0</v>
      </c>
      <c r="J219" s="5">
        <v>10</v>
      </c>
      <c r="K219" s="5" t="s">
        <v>178</v>
      </c>
      <c r="L219" s="5" t="s">
        <v>179</v>
      </c>
      <c r="M219" s="5" t="s">
        <v>180</v>
      </c>
      <c r="N219" s="5" t="s">
        <v>1858</v>
      </c>
      <c r="O219" s="5" t="s">
        <v>1</v>
      </c>
      <c r="P219" s="8" t="s">
        <v>1498</v>
      </c>
      <c r="Q219" s="6" t="s">
        <v>1499</v>
      </c>
      <c r="R219" s="13"/>
      <c r="S219" s="13"/>
      <c r="T219" s="13"/>
      <c r="U219" s="13"/>
      <c r="V219" s="13"/>
      <c r="W219" s="13"/>
      <c r="X219" s="22">
        <f>COUNTIF(Q$2:Q219,Q219)</f>
        <v>1</v>
      </c>
      <c r="Y219" s="22"/>
      <c r="Z219" s="22"/>
      <c r="AA219" s="22"/>
    </row>
    <row r="220" spans="1:27">
      <c r="A220" s="11" t="s">
        <v>2570</v>
      </c>
      <c r="B220" s="5" t="s">
        <v>44</v>
      </c>
      <c r="C220" s="6" t="s">
        <v>1868</v>
      </c>
      <c r="D220" s="5">
        <v>49</v>
      </c>
      <c r="E220" s="5"/>
      <c r="F220" s="7">
        <v>3.4761629000000003</v>
      </c>
      <c r="G220" s="5"/>
      <c r="H220" s="5"/>
      <c r="I220" s="5">
        <v>2</v>
      </c>
      <c r="J220" s="5">
        <v>98</v>
      </c>
      <c r="K220" s="5" t="s">
        <v>45</v>
      </c>
      <c r="L220" s="5" t="s">
        <v>46</v>
      </c>
      <c r="M220" s="5" t="s">
        <v>47</v>
      </c>
      <c r="N220" s="5" t="s">
        <v>1858</v>
      </c>
      <c r="O220" s="5" t="s">
        <v>1</v>
      </c>
      <c r="P220" s="8" t="s">
        <v>48</v>
      </c>
      <c r="Q220" s="6" t="s">
        <v>49</v>
      </c>
      <c r="R220" s="13"/>
      <c r="S220" s="13"/>
      <c r="T220" s="13"/>
      <c r="U220" s="13"/>
      <c r="V220" s="13"/>
      <c r="W220" s="13"/>
      <c r="X220" s="22">
        <f>COUNTIF(Q$2:Q220,Q220)</f>
        <v>1</v>
      </c>
      <c r="Y220" s="22"/>
      <c r="Z220" s="22"/>
      <c r="AA220" s="22"/>
    </row>
    <row r="221" spans="1:27">
      <c r="A221" s="11" t="s">
        <v>2570</v>
      </c>
      <c r="B221" s="5" t="s">
        <v>779</v>
      </c>
      <c r="C221" s="6" t="s">
        <v>1868</v>
      </c>
      <c r="D221" s="5">
        <v>70</v>
      </c>
      <c r="E221" s="5"/>
      <c r="F221" s="7">
        <v>4.9659469999999999</v>
      </c>
      <c r="G221" s="5"/>
      <c r="H221" s="5"/>
      <c r="I221" s="5">
        <v>0</v>
      </c>
      <c r="J221" s="5">
        <v>10</v>
      </c>
      <c r="K221" s="5" t="s">
        <v>780</v>
      </c>
      <c r="L221" s="5" t="s">
        <v>781</v>
      </c>
      <c r="M221" s="5" t="s">
        <v>782</v>
      </c>
      <c r="N221" s="5" t="s">
        <v>1858</v>
      </c>
      <c r="O221" s="5" t="s">
        <v>1</v>
      </c>
      <c r="P221" s="5" t="s">
        <v>779</v>
      </c>
      <c r="Q221" s="6" t="s">
        <v>783</v>
      </c>
      <c r="R221" s="13"/>
      <c r="S221" s="13"/>
      <c r="T221" s="13"/>
      <c r="U221" s="13"/>
      <c r="V221" s="13"/>
      <c r="W221" s="13"/>
      <c r="X221" s="22">
        <f>COUNTIF(Q$2:Q221,Q221)</f>
        <v>1</v>
      </c>
      <c r="Y221" s="22"/>
      <c r="Z221" s="22"/>
      <c r="AA221" s="22"/>
    </row>
    <row r="222" spans="1:27">
      <c r="A222" s="11" t="s">
        <v>2570</v>
      </c>
      <c r="B222" s="5" t="s">
        <v>536</v>
      </c>
      <c r="C222" s="6" t="s">
        <v>1868</v>
      </c>
      <c r="D222" s="5">
        <v>65</v>
      </c>
      <c r="E222" s="5"/>
      <c r="F222" s="7">
        <v>4.6112365000000004</v>
      </c>
      <c r="G222" s="5"/>
      <c r="H222" s="5"/>
      <c r="I222" s="5">
        <v>0</v>
      </c>
      <c r="J222" s="5">
        <v>4</v>
      </c>
      <c r="K222" s="5" t="s">
        <v>537</v>
      </c>
      <c r="L222" s="5" t="s">
        <v>538</v>
      </c>
      <c r="M222" s="5" t="s">
        <v>539</v>
      </c>
      <c r="N222" s="5" t="s">
        <v>1858</v>
      </c>
      <c r="O222" s="5" t="s">
        <v>1</v>
      </c>
      <c r="P222" s="8" t="s">
        <v>540</v>
      </c>
      <c r="Q222" s="5" t="s">
        <v>541</v>
      </c>
      <c r="R222" s="13"/>
      <c r="S222" s="13"/>
      <c r="T222" s="13"/>
      <c r="U222" s="13"/>
      <c r="V222" s="13"/>
      <c r="W222" s="13"/>
      <c r="X222" s="22">
        <f>COUNTIF(Q$2:Q222,Q222)</f>
        <v>1</v>
      </c>
      <c r="Y222" s="22"/>
      <c r="Z222" s="22"/>
      <c r="AA222" s="22"/>
    </row>
    <row r="223" spans="1:27">
      <c r="A223" s="11" t="s">
        <v>2570</v>
      </c>
      <c r="B223" s="5" t="s">
        <v>1463</v>
      </c>
      <c r="C223" s="6" t="s">
        <v>1868</v>
      </c>
      <c r="D223" s="5">
        <v>55</v>
      </c>
      <c r="E223" s="5"/>
      <c r="F223" s="7">
        <v>3.9018155000000005</v>
      </c>
      <c r="G223" s="5"/>
      <c r="H223" s="5"/>
      <c r="I223" s="5">
        <v>0</v>
      </c>
      <c r="J223" s="5">
        <v>10</v>
      </c>
      <c r="K223" s="5" t="s">
        <v>1458</v>
      </c>
      <c r="L223" s="5" t="s">
        <v>1459</v>
      </c>
      <c r="M223" s="5" t="s">
        <v>1460</v>
      </c>
      <c r="N223" s="5" t="s">
        <v>1858</v>
      </c>
      <c r="O223" s="5" t="s">
        <v>1</v>
      </c>
      <c r="P223" s="5" t="s">
        <v>1464</v>
      </c>
      <c r="Q223" s="6" t="s">
        <v>1465</v>
      </c>
      <c r="R223" s="13"/>
      <c r="S223" s="13"/>
      <c r="T223" s="13"/>
      <c r="U223" s="13"/>
      <c r="V223" s="13"/>
      <c r="W223" s="13"/>
      <c r="X223" s="22">
        <f>COUNTIF(Q$2:Q223,Q223)</f>
        <v>1</v>
      </c>
      <c r="Y223" s="22"/>
      <c r="Z223" s="22"/>
      <c r="AA223" s="22"/>
    </row>
    <row r="224" spans="1:27">
      <c r="A224" s="11" t="s">
        <v>2570</v>
      </c>
      <c r="B224" s="5" t="s">
        <v>1839</v>
      </c>
      <c r="C224" s="6" t="s">
        <v>1868</v>
      </c>
      <c r="D224" s="5">
        <v>42.018000000000001</v>
      </c>
      <c r="E224" s="5"/>
      <c r="F224" s="7">
        <v>2.9808451578000001</v>
      </c>
      <c r="G224" s="5"/>
      <c r="H224" s="5"/>
      <c r="I224" s="5">
        <v>0</v>
      </c>
      <c r="J224" s="5">
        <v>0</v>
      </c>
      <c r="K224" s="5" t="s">
        <v>1840</v>
      </c>
      <c r="L224" s="5" t="s">
        <v>1841</v>
      </c>
      <c r="M224" s="5" t="s">
        <v>47</v>
      </c>
      <c r="N224" s="5" t="s">
        <v>1858</v>
      </c>
      <c r="O224" s="5" t="s">
        <v>1</v>
      </c>
      <c r="P224" s="8" t="s">
        <v>1842</v>
      </c>
      <c r="Q224" s="9" t="s">
        <v>2588</v>
      </c>
      <c r="R224" s="13"/>
      <c r="S224" s="13"/>
      <c r="T224" s="13"/>
      <c r="U224" s="13"/>
      <c r="V224" s="13"/>
      <c r="W224" s="13"/>
      <c r="X224" s="22">
        <f>COUNTIF(Q$2:Q224,Q224)</f>
        <v>1</v>
      </c>
      <c r="Y224" s="22"/>
      <c r="Z224" s="22"/>
      <c r="AA224" s="22"/>
    </row>
    <row r="225" spans="1:27">
      <c r="A225" s="11" t="s">
        <v>2570</v>
      </c>
      <c r="B225" s="5" t="s">
        <v>1133</v>
      </c>
      <c r="C225" s="6" t="s">
        <v>1868</v>
      </c>
      <c r="D225" s="5">
        <v>80</v>
      </c>
      <c r="E225" s="5"/>
      <c r="F225" s="7">
        <v>5.6753679999999997</v>
      </c>
      <c r="G225" s="5"/>
      <c r="H225" s="5"/>
      <c r="I225" s="5">
        <v>0</v>
      </c>
      <c r="J225" s="5">
        <v>15</v>
      </c>
      <c r="K225" s="5" t="s">
        <v>415</v>
      </c>
      <c r="L225" s="5" t="s">
        <v>416</v>
      </c>
      <c r="M225" s="5" t="s">
        <v>417</v>
      </c>
      <c r="N225" s="5" t="s">
        <v>1858</v>
      </c>
      <c r="O225" s="5" t="s">
        <v>1</v>
      </c>
      <c r="P225" s="8" t="s">
        <v>1134</v>
      </c>
      <c r="Q225" s="6" t="s">
        <v>1135</v>
      </c>
      <c r="R225" s="13"/>
      <c r="S225" s="13"/>
      <c r="T225" s="13"/>
      <c r="U225" s="13"/>
      <c r="V225" s="13"/>
      <c r="W225" s="13"/>
      <c r="X225" s="22">
        <f>COUNTIF(Q$2:Q225,Q225)</f>
        <v>1</v>
      </c>
      <c r="Y225" s="22"/>
      <c r="Z225" s="22"/>
      <c r="AA225" s="22"/>
    </row>
    <row r="226" spans="1:27">
      <c r="A226" s="11" t="s">
        <v>2570</v>
      </c>
      <c r="B226" s="5" t="s">
        <v>1708</v>
      </c>
      <c r="C226" s="6" t="s">
        <v>1868</v>
      </c>
      <c r="D226" s="5">
        <v>60</v>
      </c>
      <c r="E226" s="5"/>
      <c r="F226" s="7">
        <v>4.256526</v>
      </c>
      <c r="G226" s="5"/>
      <c r="H226" s="5"/>
      <c r="I226" s="5">
        <v>0</v>
      </c>
      <c r="J226" s="5">
        <v>2</v>
      </c>
      <c r="K226" s="5" t="s">
        <v>1709</v>
      </c>
      <c r="L226" s="5" t="s">
        <v>1710</v>
      </c>
      <c r="M226" s="5" t="s">
        <v>1711</v>
      </c>
      <c r="N226" s="5" t="s">
        <v>1860</v>
      </c>
      <c r="O226" s="5" t="s">
        <v>1</v>
      </c>
      <c r="P226" s="8" t="s">
        <v>1712</v>
      </c>
      <c r="Q226" s="6" t="s">
        <v>1713</v>
      </c>
      <c r="R226" s="13"/>
      <c r="S226" s="13"/>
      <c r="T226" s="13"/>
      <c r="U226" s="13"/>
      <c r="V226" s="13"/>
      <c r="W226" s="13"/>
      <c r="X226" s="22">
        <f>COUNTIF(Q$2:Q226,Q226)</f>
        <v>1</v>
      </c>
      <c r="Y226" s="22"/>
      <c r="Z226" s="22"/>
      <c r="AA226" s="22"/>
    </row>
    <row r="227" spans="1:27">
      <c r="A227" s="11" t="s">
        <v>2570</v>
      </c>
      <c r="B227" s="5" t="s">
        <v>1784</v>
      </c>
      <c r="C227" s="6" t="s">
        <v>1866</v>
      </c>
      <c r="D227" s="5">
        <v>50</v>
      </c>
      <c r="E227" s="5"/>
      <c r="F227" s="7">
        <v>3.5471050000000006</v>
      </c>
      <c r="G227" s="5">
        <v>5</v>
      </c>
      <c r="H227" s="5">
        <v>2</v>
      </c>
      <c r="I227" s="5">
        <v>3</v>
      </c>
      <c r="J227" s="5">
        <v>7</v>
      </c>
      <c r="K227" s="5" t="s">
        <v>87</v>
      </c>
      <c r="L227" s="5" t="s">
        <v>88</v>
      </c>
      <c r="M227" s="5" t="s">
        <v>0</v>
      </c>
      <c r="N227" s="5" t="s">
        <v>1858</v>
      </c>
      <c r="O227" s="5" t="s">
        <v>1</v>
      </c>
      <c r="P227" s="5" t="s">
        <v>1785</v>
      </c>
      <c r="Q227" s="6" t="s">
        <v>1786</v>
      </c>
      <c r="R227" s="13"/>
      <c r="S227" s="13"/>
      <c r="T227" s="13"/>
      <c r="U227" s="13"/>
      <c r="V227" s="13"/>
      <c r="W227" s="13"/>
      <c r="X227" s="22">
        <f>COUNTIF(Q$2:Q227,Q227)</f>
        <v>1</v>
      </c>
      <c r="Y227" s="22"/>
      <c r="Z227" s="22"/>
      <c r="AA227" s="22"/>
    </row>
    <row r="228" spans="1:27">
      <c r="A228" s="11" t="s">
        <v>2570</v>
      </c>
      <c r="B228" s="5" t="s">
        <v>1629</v>
      </c>
      <c r="C228" s="6" t="s">
        <v>1866</v>
      </c>
      <c r="D228" s="5">
        <v>60</v>
      </c>
      <c r="E228" s="5"/>
      <c r="F228" s="7">
        <v>4.256526</v>
      </c>
      <c r="G228" s="5"/>
      <c r="H228" s="5"/>
      <c r="I228" s="5">
        <v>0</v>
      </c>
      <c r="J228" s="5">
        <v>5</v>
      </c>
      <c r="K228" s="5" t="s">
        <v>1630</v>
      </c>
      <c r="L228" s="5" t="s">
        <v>1631</v>
      </c>
      <c r="M228" s="5" t="s">
        <v>461</v>
      </c>
      <c r="N228" s="5" t="s">
        <v>1858</v>
      </c>
      <c r="O228" s="5" t="s">
        <v>1</v>
      </c>
      <c r="P228" s="8" t="s">
        <v>1632</v>
      </c>
      <c r="Q228" s="6" t="s">
        <v>1633</v>
      </c>
      <c r="R228" s="13"/>
      <c r="S228" s="13"/>
      <c r="T228" s="13"/>
      <c r="U228" s="13"/>
      <c r="V228" s="13"/>
      <c r="W228" s="13"/>
      <c r="X228" s="22">
        <f>COUNTIF(Q$2:Q228,Q228)</f>
        <v>1</v>
      </c>
      <c r="Y228" s="22"/>
      <c r="Z228" s="22"/>
      <c r="AA228" s="22"/>
    </row>
    <row r="229" spans="1:27">
      <c r="A229" s="11" t="s">
        <v>2570</v>
      </c>
      <c r="B229" s="5" t="s">
        <v>1696</v>
      </c>
      <c r="C229" s="6" t="s">
        <v>1866</v>
      </c>
      <c r="D229" s="5">
        <v>52</v>
      </c>
      <c r="E229" s="5"/>
      <c r="F229" s="7">
        <v>3.6889892000000004</v>
      </c>
      <c r="G229" s="5"/>
      <c r="H229" s="5"/>
      <c r="I229" s="5">
        <v>0</v>
      </c>
      <c r="J229" s="5">
        <v>0</v>
      </c>
      <c r="K229" s="5" t="s">
        <v>161</v>
      </c>
      <c r="L229" s="5" t="s">
        <v>162</v>
      </c>
      <c r="M229" s="5" t="s">
        <v>163</v>
      </c>
      <c r="N229" s="5" t="s">
        <v>1858</v>
      </c>
      <c r="O229" s="5" t="s">
        <v>1</v>
      </c>
      <c r="P229" s="8" t="s">
        <v>1697</v>
      </c>
      <c r="Q229" s="9" t="s">
        <v>2589</v>
      </c>
      <c r="R229" s="13"/>
      <c r="S229" s="13"/>
      <c r="T229" s="13"/>
      <c r="U229" s="13"/>
      <c r="V229" s="13"/>
      <c r="W229" s="13"/>
      <c r="X229" s="22">
        <f>COUNTIF(Q$2:Q229,Q229)</f>
        <v>1</v>
      </c>
      <c r="Y229" s="22"/>
      <c r="Z229" s="22"/>
      <c r="AA229" s="22"/>
    </row>
    <row r="230" spans="1:27">
      <c r="A230" s="11" t="s">
        <v>2570</v>
      </c>
      <c r="B230" s="5" t="s">
        <v>1845</v>
      </c>
      <c r="C230" s="6" t="s">
        <v>1866</v>
      </c>
      <c r="D230" s="5">
        <v>41.005000000000003</v>
      </c>
      <c r="E230" s="5"/>
      <c r="F230" s="7">
        <v>2.9089808105000001</v>
      </c>
      <c r="G230" s="5"/>
      <c r="H230" s="5"/>
      <c r="I230" s="5">
        <v>0</v>
      </c>
      <c r="J230" s="5">
        <v>0</v>
      </c>
      <c r="K230" s="5" t="s">
        <v>1840</v>
      </c>
      <c r="L230" s="5" t="s">
        <v>1841</v>
      </c>
      <c r="M230" s="5" t="s">
        <v>47</v>
      </c>
      <c r="N230" s="5" t="s">
        <v>1858</v>
      </c>
      <c r="O230" s="5" t="s">
        <v>1</v>
      </c>
      <c r="P230" s="8" t="s">
        <v>1846</v>
      </c>
      <c r="Q230" s="9" t="s">
        <v>2590</v>
      </c>
      <c r="R230" s="13"/>
      <c r="S230" s="13"/>
      <c r="T230" s="13"/>
      <c r="U230" s="13"/>
      <c r="V230" s="13"/>
      <c r="W230" s="13"/>
      <c r="X230" s="22">
        <f>COUNTIF(Q$2:Q230,Q230)</f>
        <v>1</v>
      </c>
      <c r="Y230" s="22"/>
      <c r="Z230" s="22"/>
      <c r="AA230" s="22"/>
    </row>
    <row r="231" spans="1:27">
      <c r="A231" s="11" t="s">
        <v>2570</v>
      </c>
      <c r="B231" s="5" t="s">
        <v>1701</v>
      </c>
      <c r="C231" s="6" t="s">
        <v>1866</v>
      </c>
      <c r="D231" s="5">
        <v>50</v>
      </c>
      <c r="E231" s="5"/>
      <c r="F231" s="7">
        <v>3.5471050000000006</v>
      </c>
      <c r="G231" s="5">
        <v>5</v>
      </c>
      <c r="H231" s="5">
        <v>2</v>
      </c>
      <c r="I231" s="5">
        <v>2</v>
      </c>
      <c r="J231" s="5">
        <v>98</v>
      </c>
      <c r="K231" s="5" t="s">
        <v>167</v>
      </c>
      <c r="L231" s="5" t="s">
        <v>168</v>
      </c>
      <c r="M231" s="5" t="s">
        <v>169</v>
      </c>
      <c r="N231" s="5" t="s">
        <v>1858</v>
      </c>
      <c r="O231" s="5" t="s">
        <v>1</v>
      </c>
      <c r="P231" s="8" t="s">
        <v>1702</v>
      </c>
      <c r="Q231" s="6" t="s">
        <v>1703</v>
      </c>
      <c r="R231" s="13"/>
      <c r="S231" s="13"/>
      <c r="T231" s="13"/>
      <c r="U231" s="13"/>
      <c r="V231" s="13"/>
      <c r="W231" s="13"/>
      <c r="X231" s="22">
        <f>COUNTIF(Q$2:Q231,Q231)</f>
        <v>1</v>
      </c>
      <c r="Y231" s="22"/>
      <c r="Z231" s="22"/>
      <c r="AA231" s="22"/>
    </row>
    <row r="232" spans="1:27">
      <c r="A232" s="11" t="s">
        <v>2570</v>
      </c>
      <c r="B232" s="5" t="s">
        <v>24</v>
      </c>
      <c r="C232" s="6" t="s">
        <v>1867</v>
      </c>
      <c r="D232" s="5">
        <v>29.9</v>
      </c>
      <c r="E232" s="5"/>
      <c r="F232" s="7">
        <v>2.12116879</v>
      </c>
      <c r="G232" s="5">
        <v>4.9000000000000004</v>
      </c>
      <c r="H232" s="5">
        <v>30</v>
      </c>
      <c r="I232" s="5">
        <v>195</v>
      </c>
      <c r="J232" s="5">
        <v>0</v>
      </c>
      <c r="K232" s="5" t="s">
        <v>25</v>
      </c>
      <c r="L232" s="5" t="s">
        <v>26</v>
      </c>
      <c r="M232" s="5" t="s">
        <v>27</v>
      </c>
      <c r="N232" s="5" t="s">
        <v>1858</v>
      </c>
      <c r="O232" s="5" t="s">
        <v>1</v>
      </c>
      <c r="P232" s="8" t="s">
        <v>28</v>
      </c>
      <c r="Q232" s="9" t="s">
        <v>2591</v>
      </c>
      <c r="R232" s="13"/>
      <c r="S232" s="13"/>
      <c r="T232" s="13"/>
      <c r="U232" s="13"/>
      <c r="V232" s="13"/>
      <c r="W232" s="13"/>
      <c r="X232" s="22">
        <f>COUNTIF(Q$2:Q232,Q232)</f>
        <v>1</v>
      </c>
      <c r="Y232" s="22"/>
      <c r="Z232" s="22"/>
      <c r="AA232" s="22"/>
    </row>
    <row r="233" spans="1:27">
      <c r="A233" s="11" t="s">
        <v>2570</v>
      </c>
      <c r="B233" s="5" t="s">
        <v>1393</v>
      </c>
      <c r="C233" s="6" t="s">
        <v>1867</v>
      </c>
      <c r="D233" s="5">
        <v>83</v>
      </c>
      <c r="E233" s="5"/>
      <c r="F233" s="7">
        <v>5.8881943000000012</v>
      </c>
      <c r="G233" s="5"/>
      <c r="H233" s="5"/>
      <c r="I233" s="5">
        <v>0</v>
      </c>
      <c r="J233" s="5">
        <v>73</v>
      </c>
      <c r="K233" s="5" t="s">
        <v>1394</v>
      </c>
      <c r="L233" s="5" t="s">
        <v>1395</v>
      </c>
      <c r="M233" s="5" t="s">
        <v>955</v>
      </c>
      <c r="N233" s="5" t="s">
        <v>1858</v>
      </c>
      <c r="O233" s="5" t="s">
        <v>1</v>
      </c>
      <c r="P233" s="8" t="s">
        <v>607</v>
      </c>
      <c r="Q233" s="6" t="s">
        <v>1396</v>
      </c>
      <c r="R233" s="13"/>
      <c r="S233" s="13"/>
      <c r="T233" s="13"/>
      <c r="U233" s="13"/>
      <c r="V233" s="13"/>
      <c r="W233" s="13"/>
      <c r="X233" s="22">
        <f>COUNTIF(Q$2:Q233,Q233)</f>
        <v>1</v>
      </c>
      <c r="Y233" s="22"/>
      <c r="Z233" s="22"/>
      <c r="AA233" s="22"/>
    </row>
    <row r="234" spans="1:27">
      <c r="A234" s="11" t="s">
        <v>2570</v>
      </c>
      <c r="B234" s="5" t="s">
        <v>1251</v>
      </c>
      <c r="C234" s="6" t="s">
        <v>1867</v>
      </c>
      <c r="D234" s="5">
        <v>78</v>
      </c>
      <c r="E234" s="5"/>
      <c r="F234" s="7">
        <v>5.5334838000000008</v>
      </c>
      <c r="G234" s="5"/>
      <c r="H234" s="5"/>
      <c r="I234" s="5">
        <v>0</v>
      </c>
      <c r="J234" s="5">
        <v>95</v>
      </c>
      <c r="K234" s="5" t="s">
        <v>1252</v>
      </c>
      <c r="L234" s="5" t="s">
        <v>1253</v>
      </c>
      <c r="M234" s="5" t="s">
        <v>37</v>
      </c>
      <c r="N234" s="5" t="s">
        <v>1858</v>
      </c>
      <c r="O234" s="5" t="s">
        <v>1</v>
      </c>
      <c r="P234" s="8" t="s">
        <v>607</v>
      </c>
      <c r="Q234" s="6" t="s">
        <v>1254</v>
      </c>
      <c r="R234" s="13"/>
      <c r="S234" s="13"/>
      <c r="T234" s="13"/>
      <c r="U234" s="13"/>
      <c r="V234" s="13"/>
      <c r="W234" s="13"/>
      <c r="X234" s="22">
        <f>COUNTIF(Q$2:Q234,Q234)</f>
        <v>1</v>
      </c>
      <c r="Y234" s="22"/>
      <c r="Z234" s="22"/>
      <c r="AA234" s="22"/>
    </row>
    <row r="235" spans="1:27">
      <c r="A235" s="11" t="s">
        <v>2570</v>
      </c>
      <c r="B235" s="5" t="s">
        <v>640</v>
      </c>
      <c r="C235" s="6" t="s">
        <v>1867</v>
      </c>
      <c r="D235" s="5">
        <v>85</v>
      </c>
      <c r="E235" s="5"/>
      <c r="F235" s="7">
        <v>6.030078500000001</v>
      </c>
      <c r="G235" s="5"/>
      <c r="H235" s="5"/>
      <c r="I235" s="5">
        <v>0</v>
      </c>
      <c r="J235" s="5">
        <v>92</v>
      </c>
      <c r="K235" s="5" t="s">
        <v>641</v>
      </c>
      <c r="L235" s="5" t="s">
        <v>642</v>
      </c>
      <c r="M235" s="5" t="s">
        <v>53</v>
      </c>
      <c r="N235" s="5" t="s">
        <v>1858</v>
      </c>
      <c r="O235" s="5" t="s">
        <v>1</v>
      </c>
      <c r="P235" s="8" t="s">
        <v>607</v>
      </c>
      <c r="Q235" s="5" t="s">
        <v>643</v>
      </c>
      <c r="R235" s="13"/>
      <c r="S235" s="13"/>
      <c r="T235" s="13"/>
      <c r="U235" s="13"/>
      <c r="V235" s="13"/>
      <c r="W235" s="13"/>
      <c r="X235" s="22">
        <f>COUNTIF(Q$2:Q235,Q235)</f>
        <v>1</v>
      </c>
      <c r="Y235" s="22"/>
      <c r="Z235" s="22"/>
      <c r="AA235" s="22"/>
    </row>
    <row r="236" spans="1:27">
      <c r="A236" s="11" t="s">
        <v>2570</v>
      </c>
      <c r="B236" s="5" t="s">
        <v>922</v>
      </c>
      <c r="C236" s="6" t="s">
        <v>1867</v>
      </c>
      <c r="D236" s="5">
        <v>75</v>
      </c>
      <c r="E236" s="5"/>
      <c r="F236" s="7">
        <v>5.3206575000000003</v>
      </c>
      <c r="G236" s="5"/>
      <c r="H236" s="5"/>
      <c r="I236" s="5">
        <v>0</v>
      </c>
      <c r="J236" s="5">
        <v>54</v>
      </c>
      <c r="K236" s="5" t="s">
        <v>923</v>
      </c>
      <c r="L236" s="5" t="s">
        <v>924</v>
      </c>
      <c r="M236" s="5" t="s">
        <v>21</v>
      </c>
      <c r="N236" s="5" t="s">
        <v>1858</v>
      </c>
      <c r="O236" s="5" t="s">
        <v>1</v>
      </c>
      <c r="P236" s="8" t="s">
        <v>607</v>
      </c>
      <c r="Q236" s="6" t="s">
        <v>925</v>
      </c>
      <c r="R236" s="13"/>
      <c r="S236" s="13"/>
      <c r="T236" s="13"/>
      <c r="U236" s="13"/>
      <c r="V236" s="13"/>
      <c r="W236" s="13"/>
      <c r="X236" s="22">
        <f>COUNTIF(Q$2:Q236,Q236)</f>
        <v>1</v>
      </c>
      <c r="Y236" s="22"/>
      <c r="Z236" s="22"/>
      <c r="AA236" s="22"/>
    </row>
    <row r="237" spans="1:27">
      <c r="A237" s="11" t="s">
        <v>2570</v>
      </c>
      <c r="B237" s="5" t="s">
        <v>1847</v>
      </c>
      <c r="C237" s="6" t="s">
        <v>1993</v>
      </c>
      <c r="D237" s="5">
        <v>58.5</v>
      </c>
      <c r="E237" s="5"/>
      <c r="F237" s="7">
        <v>4.1501128500000002</v>
      </c>
      <c r="G237" s="5"/>
      <c r="H237" s="5"/>
      <c r="I237" s="5">
        <v>0</v>
      </c>
      <c r="J237" s="5">
        <v>30</v>
      </c>
      <c r="K237" s="5" t="s">
        <v>184</v>
      </c>
      <c r="L237" s="5" t="s">
        <v>185</v>
      </c>
      <c r="M237" s="5" t="s">
        <v>37</v>
      </c>
      <c r="N237" s="5" t="s">
        <v>1858</v>
      </c>
      <c r="O237" s="5" t="s">
        <v>1</v>
      </c>
      <c r="P237" s="5" t="s">
        <v>1848</v>
      </c>
      <c r="Q237" s="6" t="s">
        <v>1849</v>
      </c>
      <c r="R237" s="13"/>
      <c r="S237" s="13"/>
      <c r="T237" s="13"/>
      <c r="U237" s="13"/>
      <c r="V237" s="13"/>
      <c r="W237" s="13"/>
      <c r="X237" s="22">
        <f>COUNTIF(Q$2:Q237,Q237)</f>
        <v>1</v>
      </c>
      <c r="Y237" s="22"/>
      <c r="Z237" s="22"/>
      <c r="AA237" s="22"/>
    </row>
    <row r="238" spans="1:27">
      <c r="A238" s="11" t="s">
        <v>2570</v>
      </c>
      <c r="B238" s="5" t="s">
        <v>828</v>
      </c>
      <c r="C238" s="6" t="s">
        <v>1866</v>
      </c>
      <c r="D238" s="5">
        <v>50</v>
      </c>
      <c r="E238" s="5"/>
      <c r="F238" s="7">
        <v>3.5471050000000006</v>
      </c>
      <c r="G238" s="5"/>
      <c r="H238" s="5"/>
      <c r="I238" s="5">
        <v>0</v>
      </c>
      <c r="J238" s="5">
        <v>20</v>
      </c>
      <c r="K238" s="5" t="s">
        <v>879</v>
      </c>
      <c r="L238" s="5" t="s">
        <v>880</v>
      </c>
      <c r="M238" s="5" t="s">
        <v>0</v>
      </c>
      <c r="N238" s="5" t="s">
        <v>1858</v>
      </c>
      <c r="O238" s="5" t="s">
        <v>1</v>
      </c>
      <c r="P238" s="5" t="s">
        <v>1347</v>
      </c>
      <c r="Q238" s="6" t="s">
        <v>1348</v>
      </c>
      <c r="R238" s="13"/>
      <c r="S238" s="13"/>
      <c r="T238" s="13"/>
      <c r="U238" s="13"/>
      <c r="V238" s="13"/>
      <c r="W238" s="13"/>
      <c r="X238" s="22">
        <f>COUNTIF(Q$2:Q238,Q238)</f>
        <v>1</v>
      </c>
      <c r="Y238" s="22"/>
      <c r="Z238" s="22"/>
      <c r="AA238" s="22"/>
    </row>
    <row r="239" spans="1:27">
      <c r="A239" s="11" t="s">
        <v>2570</v>
      </c>
      <c r="B239" s="5" t="s">
        <v>828</v>
      </c>
      <c r="C239" s="6" t="s">
        <v>1866</v>
      </c>
      <c r="D239" s="5">
        <v>82</v>
      </c>
      <c r="E239" s="5"/>
      <c r="F239" s="7">
        <v>5.8172522000000004</v>
      </c>
      <c r="G239" s="5"/>
      <c r="H239" s="5"/>
      <c r="I239" s="5">
        <v>0</v>
      </c>
      <c r="J239" s="5">
        <v>8</v>
      </c>
      <c r="K239" s="5" t="s">
        <v>829</v>
      </c>
      <c r="L239" s="5" t="s">
        <v>830</v>
      </c>
      <c r="M239" s="5" t="s">
        <v>831</v>
      </c>
      <c r="N239" s="5" t="s">
        <v>1858</v>
      </c>
      <c r="O239" s="5" t="s">
        <v>1</v>
      </c>
      <c r="P239" s="5" t="s">
        <v>832</v>
      </c>
      <c r="Q239" s="9" t="s">
        <v>2511</v>
      </c>
      <c r="R239" s="13"/>
      <c r="S239" s="13"/>
      <c r="T239" s="13"/>
      <c r="U239" s="13"/>
      <c r="V239" s="13"/>
      <c r="W239" s="13"/>
      <c r="X239" s="22">
        <f>COUNTIF(Q$2:Q239,Q239)</f>
        <v>1</v>
      </c>
      <c r="Y239" s="22"/>
      <c r="Z239" s="22"/>
      <c r="AA239" s="22"/>
    </row>
    <row r="240" spans="1:27">
      <c r="A240" s="11" t="s">
        <v>2570</v>
      </c>
      <c r="B240" s="5" t="s">
        <v>656</v>
      </c>
      <c r="C240" s="6" t="s">
        <v>1869</v>
      </c>
      <c r="D240" s="5">
        <v>43</v>
      </c>
      <c r="E240" s="5"/>
      <c r="F240" s="7">
        <v>3.0505103000000005</v>
      </c>
      <c r="G240" s="5"/>
      <c r="H240" s="5"/>
      <c r="I240" s="5">
        <v>0</v>
      </c>
      <c r="J240" s="5">
        <v>10</v>
      </c>
      <c r="K240" s="5" t="s">
        <v>210</v>
      </c>
      <c r="L240" s="5" t="s">
        <v>211</v>
      </c>
      <c r="M240" s="5" t="s">
        <v>212</v>
      </c>
      <c r="N240" s="5" t="s">
        <v>1858</v>
      </c>
      <c r="O240" s="5" t="s">
        <v>1</v>
      </c>
      <c r="P240" s="5" t="s">
        <v>213</v>
      </c>
      <c r="Q240" s="5" t="s">
        <v>657</v>
      </c>
      <c r="R240" s="13"/>
      <c r="S240" s="13"/>
      <c r="T240" s="13"/>
      <c r="U240" s="13"/>
      <c r="V240" s="13"/>
      <c r="W240" s="13"/>
      <c r="X240" s="22">
        <f>COUNTIF(Q$2:Q240,Q240)</f>
        <v>1</v>
      </c>
      <c r="Y240" s="22"/>
      <c r="Z240" s="22"/>
      <c r="AA240" s="22"/>
    </row>
    <row r="241" spans="1:27">
      <c r="A241" s="11" t="s">
        <v>2570</v>
      </c>
      <c r="B241" s="5" t="s">
        <v>746</v>
      </c>
      <c r="C241" s="6" t="s">
        <v>1866</v>
      </c>
      <c r="D241" s="5">
        <v>43</v>
      </c>
      <c r="E241" s="5"/>
      <c r="F241" s="7">
        <v>3.0505103000000005</v>
      </c>
      <c r="G241" s="5"/>
      <c r="H241" s="5"/>
      <c r="I241" s="5">
        <v>0</v>
      </c>
      <c r="J241" s="5">
        <v>10</v>
      </c>
      <c r="K241" s="5" t="s">
        <v>210</v>
      </c>
      <c r="L241" s="5" t="s">
        <v>211</v>
      </c>
      <c r="M241" s="5" t="s">
        <v>212</v>
      </c>
      <c r="N241" s="5" t="s">
        <v>1858</v>
      </c>
      <c r="O241" s="5" t="s">
        <v>1</v>
      </c>
      <c r="P241" s="5" t="s">
        <v>213</v>
      </c>
      <c r="Q241" s="5" t="s">
        <v>747</v>
      </c>
      <c r="R241" s="13"/>
      <c r="S241" s="13"/>
      <c r="T241" s="13"/>
      <c r="U241" s="13"/>
      <c r="V241" s="13"/>
      <c r="W241" s="13"/>
      <c r="X241" s="22">
        <f>COUNTIF(Q$2:Q241,Q241)</f>
        <v>1</v>
      </c>
      <c r="Y241" s="22"/>
      <c r="Z241" s="22"/>
      <c r="AA241" s="22"/>
    </row>
    <row r="242" spans="1:27">
      <c r="A242" s="11" t="s">
        <v>2570</v>
      </c>
      <c r="B242" s="5" t="s">
        <v>979</v>
      </c>
      <c r="C242" s="6" t="s">
        <v>1866</v>
      </c>
      <c r="D242" s="5">
        <v>79</v>
      </c>
      <c r="E242" s="5"/>
      <c r="F242" s="7">
        <v>5.6044259000000007</v>
      </c>
      <c r="G242" s="5"/>
      <c r="H242" s="5"/>
      <c r="I242" s="5">
        <v>0</v>
      </c>
      <c r="J242" s="5">
        <v>10</v>
      </c>
      <c r="K242" s="5" t="s">
        <v>980</v>
      </c>
      <c r="L242" s="5" t="s">
        <v>981</v>
      </c>
      <c r="M242" s="5" t="s">
        <v>982</v>
      </c>
      <c r="N242" s="5" t="s">
        <v>1858</v>
      </c>
      <c r="O242" s="5" t="s">
        <v>1</v>
      </c>
      <c r="P242" s="5" t="s">
        <v>983</v>
      </c>
      <c r="Q242" s="6" t="s">
        <v>984</v>
      </c>
      <c r="R242" s="13"/>
      <c r="S242" s="13"/>
      <c r="T242" s="13"/>
      <c r="U242" s="13"/>
      <c r="V242" s="13"/>
      <c r="W242" s="13"/>
      <c r="X242" s="22">
        <f>COUNTIF(Q$2:Q242,Q242)</f>
        <v>1</v>
      </c>
      <c r="Y242" s="22"/>
      <c r="Z242" s="22"/>
      <c r="AA242" s="22"/>
    </row>
    <row r="243" spans="1:27">
      <c r="A243" s="11" t="s">
        <v>2570</v>
      </c>
      <c r="B243" s="5" t="s">
        <v>345</v>
      </c>
      <c r="C243" s="6" t="s">
        <v>1993</v>
      </c>
      <c r="D243" s="5">
        <v>69</v>
      </c>
      <c r="E243" s="5"/>
      <c r="F243" s="7">
        <v>4.8950049</v>
      </c>
      <c r="G243" s="5"/>
      <c r="H243" s="5"/>
      <c r="I243" s="5">
        <v>0</v>
      </c>
      <c r="J243" s="5">
        <v>7</v>
      </c>
      <c r="K243" s="5" t="s">
        <v>346</v>
      </c>
      <c r="L243" s="5" t="s">
        <v>347</v>
      </c>
      <c r="M243" s="5" t="s">
        <v>348</v>
      </c>
      <c r="N243" s="5" t="s">
        <v>1858</v>
      </c>
      <c r="O243" s="5" t="s">
        <v>1</v>
      </c>
      <c r="P243" s="5" t="s">
        <v>349</v>
      </c>
      <c r="Q243" s="6" t="s">
        <v>350</v>
      </c>
      <c r="R243" s="13"/>
      <c r="S243" s="13"/>
      <c r="T243" s="13"/>
      <c r="U243" s="13"/>
      <c r="V243" s="13"/>
      <c r="W243" s="13"/>
      <c r="X243" s="22">
        <f>COUNTIF(Q$2:Q243,Q243)</f>
        <v>1</v>
      </c>
      <c r="Y243" s="22"/>
      <c r="Z243" s="22"/>
      <c r="AA243" s="22"/>
    </row>
    <row r="244" spans="1:27">
      <c r="A244" s="11" t="s">
        <v>2570</v>
      </c>
      <c r="B244" s="5" t="s">
        <v>464</v>
      </c>
      <c r="C244" s="6" t="s">
        <v>1993</v>
      </c>
      <c r="D244" s="5">
        <v>45</v>
      </c>
      <c r="E244" s="5"/>
      <c r="F244" s="7">
        <v>3.1923945000000007</v>
      </c>
      <c r="G244" s="5"/>
      <c r="H244" s="5"/>
      <c r="I244" s="5">
        <v>0</v>
      </c>
      <c r="J244" s="5">
        <v>10</v>
      </c>
      <c r="K244" s="5" t="s">
        <v>462</v>
      </c>
      <c r="L244" s="5" t="s">
        <v>463</v>
      </c>
      <c r="M244" s="5" t="s">
        <v>0</v>
      </c>
      <c r="N244" s="5" t="s">
        <v>1858</v>
      </c>
      <c r="O244" s="5" t="s">
        <v>1</v>
      </c>
      <c r="P244" s="5" t="s">
        <v>465</v>
      </c>
      <c r="Q244" s="5" t="s">
        <v>466</v>
      </c>
      <c r="R244" s="13"/>
      <c r="S244" s="13"/>
      <c r="T244" s="13"/>
      <c r="U244" s="13"/>
      <c r="V244" s="13"/>
      <c r="W244" s="13"/>
      <c r="X244" s="22">
        <f>COUNTIF(Q$2:Q244,Q244)</f>
        <v>1</v>
      </c>
      <c r="Y244" s="22"/>
      <c r="Z244" s="22"/>
      <c r="AA244" s="22"/>
    </row>
    <row r="245" spans="1:27">
      <c r="A245" s="11" t="s">
        <v>2570</v>
      </c>
      <c r="B245" s="5" t="s">
        <v>1002</v>
      </c>
      <c r="C245" s="6" t="s">
        <v>1866</v>
      </c>
      <c r="D245" s="5">
        <v>60</v>
      </c>
      <c r="E245" s="5"/>
      <c r="F245" s="7">
        <v>4.256526</v>
      </c>
      <c r="G245" s="5"/>
      <c r="H245" s="5"/>
      <c r="I245" s="5">
        <v>0</v>
      </c>
      <c r="J245" s="5">
        <v>20</v>
      </c>
      <c r="K245" s="5" t="s">
        <v>113</v>
      </c>
      <c r="L245" s="5" t="s">
        <v>114</v>
      </c>
      <c r="M245" s="5" t="s">
        <v>115</v>
      </c>
      <c r="N245" s="5" t="s">
        <v>1858</v>
      </c>
      <c r="O245" s="5" t="s">
        <v>1</v>
      </c>
      <c r="P245" s="5" t="s">
        <v>1003</v>
      </c>
      <c r="Q245" s="6" t="s">
        <v>1004</v>
      </c>
      <c r="R245" s="13"/>
      <c r="S245" s="13"/>
      <c r="T245" s="13"/>
      <c r="U245" s="13"/>
      <c r="V245" s="13"/>
      <c r="W245" s="13"/>
      <c r="X245" s="22">
        <f>COUNTIF(Q$2:Q245,Q245)</f>
        <v>1</v>
      </c>
      <c r="Y245" s="22"/>
      <c r="Z245" s="22"/>
      <c r="AA245" s="22"/>
    </row>
    <row r="246" spans="1:27">
      <c r="A246" s="11" t="s">
        <v>2570</v>
      </c>
      <c r="B246" s="5" t="s">
        <v>166</v>
      </c>
      <c r="C246" s="6" t="s">
        <v>1866</v>
      </c>
      <c r="D246" s="5">
        <v>80</v>
      </c>
      <c r="E246" s="5"/>
      <c r="F246" s="7">
        <v>5.6753679999999997</v>
      </c>
      <c r="G246" s="5">
        <v>3.4</v>
      </c>
      <c r="H246" s="5">
        <v>5</v>
      </c>
      <c r="I246" s="5">
        <v>10</v>
      </c>
      <c r="J246" s="5">
        <v>100000</v>
      </c>
      <c r="K246" s="5" t="s">
        <v>167</v>
      </c>
      <c r="L246" s="5" t="s">
        <v>168</v>
      </c>
      <c r="M246" s="5" t="s">
        <v>169</v>
      </c>
      <c r="N246" s="5" t="s">
        <v>1858</v>
      </c>
      <c r="O246" s="5" t="s">
        <v>1</v>
      </c>
      <c r="P246" s="8" t="s">
        <v>170</v>
      </c>
      <c r="Q246" s="9" t="s">
        <v>2592</v>
      </c>
      <c r="R246" s="13"/>
      <c r="S246" s="13"/>
      <c r="T246" s="13"/>
      <c r="U246" s="13"/>
      <c r="V246" s="13"/>
      <c r="W246" s="13"/>
      <c r="X246" s="22">
        <f>COUNTIF(Q$2:Q246,Q246)</f>
        <v>1</v>
      </c>
      <c r="Y246" s="22"/>
      <c r="Z246" s="22"/>
      <c r="AA246" s="22"/>
    </row>
    <row r="247" spans="1:27">
      <c r="A247" s="11" t="s">
        <v>2570</v>
      </c>
      <c r="B247" s="5" t="s">
        <v>209</v>
      </c>
      <c r="C247" s="6" t="s">
        <v>1866</v>
      </c>
      <c r="D247" s="5">
        <v>38</v>
      </c>
      <c r="E247" s="5"/>
      <c r="F247" s="7">
        <v>2.6957998000000001</v>
      </c>
      <c r="G247" s="5">
        <v>5</v>
      </c>
      <c r="H247" s="5">
        <v>1</v>
      </c>
      <c r="I247" s="5">
        <v>5</v>
      </c>
      <c r="J247" s="5">
        <v>5</v>
      </c>
      <c r="K247" s="5" t="s">
        <v>210</v>
      </c>
      <c r="L247" s="5" t="s">
        <v>211</v>
      </c>
      <c r="M247" s="5" t="s">
        <v>212</v>
      </c>
      <c r="N247" s="5" t="s">
        <v>1858</v>
      </c>
      <c r="O247" s="5" t="s">
        <v>1</v>
      </c>
      <c r="P247" s="5" t="s">
        <v>213</v>
      </c>
      <c r="Q247" s="6" t="s">
        <v>214</v>
      </c>
      <c r="R247" s="13"/>
      <c r="S247" s="13"/>
      <c r="T247" s="13"/>
      <c r="U247" s="13"/>
      <c r="V247" s="13"/>
      <c r="W247" s="13"/>
      <c r="X247" s="22">
        <f>COUNTIF(Q$2:Q247,Q247)</f>
        <v>1</v>
      </c>
      <c r="Y247" s="22"/>
      <c r="Z247" s="22"/>
      <c r="AA247" s="22"/>
    </row>
    <row r="248" spans="1:27">
      <c r="A248" s="11" t="s">
        <v>2570</v>
      </c>
      <c r="B248" s="23" t="s">
        <v>135</v>
      </c>
      <c r="C248" s="24" t="s">
        <v>1990</v>
      </c>
      <c r="D248" s="23">
        <v>347</v>
      </c>
      <c r="E248" s="23"/>
      <c r="F248" s="25">
        <v>24.616908700000003</v>
      </c>
      <c r="G248" s="23"/>
      <c r="H248" s="23"/>
      <c r="I248" s="23">
        <v>0</v>
      </c>
      <c r="J248" s="23">
        <v>1</v>
      </c>
      <c r="K248" s="23" t="s">
        <v>136</v>
      </c>
      <c r="L248" s="23" t="s">
        <v>137</v>
      </c>
      <c r="M248" s="23" t="s">
        <v>138</v>
      </c>
      <c r="N248" s="23" t="s">
        <v>1859</v>
      </c>
      <c r="O248" s="23" t="s">
        <v>1</v>
      </c>
      <c r="P248" s="26" t="s">
        <v>139</v>
      </c>
      <c r="Q248" s="24" t="s">
        <v>140</v>
      </c>
      <c r="R248" s="22"/>
      <c r="S248" s="22"/>
      <c r="T248" s="22"/>
      <c r="U248" s="22"/>
      <c r="V248" s="22"/>
      <c r="W248" s="22"/>
      <c r="X248" s="22">
        <f>COUNTIF(Q$2:Q248,Q248)</f>
        <v>1</v>
      </c>
      <c r="Y248" s="22"/>
      <c r="Z248" s="22"/>
      <c r="AA248" s="22"/>
    </row>
    <row r="249" spans="1:27">
      <c r="A249" s="11" t="s">
        <v>2570</v>
      </c>
      <c r="B249" s="23" t="s">
        <v>1634</v>
      </c>
      <c r="C249" s="24" t="s">
        <v>1867</v>
      </c>
      <c r="D249" s="23">
        <v>50</v>
      </c>
      <c r="E249" s="23"/>
      <c r="F249" s="25">
        <v>3.5471050000000006</v>
      </c>
      <c r="G249" s="23"/>
      <c r="H249" s="23"/>
      <c r="I249" s="23">
        <v>0</v>
      </c>
      <c r="J249" s="23">
        <v>10</v>
      </c>
      <c r="K249" s="23" t="s">
        <v>178</v>
      </c>
      <c r="L249" s="23" t="s">
        <v>179</v>
      </c>
      <c r="M249" s="23" t="s">
        <v>180</v>
      </c>
      <c r="N249" s="23" t="s">
        <v>1858</v>
      </c>
      <c r="O249" s="23" t="s">
        <v>1</v>
      </c>
      <c r="P249" s="26" t="s">
        <v>1635</v>
      </c>
      <c r="Q249" s="24" t="s">
        <v>1636</v>
      </c>
      <c r="R249" s="22"/>
      <c r="S249" s="22"/>
      <c r="T249" s="22"/>
      <c r="U249" s="22"/>
      <c r="V249" s="22"/>
      <c r="W249" s="22"/>
      <c r="X249" s="22">
        <f>COUNTIF(Q$2:Q249,Q249)</f>
        <v>1</v>
      </c>
      <c r="Y249" s="22"/>
      <c r="Z249" s="22"/>
      <c r="AA249" s="22"/>
    </row>
    <row r="250" spans="1:27">
      <c r="A250" s="11" t="s">
        <v>2570</v>
      </c>
      <c r="B250" s="23" t="s">
        <v>1787</v>
      </c>
      <c r="C250" s="24" t="s">
        <v>1866</v>
      </c>
      <c r="D250" s="23">
        <v>50</v>
      </c>
      <c r="E250" s="23"/>
      <c r="F250" s="25">
        <v>3.5471050000000006</v>
      </c>
      <c r="G250" s="23">
        <v>5</v>
      </c>
      <c r="H250" s="23">
        <v>1</v>
      </c>
      <c r="I250" s="23">
        <v>14</v>
      </c>
      <c r="J250" s="23">
        <v>19</v>
      </c>
      <c r="K250" s="23" t="s">
        <v>1788</v>
      </c>
      <c r="L250" s="23" t="s">
        <v>1789</v>
      </c>
      <c r="M250" s="23" t="s">
        <v>1599</v>
      </c>
      <c r="N250" s="23" t="s">
        <v>1858</v>
      </c>
      <c r="O250" s="23" t="s">
        <v>1</v>
      </c>
      <c r="P250" s="26" t="s">
        <v>1790</v>
      </c>
      <c r="Q250" s="24" t="s">
        <v>1791</v>
      </c>
      <c r="R250" s="22"/>
      <c r="S250" s="22"/>
      <c r="T250" s="22"/>
      <c r="U250" s="22"/>
      <c r="V250" s="22"/>
      <c r="W250" s="22"/>
      <c r="X250" s="22">
        <f>COUNTIF(Q$2:Q250,Q250)</f>
        <v>1</v>
      </c>
      <c r="Y250" s="22"/>
      <c r="Z250" s="22"/>
      <c r="AA250" s="22"/>
    </row>
    <row r="251" spans="1:27">
      <c r="A251" s="11" t="s">
        <v>2570</v>
      </c>
      <c r="B251" s="23" t="s">
        <v>1804</v>
      </c>
      <c r="C251" s="24" t="s">
        <v>1866</v>
      </c>
      <c r="D251" s="23">
        <v>64</v>
      </c>
      <c r="E251" s="23"/>
      <c r="F251" s="25">
        <v>4.5402944000000005</v>
      </c>
      <c r="G251" s="23">
        <v>5</v>
      </c>
      <c r="H251" s="23">
        <v>1</v>
      </c>
      <c r="I251" s="23">
        <v>2</v>
      </c>
      <c r="J251" s="23">
        <v>10</v>
      </c>
      <c r="K251" s="23" t="s">
        <v>1238</v>
      </c>
      <c r="L251" s="23" t="s">
        <v>1239</v>
      </c>
      <c r="M251" s="23" t="s">
        <v>417</v>
      </c>
      <c r="N251" s="23" t="s">
        <v>1858</v>
      </c>
      <c r="O251" s="23" t="s">
        <v>1</v>
      </c>
      <c r="P251" s="26" t="s">
        <v>1805</v>
      </c>
      <c r="Q251" s="24" t="s">
        <v>1806</v>
      </c>
      <c r="R251" s="22"/>
      <c r="S251" s="22"/>
      <c r="T251" s="22"/>
      <c r="U251" s="22"/>
      <c r="V251" s="22"/>
      <c r="W251" s="22"/>
      <c r="X251" s="22">
        <f>COUNTIF(Q$2:Q251,Q251)</f>
        <v>1</v>
      </c>
      <c r="Y251" s="22"/>
      <c r="Z251" s="22"/>
      <c r="AA251" s="22"/>
    </row>
    <row r="252" spans="1:27">
      <c r="A252" s="11" t="s">
        <v>2570</v>
      </c>
      <c r="B252" s="23" t="s">
        <v>1451</v>
      </c>
      <c r="C252" s="24" t="s">
        <v>2005</v>
      </c>
      <c r="D252" s="23">
        <v>99</v>
      </c>
      <c r="E252" s="23"/>
      <c r="F252" s="25">
        <v>7.0232679000000005</v>
      </c>
      <c r="G252" s="23"/>
      <c r="H252" s="23"/>
      <c r="I252" s="23">
        <v>0</v>
      </c>
      <c r="J252" s="23">
        <v>3</v>
      </c>
      <c r="K252" s="23" t="s">
        <v>834</v>
      </c>
      <c r="L252" s="23" t="s">
        <v>835</v>
      </c>
      <c r="M252" s="23" t="s">
        <v>382</v>
      </c>
      <c r="N252" s="23" t="s">
        <v>1858</v>
      </c>
      <c r="O252" s="23" t="s">
        <v>1</v>
      </c>
      <c r="P252" s="26" t="s">
        <v>1452</v>
      </c>
      <c r="Q252" s="24" t="s">
        <v>1453</v>
      </c>
      <c r="R252" s="22"/>
      <c r="S252" s="22"/>
      <c r="T252" s="22"/>
      <c r="U252" s="22"/>
      <c r="V252" s="22"/>
      <c r="W252" s="22"/>
      <c r="X252" s="22">
        <f>COUNTIF(Q$2:Q252,Q252)</f>
        <v>1</v>
      </c>
      <c r="Y252" s="22"/>
      <c r="Z252" s="22"/>
      <c r="AA252" s="22"/>
    </row>
    <row r="253" spans="1:27">
      <c r="A253" s="11" t="s">
        <v>2570</v>
      </c>
      <c r="B253" s="23" t="s">
        <v>542</v>
      </c>
      <c r="C253" s="24" t="s">
        <v>1868</v>
      </c>
      <c r="D253" s="23">
        <v>85</v>
      </c>
      <c r="E253" s="23"/>
      <c r="F253" s="25">
        <v>6.030078500000001</v>
      </c>
      <c r="G253" s="23"/>
      <c r="H253" s="23"/>
      <c r="I253" s="23">
        <v>0</v>
      </c>
      <c r="J253" s="23">
        <v>5</v>
      </c>
      <c r="K253" s="23" t="s">
        <v>543</v>
      </c>
      <c r="L253" s="23" t="s">
        <v>544</v>
      </c>
      <c r="M253" s="23" t="s">
        <v>545</v>
      </c>
      <c r="N253" s="23" t="s">
        <v>1858</v>
      </c>
      <c r="O253" s="23" t="s">
        <v>1</v>
      </c>
      <c r="P253" s="23" t="s">
        <v>546</v>
      </c>
      <c r="Q253" s="23" t="s">
        <v>547</v>
      </c>
      <c r="R253" s="22"/>
      <c r="S253" s="22"/>
      <c r="T253" s="22"/>
      <c r="U253" s="22"/>
      <c r="V253" s="22"/>
      <c r="W253" s="22"/>
      <c r="X253" s="22">
        <f>COUNTIF(Q$2:Q253,Q253)</f>
        <v>1</v>
      </c>
      <c r="Y253" s="22"/>
      <c r="Z253" s="22"/>
      <c r="AA253" s="22"/>
    </row>
    <row r="254" spans="1:27">
      <c r="A254" s="11" t="s">
        <v>2570</v>
      </c>
      <c r="B254" s="23" t="s">
        <v>467</v>
      </c>
      <c r="C254" s="24" t="s">
        <v>2099</v>
      </c>
      <c r="D254" s="23">
        <v>75</v>
      </c>
      <c r="E254" s="23"/>
      <c r="F254" s="25">
        <v>5.3206575000000003</v>
      </c>
      <c r="G254" s="23"/>
      <c r="H254" s="23"/>
      <c r="I254" s="23">
        <v>0</v>
      </c>
      <c r="J254" s="23">
        <v>1</v>
      </c>
      <c r="K254" s="23" t="s">
        <v>468</v>
      </c>
      <c r="L254" s="23" t="s">
        <v>469</v>
      </c>
      <c r="M254" s="23" t="s">
        <v>470</v>
      </c>
      <c r="N254" s="23" t="s">
        <v>1858</v>
      </c>
      <c r="O254" s="23" t="s">
        <v>1</v>
      </c>
      <c r="P254" s="26" t="s">
        <v>471</v>
      </c>
      <c r="Q254" s="37" t="s">
        <v>472</v>
      </c>
      <c r="R254" s="22"/>
      <c r="S254" s="22"/>
      <c r="T254" s="22"/>
      <c r="U254" s="22"/>
      <c r="V254" s="22"/>
      <c r="W254" s="22"/>
      <c r="X254" s="22">
        <f>COUNTIF(Q$2:Q254,Q254)</f>
        <v>1</v>
      </c>
      <c r="Y254" s="22"/>
      <c r="Z254" s="22"/>
      <c r="AA254" s="22"/>
    </row>
    <row r="255" spans="1:27">
      <c r="A255" s="11" t="s">
        <v>2570</v>
      </c>
      <c r="B255" s="23" t="s">
        <v>244</v>
      </c>
      <c r="C255" s="24" t="s">
        <v>2006</v>
      </c>
      <c r="D255" s="23">
        <v>125</v>
      </c>
      <c r="E255" s="23"/>
      <c r="F255" s="25">
        <v>8.8677625000000013</v>
      </c>
      <c r="G255" s="23">
        <v>5</v>
      </c>
      <c r="H255" s="23">
        <v>1</v>
      </c>
      <c r="I255" s="23">
        <v>2</v>
      </c>
      <c r="J255" s="23">
        <v>0</v>
      </c>
      <c r="K255" s="23" t="s">
        <v>13</v>
      </c>
      <c r="L255" s="23" t="s">
        <v>14</v>
      </c>
      <c r="M255" s="23" t="s">
        <v>15</v>
      </c>
      <c r="N255" s="23" t="s">
        <v>1858</v>
      </c>
      <c r="O255" s="23" t="s">
        <v>1</v>
      </c>
      <c r="P255" s="23" t="s">
        <v>245</v>
      </c>
      <c r="Q255" s="27" t="s">
        <v>2497</v>
      </c>
      <c r="R255" s="22"/>
      <c r="S255" s="22"/>
      <c r="T255" s="22"/>
      <c r="U255" s="22"/>
      <c r="V255" s="22"/>
      <c r="W255" s="22"/>
      <c r="X255" s="22">
        <f>COUNTIF(Q$2:Q255,Q255)</f>
        <v>1</v>
      </c>
      <c r="Y255" s="22"/>
      <c r="Z255" s="22"/>
      <c r="AA255" s="22"/>
    </row>
    <row r="256" spans="1:27">
      <c r="A256" s="11" t="s">
        <v>2570</v>
      </c>
      <c r="B256" s="23" t="s">
        <v>379</v>
      </c>
      <c r="C256" s="24" t="s">
        <v>2005</v>
      </c>
      <c r="D256" s="23">
        <v>105</v>
      </c>
      <c r="E256" s="23"/>
      <c r="F256" s="25">
        <v>7.4489205000000007</v>
      </c>
      <c r="G256" s="23"/>
      <c r="H256" s="23"/>
      <c r="I256" s="23">
        <v>0</v>
      </c>
      <c r="J256" s="23">
        <v>25</v>
      </c>
      <c r="K256" s="23" t="s">
        <v>380</v>
      </c>
      <c r="L256" s="23" t="s">
        <v>381</v>
      </c>
      <c r="M256" s="23" t="s">
        <v>382</v>
      </c>
      <c r="N256" s="23" t="s">
        <v>1858</v>
      </c>
      <c r="O256" s="23" t="s">
        <v>1</v>
      </c>
      <c r="P256" s="26" t="s">
        <v>383</v>
      </c>
      <c r="Q256" s="23" t="s">
        <v>384</v>
      </c>
      <c r="R256" s="22"/>
      <c r="S256" s="22"/>
      <c r="T256" s="22"/>
      <c r="U256" s="22"/>
      <c r="V256" s="22"/>
      <c r="W256" s="22"/>
      <c r="X256" s="22">
        <f>COUNTIF(Q$2:Q256,Q256)</f>
        <v>1</v>
      </c>
      <c r="Y256" s="22"/>
      <c r="Z256" s="22"/>
      <c r="AA256" s="22"/>
    </row>
    <row r="257" spans="1:27">
      <c r="A257" s="11" t="s">
        <v>2570</v>
      </c>
      <c r="B257" s="23" t="s">
        <v>1730</v>
      </c>
      <c r="C257" s="24" t="s">
        <v>2005</v>
      </c>
      <c r="D257" s="23">
        <v>98</v>
      </c>
      <c r="E257" s="23"/>
      <c r="F257" s="25">
        <v>6.9523258000000006</v>
      </c>
      <c r="G257" s="23">
        <v>5</v>
      </c>
      <c r="H257" s="23">
        <v>2</v>
      </c>
      <c r="I257" s="23">
        <v>2</v>
      </c>
      <c r="J257" s="23">
        <v>9</v>
      </c>
      <c r="K257" s="23" t="s">
        <v>87</v>
      </c>
      <c r="L257" s="23" t="s">
        <v>88</v>
      </c>
      <c r="M257" s="23" t="s">
        <v>0</v>
      </c>
      <c r="N257" s="23" t="s">
        <v>1858</v>
      </c>
      <c r="O257" s="23" t="s">
        <v>1</v>
      </c>
      <c r="P257" s="26" t="s">
        <v>1731</v>
      </c>
      <c r="Q257" s="38" t="s">
        <v>1732</v>
      </c>
      <c r="R257" s="22"/>
      <c r="S257" s="22"/>
      <c r="T257" s="22"/>
      <c r="U257" s="22"/>
      <c r="V257" s="22"/>
      <c r="W257" s="22"/>
      <c r="X257" s="22">
        <f>COUNTIF(Q$2:Q257,Q257)</f>
        <v>1</v>
      </c>
      <c r="Y257" s="22"/>
      <c r="Z257" s="22"/>
      <c r="AA257" s="22"/>
    </row>
    <row r="258" spans="1:27">
      <c r="A258" s="11" t="s">
        <v>2570</v>
      </c>
      <c r="B258" s="23" t="s">
        <v>650</v>
      </c>
      <c r="C258" s="24" t="s">
        <v>2004</v>
      </c>
      <c r="D258" s="23">
        <v>250</v>
      </c>
      <c r="E258" s="23"/>
      <c r="F258" s="25">
        <v>17.735525000000003</v>
      </c>
      <c r="G258" s="23"/>
      <c r="H258" s="23"/>
      <c r="I258" s="23">
        <v>0</v>
      </c>
      <c r="J258" s="23">
        <v>10</v>
      </c>
      <c r="K258" s="23" t="s">
        <v>651</v>
      </c>
      <c r="L258" s="23" t="s">
        <v>652</v>
      </c>
      <c r="M258" s="23" t="s">
        <v>653</v>
      </c>
      <c r="N258" s="23" t="s">
        <v>1858</v>
      </c>
      <c r="O258" s="23" t="s">
        <v>1</v>
      </c>
      <c r="P258" s="26" t="s">
        <v>654</v>
      </c>
      <c r="Q258" s="23" t="s">
        <v>655</v>
      </c>
      <c r="R258" s="22"/>
      <c r="S258" s="22"/>
      <c r="T258" s="22"/>
      <c r="U258" s="22"/>
      <c r="V258" s="22"/>
      <c r="W258" s="22"/>
      <c r="X258" s="22">
        <f>COUNTIF(Q$2:Q258,Q258)</f>
        <v>1</v>
      </c>
      <c r="Y258" s="22"/>
      <c r="Z258" s="22"/>
      <c r="AA258" s="22"/>
    </row>
    <row r="259" spans="1:27">
      <c r="A259" s="11" t="s">
        <v>2570</v>
      </c>
      <c r="B259" s="23" t="s">
        <v>1609</v>
      </c>
      <c r="C259" s="24" t="s">
        <v>2003</v>
      </c>
      <c r="D259" s="23">
        <v>100</v>
      </c>
      <c r="E259" s="23"/>
      <c r="F259" s="25">
        <v>7.0942100000000012</v>
      </c>
      <c r="G259" s="23"/>
      <c r="H259" s="23"/>
      <c r="I259" s="23">
        <v>0</v>
      </c>
      <c r="J259" s="23">
        <v>2</v>
      </c>
      <c r="K259" s="23" t="s">
        <v>1610</v>
      </c>
      <c r="L259" s="37" t="s">
        <v>1611</v>
      </c>
      <c r="M259" s="23" t="s">
        <v>1074</v>
      </c>
      <c r="N259" s="23" t="s">
        <v>1858</v>
      </c>
      <c r="O259" s="23" t="s">
        <v>1</v>
      </c>
      <c r="P259" s="26" t="s">
        <v>1612</v>
      </c>
      <c r="Q259" s="24" t="s">
        <v>1613</v>
      </c>
      <c r="R259" s="22"/>
      <c r="S259" s="22"/>
      <c r="T259" s="22"/>
      <c r="U259" s="22"/>
      <c r="V259" s="22"/>
      <c r="W259" s="22"/>
      <c r="X259" s="22">
        <f>COUNTIF(Q$2:Q259,Q259)</f>
        <v>1</v>
      </c>
      <c r="Y259" s="22"/>
      <c r="Z259" s="22"/>
      <c r="AA259" s="22"/>
    </row>
    <row r="260" spans="1:27">
      <c r="A260" s="11" t="s">
        <v>2570</v>
      </c>
      <c r="B260" s="23" t="s">
        <v>86</v>
      </c>
      <c r="C260" s="24" t="s">
        <v>2003</v>
      </c>
      <c r="D260" s="23">
        <v>98</v>
      </c>
      <c r="E260" s="23"/>
      <c r="F260" s="25">
        <v>6.9523258000000006</v>
      </c>
      <c r="G260" s="23">
        <v>4.5</v>
      </c>
      <c r="H260" s="23">
        <v>12</v>
      </c>
      <c r="I260" s="23">
        <v>19</v>
      </c>
      <c r="J260" s="23">
        <v>72</v>
      </c>
      <c r="K260" s="23" t="s">
        <v>87</v>
      </c>
      <c r="L260" s="23" t="s">
        <v>88</v>
      </c>
      <c r="M260" s="23" t="s">
        <v>0</v>
      </c>
      <c r="N260" s="23" t="s">
        <v>1858</v>
      </c>
      <c r="O260" s="23" t="s">
        <v>1</v>
      </c>
      <c r="P260" s="26" t="s">
        <v>89</v>
      </c>
      <c r="Q260" s="24" t="s">
        <v>90</v>
      </c>
      <c r="R260" s="22"/>
      <c r="S260" s="22"/>
      <c r="T260" s="22"/>
      <c r="U260" s="22"/>
      <c r="V260" s="22"/>
      <c r="W260" s="22"/>
      <c r="X260" s="22">
        <f>COUNTIF(Q$2:Q260,Q260)</f>
        <v>1</v>
      </c>
      <c r="Y260" s="22"/>
      <c r="Z260" s="22"/>
      <c r="AA260" s="22"/>
    </row>
    <row r="261" spans="1:27">
      <c r="A261" s="11" t="s">
        <v>2570</v>
      </c>
      <c r="B261" s="23" t="s">
        <v>1397</v>
      </c>
      <c r="C261" s="24" t="s">
        <v>2003</v>
      </c>
      <c r="D261" s="23">
        <v>120</v>
      </c>
      <c r="E261" s="23"/>
      <c r="F261" s="25">
        <v>8.5130520000000001</v>
      </c>
      <c r="G261" s="23"/>
      <c r="H261" s="23"/>
      <c r="I261" s="23">
        <v>0</v>
      </c>
      <c r="J261" s="23">
        <v>1</v>
      </c>
      <c r="K261" s="23" t="s">
        <v>680</v>
      </c>
      <c r="L261" s="23" t="s">
        <v>681</v>
      </c>
      <c r="M261" s="23" t="s">
        <v>682</v>
      </c>
      <c r="N261" s="23" t="s">
        <v>1858</v>
      </c>
      <c r="O261" s="23" t="s">
        <v>1</v>
      </c>
      <c r="P261" s="23" t="s">
        <v>1398</v>
      </c>
      <c r="Q261" s="24" t="s">
        <v>1399</v>
      </c>
      <c r="R261" s="22"/>
      <c r="S261" s="22"/>
      <c r="T261" s="22"/>
      <c r="U261" s="22"/>
      <c r="V261" s="22"/>
      <c r="W261" s="22"/>
      <c r="X261" s="22">
        <f>COUNTIF(Q$2:Q261,Q261)</f>
        <v>1</v>
      </c>
      <c r="Y261" s="22"/>
      <c r="Z261" s="22"/>
      <c r="AA261" s="22"/>
    </row>
    <row r="262" spans="1:27">
      <c r="A262" s="11" t="s">
        <v>2570</v>
      </c>
      <c r="B262" s="23" t="s">
        <v>1371</v>
      </c>
      <c r="C262" s="24" t="s">
        <v>2003</v>
      </c>
      <c r="D262" s="23">
        <v>116</v>
      </c>
      <c r="E262" s="23"/>
      <c r="F262" s="25">
        <v>8.2292836000000023</v>
      </c>
      <c r="G262" s="23"/>
      <c r="H262" s="23"/>
      <c r="I262" s="23">
        <v>0</v>
      </c>
      <c r="J262" s="23">
        <v>5</v>
      </c>
      <c r="K262" s="23" t="s">
        <v>1372</v>
      </c>
      <c r="L262" s="23" t="s">
        <v>1373</v>
      </c>
      <c r="M262" s="23" t="s">
        <v>1374</v>
      </c>
      <c r="N262" s="23" t="s">
        <v>1858</v>
      </c>
      <c r="O262" s="23" t="s">
        <v>1</v>
      </c>
      <c r="P262" s="26" t="s">
        <v>1375</v>
      </c>
      <c r="Q262" s="24" t="s">
        <v>1376</v>
      </c>
      <c r="R262" s="22"/>
      <c r="S262" s="22"/>
      <c r="T262" s="22"/>
      <c r="U262" s="22"/>
      <c r="V262" s="22"/>
      <c r="W262" s="22"/>
      <c r="X262" s="22">
        <f>COUNTIF(Q$2:Q262,Q262)</f>
        <v>1</v>
      </c>
      <c r="Y262" s="22"/>
      <c r="Z262" s="22"/>
      <c r="AA262" s="22"/>
    </row>
    <row r="263" spans="1:27">
      <c r="A263" s="11" t="s">
        <v>2570</v>
      </c>
      <c r="B263" s="23" t="s">
        <v>124</v>
      </c>
      <c r="C263" s="24" t="s">
        <v>1866</v>
      </c>
      <c r="D263" s="23">
        <v>50</v>
      </c>
      <c r="E263" s="23"/>
      <c r="F263" s="25">
        <v>3.5471050000000006</v>
      </c>
      <c r="G263" s="23">
        <v>4.9000000000000004</v>
      </c>
      <c r="H263" s="23">
        <v>13</v>
      </c>
      <c r="I263" s="23">
        <v>40</v>
      </c>
      <c r="J263" s="23">
        <v>5</v>
      </c>
      <c r="K263" s="23" t="s">
        <v>125</v>
      </c>
      <c r="L263" s="23" t="s">
        <v>126</v>
      </c>
      <c r="M263" s="23" t="s">
        <v>127</v>
      </c>
      <c r="N263" s="23" t="s">
        <v>1858</v>
      </c>
      <c r="O263" s="23" t="s">
        <v>1</v>
      </c>
      <c r="P263" s="23" t="s">
        <v>128</v>
      </c>
      <c r="Q263" s="24" t="s">
        <v>129</v>
      </c>
      <c r="R263" s="22"/>
      <c r="S263" s="22"/>
      <c r="T263" s="22"/>
      <c r="U263" s="22"/>
      <c r="V263" s="22"/>
      <c r="W263" s="22"/>
      <c r="X263" s="22">
        <f>COUNTIF(Q$2:Q263,Q263)</f>
        <v>1</v>
      </c>
      <c r="Y263" s="22"/>
      <c r="Z263" s="22"/>
      <c r="AA263" s="22"/>
    </row>
    <row r="264" spans="1:27">
      <c r="A264" s="11" t="s">
        <v>2570</v>
      </c>
      <c r="B264" s="23" t="s">
        <v>124</v>
      </c>
      <c r="C264" s="24" t="s">
        <v>1866</v>
      </c>
      <c r="D264" s="23">
        <v>50</v>
      </c>
      <c r="E264" s="23"/>
      <c r="F264" s="25">
        <v>3.5471050000000006</v>
      </c>
      <c r="G264" s="23"/>
      <c r="H264" s="23"/>
      <c r="I264" s="23">
        <v>4</v>
      </c>
      <c r="J264" s="23">
        <v>5</v>
      </c>
      <c r="K264" s="23" t="s">
        <v>125</v>
      </c>
      <c r="L264" s="23" t="s">
        <v>126</v>
      </c>
      <c r="M264" s="23" t="s">
        <v>127</v>
      </c>
      <c r="N264" s="23" t="s">
        <v>1858</v>
      </c>
      <c r="O264" s="23" t="s">
        <v>1</v>
      </c>
      <c r="P264" s="23" t="s">
        <v>270</v>
      </c>
      <c r="Q264" s="24" t="s">
        <v>271</v>
      </c>
      <c r="R264" s="22"/>
      <c r="S264" s="22"/>
      <c r="T264" s="22"/>
      <c r="U264" s="22"/>
      <c r="V264" s="22"/>
      <c r="W264" s="22"/>
      <c r="X264" s="22">
        <f>COUNTIF(Q$2:Q264,Q264)</f>
        <v>1</v>
      </c>
      <c r="Y264" s="22"/>
      <c r="Z264" s="22"/>
      <c r="AA264" s="22"/>
    </row>
    <row r="265" spans="1:27">
      <c r="A265" s="11" t="s">
        <v>2570</v>
      </c>
      <c r="B265" s="23" t="s">
        <v>8</v>
      </c>
      <c r="C265" s="24" t="s">
        <v>1993</v>
      </c>
      <c r="D265" s="23">
        <v>23.5</v>
      </c>
      <c r="E265" s="23"/>
      <c r="F265" s="25">
        <v>1.66713935</v>
      </c>
      <c r="G265" s="23">
        <v>4.5</v>
      </c>
      <c r="H265" s="23">
        <v>97</v>
      </c>
      <c r="I265" s="23">
        <v>736</v>
      </c>
      <c r="J265" s="23">
        <v>355</v>
      </c>
      <c r="K265" s="23" t="s">
        <v>9</v>
      </c>
      <c r="L265" s="27" t="s">
        <v>2593</v>
      </c>
      <c r="M265" s="23" t="s">
        <v>10</v>
      </c>
      <c r="N265" s="23" t="s">
        <v>1858</v>
      </c>
      <c r="O265" s="23" t="s">
        <v>1</v>
      </c>
      <c r="P265" s="26" t="s">
        <v>11</v>
      </c>
      <c r="Q265" s="27" t="s">
        <v>2504</v>
      </c>
      <c r="R265" s="22"/>
      <c r="S265" s="22"/>
      <c r="T265" s="22"/>
      <c r="U265" s="22"/>
      <c r="V265" s="22"/>
      <c r="W265" s="22"/>
      <c r="X265" s="22">
        <f>COUNTIF(Q$2:Q265,Q265)</f>
        <v>1</v>
      </c>
      <c r="Y265" s="22"/>
      <c r="Z265" s="22"/>
      <c r="AA265" s="22"/>
    </row>
    <row r="266" spans="1:27">
      <c r="A266" s="11" t="s">
        <v>2570</v>
      </c>
      <c r="B266" s="23" t="s">
        <v>1218</v>
      </c>
      <c r="C266" s="24" t="s">
        <v>1993</v>
      </c>
      <c r="D266" s="23">
        <v>77</v>
      </c>
      <c r="E266" s="23"/>
      <c r="F266" s="25">
        <v>5.4625417000000001</v>
      </c>
      <c r="G266" s="23"/>
      <c r="H266" s="23"/>
      <c r="I266" s="23">
        <v>0</v>
      </c>
      <c r="J266" s="23">
        <v>13</v>
      </c>
      <c r="K266" s="23" t="s">
        <v>1219</v>
      </c>
      <c r="L266" s="23" t="s">
        <v>1220</v>
      </c>
      <c r="M266" s="23" t="s">
        <v>21</v>
      </c>
      <c r="N266" s="23" t="s">
        <v>1858</v>
      </c>
      <c r="O266" s="23" t="s">
        <v>1</v>
      </c>
      <c r="P266" s="26" t="s">
        <v>519</v>
      </c>
      <c r="Q266" s="24" t="s">
        <v>1221</v>
      </c>
      <c r="R266" s="22"/>
      <c r="S266" s="22"/>
      <c r="T266" s="22"/>
      <c r="U266" s="22"/>
      <c r="V266" s="22"/>
      <c r="W266" s="22"/>
      <c r="X266" s="22">
        <f>COUNTIF(Q$2:Q266,Q266)</f>
        <v>1</v>
      </c>
      <c r="Y266" s="22"/>
      <c r="Z266" s="22"/>
      <c r="AA266" s="22"/>
    </row>
    <row r="267" spans="1:27">
      <c r="A267" s="11" t="s">
        <v>2570</v>
      </c>
      <c r="B267" s="23" t="s">
        <v>904</v>
      </c>
      <c r="C267" s="24" t="s">
        <v>1868</v>
      </c>
      <c r="D267" s="23">
        <v>55</v>
      </c>
      <c r="E267" s="23"/>
      <c r="F267" s="25">
        <v>3.9018155000000005</v>
      </c>
      <c r="G267" s="23"/>
      <c r="H267" s="23"/>
      <c r="I267" s="23">
        <v>0</v>
      </c>
      <c r="J267" s="23">
        <v>99</v>
      </c>
      <c r="K267" s="23" t="s">
        <v>57</v>
      </c>
      <c r="L267" s="23" t="s">
        <v>58</v>
      </c>
      <c r="M267" s="23" t="s">
        <v>59</v>
      </c>
      <c r="N267" s="23" t="s">
        <v>1858</v>
      </c>
      <c r="O267" s="23" t="s">
        <v>1</v>
      </c>
      <c r="P267" s="26" t="s">
        <v>905</v>
      </c>
      <c r="Q267" s="24" t="s">
        <v>906</v>
      </c>
      <c r="R267" s="22"/>
      <c r="S267" s="22"/>
      <c r="T267" s="22"/>
      <c r="U267" s="22"/>
      <c r="V267" s="22"/>
      <c r="W267" s="22"/>
      <c r="X267" s="22">
        <f>COUNTIF(Q$2:Q267,Q267)</f>
        <v>1</v>
      </c>
      <c r="Y267" s="22"/>
      <c r="Z267" s="22"/>
      <c r="AA267" s="22"/>
    </row>
    <row r="268" spans="1:27">
      <c r="A268" s="11" t="s">
        <v>2570</v>
      </c>
      <c r="B268" s="23" t="s">
        <v>1576</v>
      </c>
      <c r="C268" s="24" t="s">
        <v>1866</v>
      </c>
      <c r="D268" s="23">
        <v>43</v>
      </c>
      <c r="E268" s="23"/>
      <c r="F268" s="25">
        <v>3.0505103000000005</v>
      </c>
      <c r="G268" s="23"/>
      <c r="H268" s="23"/>
      <c r="I268" s="23">
        <v>0</v>
      </c>
      <c r="J268" s="23">
        <v>31</v>
      </c>
      <c r="K268" s="23" t="s">
        <v>247</v>
      </c>
      <c r="L268" s="23" t="s">
        <v>248</v>
      </c>
      <c r="M268" s="23" t="s">
        <v>249</v>
      </c>
      <c r="N268" s="23" t="s">
        <v>1858</v>
      </c>
      <c r="O268" s="23" t="s">
        <v>1</v>
      </c>
      <c r="P268" s="26" t="s">
        <v>1799</v>
      </c>
      <c r="Q268" s="24" t="s">
        <v>1800</v>
      </c>
      <c r="R268" s="22"/>
      <c r="S268" s="22"/>
      <c r="T268" s="22"/>
      <c r="U268" s="22"/>
      <c r="V268" s="22"/>
      <c r="W268" s="22"/>
      <c r="X268" s="22">
        <f>COUNTIF(Q$2:Q268,Q268)</f>
        <v>1</v>
      </c>
      <c r="Y268" s="22"/>
      <c r="Z268" s="22"/>
      <c r="AA268" s="22"/>
    </row>
    <row r="269" spans="1:27">
      <c r="A269" s="11" t="s">
        <v>2570</v>
      </c>
      <c r="B269" s="23" t="s">
        <v>1576</v>
      </c>
      <c r="C269" s="24" t="s">
        <v>1866</v>
      </c>
      <c r="D269" s="23">
        <v>50</v>
      </c>
      <c r="E269" s="23"/>
      <c r="F269" s="25">
        <v>3.5471050000000006</v>
      </c>
      <c r="G269" s="23"/>
      <c r="H269" s="23"/>
      <c r="I269" s="23">
        <v>0</v>
      </c>
      <c r="J269" s="23">
        <v>20</v>
      </c>
      <c r="K269" s="23" t="s">
        <v>1571</v>
      </c>
      <c r="L269" s="23" t="s">
        <v>1572</v>
      </c>
      <c r="M269" s="23" t="s">
        <v>1573</v>
      </c>
      <c r="N269" s="23" t="s">
        <v>1858</v>
      </c>
      <c r="O269" s="23" t="s">
        <v>1</v>
      </c>
      <c r="P269" s="26" t="s">
        <v>1577</v>
      </c>
      <c r="Q269" s="38" t="s">
        <v>1578</v>
      </c>
      <c r="R269" s="22"/>
      <c r="S269" s="22"/>
      <c r="T269" s="22"/>
      <c r="U269" s="22"/>
      <c r="V269" s="22"/>
      <c r="W269" s="22"/>
      <c r="X269" s="22">
        <f>COUNTIF(Q$2:Q269,Q269)</f>
        <v>1</v>
      </c>
      <c r="Y269" s="22"/>
      <c r="Z269" s="22"/>
      <c r="AA269" s="22"/>
    </row>
    <row r="270" spans="1:27">
      <c r="A270" s="11" t="s">
        <v>2570</v>
      </c>
      <c r="B270" s="23" t="s">
        <v>1102</v>
      </c>
      <c r="C270" s="24" t="s">
        <v>1867</v>
      </c>
      <c r="D270" s="23">
        <v>69</v>
      </c>
      <c r="E270" s="23"/>
      <c r="F270" s="25">
        <v>4.8950049</v>
      </c>
      <c r="G270" s="23"/>
      <c r="H270" s="23"/>
      <c r="I270" s="23">
        <v>0</v>
      </c>
      <c r="J270" s="23">
        <v>9</v>
      </c>
      <c r="K270" s="23" t="s">
        <v>1103</v>
      </c>
      <c r="L270" s="23" t="s">
        <v>1104</v>
      </c>
      <c r="M270" s="23" t="s">
        <v>1105</v>
      </c>
      <c r="N270" s="23" t="s">
        <v>1858</v>
      </c>
      <c r="O270" s="23" t="s">
        <v>1</v>
      </c>
      <c r="P270" s="23" t="s">
        <v>1106</v>
      </c>
      <c r="Q270" s="24" t="s">
        <v>1107</v>
      </c>
      <c r="R270" s="22"/>
      <c r="S270" s="22"/>
      <c r="T270" s="22"/>
      <c r="U270" s="22"/>
      <c r="V270" s="22"/>
      <c r="W270" s="22"/>
      <c r="X270" s="22">
        <f>COUNTIF(Q$2:Q270,Q270)</f>
        <v>1</v>
      </c>
      <c r="Y270" s="22"/>
      <c r="Z270" s="22"/>
      <c r="AA270" s="22"/>
    </row>
    <row r="271" spans="1:27">
      <c r="A271" s="11" t="s">
        <v>2570</v>
      </c>
      <c r="B271" s="23" t="s">
        <v>1619</v>
      </c>
      <c r="C271" s="24" t="s">
        <v>1866</v>
      </c>
      <c r="D271" s="23">
        <v>50</v>
      </c>
      <c r="E271" s="23"/>
      <c r="F271" s="25">
        <v>3.5471050000000006</v>
      </c>
      <c r="G271" s="23">
        <v>5</v>
      </c>
      <c r="H271" s="23">
        <v>2</v>
      </c>
      <c r="I271" s="23">
        <v>2</v>
      </c>
      <c r="J271" s="23">
        <v>1</v>
      </c>
      <c r="K271" s="23" t="s">
        <v>1588</v>
      </c>
      <c r="L271" s="23" t="s">
        <v>1589</v>
      </c>
      <c r="M271" s="23" t="s">
        <v>1590</v>
      </c>
      <c r="N271" s="23" t="s">
        <v>1858</v>
      </c>
      <c r="O271" s="23" t="s">
        <v>1</v>
      </c>
      <c r="P271" s="23" t="s">
        <v>1620</v>
      </c>
      <c r="Q271" s="24" t="s">
        <v>1621</v>
      </c>
      <c r="R271" s="22"/>
      <c r="S271" s="22"/>
      <c r="T271" s="22"/>
      <c r="U271" s="22"/>
      <c r="V271" s="22"/>
      <c r="W271" s="22"/>
      <c r="X271" s="22">
        <f>COUNTIF(Q$2:Q271,Q271)</f>
        <v>1</v>
      </c>
      <c r="Y271" s="22"/>
      <c r="Z271" s="22"/>
      <c r="AA271" s="22"/>
    </row>
    <row r="272" spans="1:27">
      <c r="A272" s="11" t="s">
        <v>2570</v>
      </c>
      <c r="B272" s="23" t="s">
        <v>1690</v>
      </c>
      <c r="C272" s="24" t="s">
        <v>2006</v>
      </c>
      <c r="D272" s="23">
        <v>120</v>
      </c>
      <c r="E272" s="23"/>
      <c r="F272" s="25">
        <v>8.5130520000000001</v>
      </c>
      <c r="G272" s="23"/>
      <c r="H272" s="23"/>
      <c r="I272" s="23">
        <v>0</v>
      </c>
      <c r="J272" s="23">
        <v>15</v>
      </c>
      <c r="K272" s="23" t="s">
        <v>1687</v>
      </c>
      <c r="L272" s="23" t="s">
        <v>1688</v>
      </c>
      <c r="M272" s="23" t="s">
        <v>1230</v>
      </c>
      <c r="N272" s="23" t="s">
        <v>1858</v>
      </c>
      <c r="O272" s="23" t="s">
        <v>1</v>
      </c>
      <c r="P272" s="26" t="s">
        <v>1691</v>
      </c>
      <c r="Q272" s="38" t="s">
        <v>1692</v>
      </c>
      <c r="R272" s="22"/>
      <c r="S272" s="22"/>
      <c r="T272" s="22"/>
      <c r="U272" s="22"/>
      <c r="V272" s="22"/>
      <c r="W272" s="22"/>
      <c r="X272" s="22">
        <f>COUNTIF(Q$2:Q272,Q272)</f>
        <v>1</v>
      </c>
      <c r="Y272" s="22"/>
      <c r="Z272" s="22"/>
      <c r="AA272" s="22"/>
    </row>
    <row r="273" spans="1:27">
      <c r="A273" s="11" t="s">
        <v>2570</v>
      </c>
      <c r="B273" s="23" t="s">
        <v>1179</v>
      </c>
      <c r="C273" s="24" t="s">
        <v>2006</v>
      </c>
      <c r="D273" s="23">
        <v>129</v>
      </c>
      <c r="E273" s="23"/>
      <c r="F273" s="25">
        <v>9.1515309000000009</v>
      </c>
      <c r="G273" s="23"/>
      <c r="H273" s="23"/>
      <c r="I273" s="23">
        <v>0</v>
      </c>
      <c r="J273" s="23">
        <v>20</v>
      </c>
      <c r="K273" s="23" t="s">
        <v>95</v>
      </c>
      <c r="L273" s="23" t="s">
        <v>96</v>
      </c>
      <c r="M273" s="23" t="s">
        <v>97</v>
      </c>
      <c r="N273" s="23" t="s">
        <v>1858</v>
      </c>
      <c r="O273" s="23" t="s">
        <v>1</v>
      </c>
      <c r="P273" s="23" t="s">
        <v>1180</v>
      </c>
      <c r="Q273" s="24" t="s">
        <v>1181</v>
      </c>
      <c r="R273" s="22"/>
      <c r="S273" s="22"/>
      <c r="T273" s="22"/>
      <c r="U273" s="22"/>
      <c r="V273" s="22"/>
      <c r="W273" s="22"/>
      <c r="X273" s="22">
        <f>COUNTIF(Q$2:Q273,Q273)</f>
        <v>1</v>
      </c>
      <c r="Y273" s="22"/>
      <c r="Z273" s="22"/>
      <c r="AA273" s="22"/>
    </row>
    <row r="274" spans="1:27">
      <c r="A274" s="11" t="s">
        <v>2570</v>
      </c>
      <c r="B274" s="23" t="s">
        <v>1077</v>
      </c>
      <c r="C274" s="24" t="s">
        <v>2006</v>
      </c>
      <c r="D274" s="23">
        <v>135</v>
      </c>
      <c r="E274" s="23"/>
      <c r="F274" s="25">
        <v>9.5771835000000003</v>
      </c>
      <c r="G274" s="23"/>
      <c r="H274" s="23"/>
      <c r="I274" s="23">
        <v>0</v>
      </c>
      <c r="J274" s="23">
        <v>5</v>
      </c>
      <c r="K274" s="23" t="s">
        <v>1022</v>
      </c>
      <c r="L274" s="23" t="s">
        <v>1023</v>
      </c>
      <c r="M274" s="23" t="s">
        <v>863</v>
      </c>
      <c r="N274" s="23" t="s">
        <v>1858</v>
      </c>
      <c r="O274" s="23" t="s">
        <v>1</v>
      </c>
      <c r="P274" s="23" t="s">
        <v>1024</v>
      </c>
      <c r="Q274" s="24" t="s">
        <v>1078</v>
      </c>
      <c r="R274" s="22"/>
      <c r="S274" s="22"/>
      <c r="T274" s="22"/>
      <c r="U274" s="22"/>
      <c r="V274" s="22"/>
      <c r="W274" s="22"/>
      <c r="X274" s="22">
        <f>COUNTIF(Q$2:Q274,Q274)</f>
        <v>1</v>
      </c>
      <c r="Y274" s="22"/>
      <c r="Z274" s="22"/>
      <c r="AA274" s="22"/>
    </row>
    <row r="275" spans="1:27">
      <c r="A275" s="11" t="s">
        <v>2570</v>
      </c>
      <c r="B275" s="23" t="s">
        <v>801</v>
      </c>
      <c r="C275" s="24" t="s">
        <v>2006</v>
      </c>
      <c r="D275" s="23">
        <v>115</v>
      </c>
      <c r="E275" s="23"/>
      <c r="F275" s="25">
        <v>8.1583415000000006</v>
      </c>
      <c r="G275" s="23"/>
      <c r="H275" s="23"/>
      <c r="I275" s="23">
        <v>0</v>
      </c>
      <c r="J275" s="23">
        <v>0</v>
      </c>
      <c r="K275" s="23" t="s">
        <v>474</v>
      </c>
      <c r="L275" s="23" t="s">
        <v>475</v>
      </c>
      <c r="M275" s="23" t="s">
        <v>342</v>
      </c>
      <c r="N275" s="23" t="s">
        <v>1858</v>
      </c>
      <c r="O275" s="23" t="s">
        <v>1</v>
      </c>
      <c r="P275" s="26" t="s">
        <v>802</v>
      </c>
      <c r="Q275" s="27" t="s">
        <v>2594</v>
      </c>
      <c r="R275" s="22"/>
      <c r="S275" s="22"/>
      <c r="T275" s="22"/>
      <c r="U275" s="22"/>
      <c r="V275" s="22"/>
      <c r="W275" s="22"/>
      <c r="X275" s="22">
        <f>COUNTIF(Q$2:Q275,Q275)</f>
        <v>1</v>
      </c>
      <c r="Y275" s="22"/>
      <c r="Z275" s="22"/>
      <c r="AA275" s="22"/>
    </row>
    <row r="276" spans="1:27">
      <c r="A276" s="11" t="s">
        <v>2570</v>
      </c>
      <c r="B276" s="23" t="s">
        <v>1139</v>
      </c>
      <c r="C276" s="24" t="s">
        <v>2006</v>
      </c>
      <c r="D276" s="23">
        <v>110</v>
      </c>
      <c r="E276" s="23"/>
      <c r="F276" s="25">
        <v>7.8036310000000011</v>
      </c>
      <c r="G276" s="23"/>
      <c r="H276" s="23"/>
      <c r="I276" s="23">
        <v>0</v>
      </c>
      <c r="J276" s="23">
        <v>5</v>
      </c>
      <c r="K276" s="23" t="s">
        <v>1140</v>
      </c>
      <c r="L276" s="23" t="s">
        <v>1141</v>
      </c>
      <c r="M276" s="23" t="s">
        <v>121</v>
      </c>
      <c r="N276" s="23" t="s">
        <v>1858</v>
      </c>
      <c r="O276" s="23" t="s">
        <v>1</v>
      </c>
      <c r="P276" s="26" t="s">
        <v>1142</v>
      </c>
      <c r="Q276" s="24" t="s">
        <v>1143</v>
      </c>
      <c r="R276" s="22"/>
      <c r="S276" s="22"/>
      <c r="T276" s="22"/>
      <c r="U276" s="22"/>
      <c r="V276" s="22"/>
      <c r="W276" s="22"/>
      <c r="X276" s="22">
        <f>COUNTIF(Q$2:Q276,Q276)</f>
        <v>1</v>
      </c>
      <c r="Y276" s="22"/>
      <c r="Z276" s="22"/>
      <c r="AA276" s="22"/>
    </row>
    <row r="277" spans="1:27">
      <c r="A277" s="11" t="s">
        <v>2570</v>
      </c>
      <c r="B277" s="23" t="s">
        <v>1171</v>
      </c>
      <c r="C277" s="24" t="s">
        <v>2006</v>
      </c>
      <c r="D277" s="23">
        <v>142</v>
      </c>
      <c r="E277" s="23"/>
      <c r="F277" s="25">
        <v>10.073778200000001</v>
      </c>
      <c r="G277" s="23"/>
      <c r="H277" s="23"/>
      <c r="I277" s="23">
        <v>0</v>
      </c>
      <c r="J277" s="23">
        <v>5</v>
      </c>
      <c r="K277" s="23" t="s">
        <v>630</v>
      </c>
      <c r="L277" s="23" t="s">
        <v>631</v>
      </c>
      <c r="M277" s="23" t="s">
        <v>632</v>
      </c>
      <c r="N277" s="23" t="s">
        <v>1858</v>
      </c>
      <c r="O277" s="23" t="s">
        <v>1</v>
      </c>
      <c r="P277" s="26" t="s">
        <v>1172</v>
      </c>
      <c r="Q277" s="24" t="s">
        <v>1173</v>
      </c>
      <c r="R277" s="22"/>
      <c r="S277" s="22"/>
      <c r="T277" s="22"/>
      <c r="U277" s="22"/>
      <c r="V277" s="22"/>
      <c r="W277" s="22"/>
      <c r="X277" s="22">
        <f>COUNTIF(Q$2:Q277,Q277)</f>
        <v>1</v>
      </c>
      <c r="Y277" s="22"/>
      <c r="Z277" s="22"/>
      <c r="AA277" s="22"/>
    </row>
    <row r="278" spans="1:27">
      <c r="A278" s="11" t="s">
        <v>2570</v>
      </c>
      <c r="B278" s="23" t="s">
        <v>1390</v>
      </c>
      <c r="C278" s="24" t="s">
        <v>2006</v>
      </c>
      <c r="D278" s="23">
        <v>115</v>
      </c>
      <c r="E278" s="23"/>
      <c r="F278" s="25">
        <v>8.1583415000000006</v>
      </c>
      <c r="G278" s="23"/>
      <c r="H278" s="23"/>
      <c r="I278" s="23">
        <v>0</v>
      </c>
      <c r="J278" s="23">
        <v>50</v>
      </c>
      <c r="K278" s="23" t="s">
        <v>580</v>
      </c>
      <c r="L278" s="23" t="s">
        <v>581</v>
      </c>
      <c r="M278" s="23" t="s">
        <v>0</v>
      </c>
      <c r="N278" s="23" t="s">
        <v>1858</v>
      </c>
      <c r="O278" s="23" t="s">
        <v>1</v>
      </c>
      <c r="P278" s="26" t="s">
        <v>1391</v>
      </c>
      <c r="Q278" s="24" t="s">
        <v>1392</v>
      </c>
      <c r="R278" s="22"/>
      <c r="S278" s="22"/>
      <c r="T278" s="22"/>
      <c r="U278" s="22"/>
      <c r="V278" s="22"/>
      <c r="W278" s="22"/>
      <c r="X278" s="22">
        <f>COUNTIF(Q$2:Q278,Q278)</f>
        <v>1</v>
      </c>
      <c r="Y278" s="22"/>
      <c r="Z278" s="22"/>
      <c r="AA278" s="22"/>
    </row>
    <row r="279" spans="1:27">
      <c r="A279" s="11" t="s">
        <v>2570</v>
      </c>
      <c r="B279" s="23" t="s">
        <v>614</v>
      </c>
      <c r="C279" s="24" t="s">
        <v>2006</v>
      </c>
      <c r="D279" s="23">
        <v>120</v>
      </c>
      <c r="E279" s="23"/>
      <c r="F279" s="25">
        <v>8.5130520000000001</v>
      </c>
      <c r="G279" s="23"/>
      <c r="H279" s="23"/>
      <c r="I279" s="23">
        <v>0</v>
      </c>
      <c r="J279" s="23">
        <v>2</v>
      </c>
      <c r="K279" s="23" t="s">
        <v>615</v>
      </c>
      <c r="L279" s="23" t="s">
        <v>616</v>
      </c>
      <c r="M279" s="23" t="s">
        <v>617</v>
      </c>
      <c r="N279" s="23" t="s">
        <v>1858</v>
      </c>
      <c r="O279" s="23" t="s">
        <v>1</v>
      </c>
      <c r="P279" s="26" t="s">
        <v>451</v>
      </c>
      <c r="Q279" s="23" t="s">
        <v>618</v>
      </c>
      <c r="R279" s="22"/>
      <c r="S279" s="22"/>
      <c r="T279" s="22"/>
      <c r="U279" s="22"/>
      <c r="V279" s="22"/>
      <c r="W279" s="22"/>
      <c r="X279" s="22">
        <f>COUNTIF(Q$2:Q279,Q279)</f>
        <v>1</v>
      </c>
      <c r="Y279" s="22"/>
      <c r="Z279" s="22"/>
      <c r="AA279" s="22"/>
    </row>
    <row r="280" spans="1:27">
      <c r="A280" s="11" t="s">
        <v>2570</v>
      </c>
      <c r="B280" s="23" t="s">
        <v>950</v>
      </c>
      <c r="C280" s="24" t="s">
        <v>2005</v>
      </c>
      <c r="D280" s="23">
        <v>113</v>
      </c>
      <c r="E280" s="23"/>
      <c r="F280" s="25">
        <v>8.0164573000000008</v>
      </c>
      <c r="G280" s="23"/>
      <c r="H280" s="23"/>
      <c r="I280" s="23">
        <v>0</v>
      </c>
      <c r="J280" s="23">
        <v>0</v>
      </c>
      <c r="K280" s="23" t="s">
        <v>474</v>
      </c>
      <c r="L280" s="23" t="s">
        <v>475</v>
      </c>
      <c r="M280" s="23" t="s">
        <v>342</v>
      </c>
      <c r="N280" s="23" t="s">
        <v>1858</v>
      </c>
      <c r="O280" s="23" t="s">
        <v>1</v>
      </c>
      <c r="P280" s="26" t="s">
        <v>951</v>
      </c>
      <c r="Q280" s="27" t="s">
        <v>2595</v>
      </c>
      <c r="R280" s="22"/>
      <c r="S280" s="22"/>
      <c r="T280" s="22"/>
      <c r="U280" s="22"/>
      <c r="V280" s="22"/>
      <c r="W280" s="22"/>
      <c r="X280" s="22">
        <f>COUNTIF(Q$2:Q280,Q280)</f>
        <v>1</v>
      </c>
      <c r="Y280" s="22"/>
      <c r="Z280" s="22"/>
      <c r="AA280" s="22"/>
    </row>
    <row r="281" spans="1:27">
      <c r="A281" s="11" t="s">
        <v>2570</v>
      </c>
      <c r="B281" s="23" t="s">
        <v>1819</v>
      </c>
      <c r="C281" s="24" t="s">
        <v>2005</v>
      </c>
      <c r="D281" s="23">
        <v>115</v>
      </c>
      <c r="E281" s="23"/>
      <c r="F281" s="25">
        <v>8.1583415000000006</v>
      </c>
      <c r="G281" s="23"/>
      <c r="H281" s="23"/>
      <c r="I281" s="23">
        <v>0</v>
      </c>
      <c r="J281" s="23">
        <v>3</v>
      </c>
      <c r="K281" s="23" t="s">
        <v>630</v>
      </c>
      <c r="L281" s="23" t="s">
        <v>631</v>
      </c>
      <c r="M281" s="23" t="s">
        <v>632</v>
      </c>
      <c r="N281" s="23" t="s">
        <v>1858</v>
      </c>
      <c r="O281" s="23" t="s">
        <v>1</v>
      </c>
      <c r="P281" s="23" t="s">
        <v>1820</v>
      </c>
      <c r="Q281" s="24" t="s">
        <v>1821</v>
      </c>
      <c r="R281" s="22"/>
      <c r="S281" s="22"/>
      <c r="T281" s="22"/>
      <c r="U281" s="22"/>
      <c r="V281" s="22"/>
      <c r="W281" s="22"/>
      <c r="X281" s="22">
        <f>COUNTIF(Q$2:Q281,Q281)</f>
        <v>1</v>
      </c>
      <c r="Y281" s="22"/>
      <c r="Z281" s="22"/>
      <c r="AA281" s="22"/>
    </row>
    <row r="282" spans="1:27">
      <c r="A282" s="11" t="s">
        <v>2570</v>
      </c>
      <c r="B282" s="23" t="s">
        <v>1021</v>
      </c>
      <c r="C282" s="24" t="s">
        <v>2004</v>
      </c>
      <c r="D282" s="23">
        <v>115</v>
      </c>
      <c r="E282" s="23"/>
      <c r="F282" s="25">
        <v>8.1583415000000006</v>
      </c>
      <c r="G282" s="23"/>
      <c r="H282" s="23"/>
      <c r="I282" s="23">
        <v>0</v>
      </c>
      <c r="J282" s="23">
        <v>5</v>
      </c>
      <c r="K282" s="23" t="s">
        <v>1022</v>
      </c>
      <c r="L282" s="23" t="s">
        <v>1023</v>
      </c>
      <c r="M282" s="23" t="s">
        <v>863</v>
      </c>
      <c r="N282" s="23" t="s">
        <v>1858</v>
      </c>
      <c r="O282" s="23" t="s">
        <v>1</v>
      </c>
      <c r="P282" s="23" t="s">
        <v>1024</v>
      </c>
      <c r="Q282" s="24" t="s">
        <v>1025</v>
      </c>
      <c r="R282" s="22"/>
      <c r="S282" s="22"/>
      <c r="T282" s="22"/>
      <c r="U282" s="22"/>
      <c r="V282" s="22"/>
      <c r="W282" s="22"/>
      <c r="X282" s="22">
        <f>COUNTIF(Q$2:Q282,Q282)</f>
        <v>1</v>
      </c>
      <c r="Y282" s="22"/>
      <c r="Z282" s="22"/>
      <c r="AA282" s="22"/>
    </row>
    <row r="283" spans="1:27">
      <c r="A283" s="11" t="s">
        <v>2570</v>
      </c>
      <c r="B283" s="23" t="s">
        <v>473</v>
      </c>
      <c r="C283" s="24" t="s">
        <v>2004</v>
      </c>
      <c r="D283" s="23">
        <v>100</v>
      </c>
      <c r="E283" s="23"/>
      <c r="F283" s="25">
        <v>7.0942100000000012</v>
      </c>
      <c r="G283" s="23"/>
      <c r="H283" s="23"/>
      <c r="I283" s="23">
        <v>0</v>
      </c>
      <c r="J283" s="23">
        <v>0</v>
      </c>
      <c r="K283" s="23" t="s">
        <v>474</v>
      </c>
      <c r="L283" s="23" t="s">
        <v>475</v>
      </c>
      <c r="M283" s="23" t="s">
        <v>342</v>
      </c>
      <c r="N283" s="23" t="s">
        <v>1858</v>
      </c>
      <c r="O283" s="23" t="s">
        <v>1</v>
      </c>
      <c r="P283" s="26" t="s">
        <v>476</v>
      </c>
      <c r="Q283" s="27" t="s">
        <v>2596</v>
      </c>
      <c r="R283" s="22"/>
      <c r="S283" s="22"/>
      <c r="T283" s="22"/>
      <c r="U283" s="22"/>
      <c r="V283" s="22"/>
      <c r="W283" s="22"/>
      <c r="X283" s="22">
        <f>COUNTIF(Q$2:Q283,Q283)</f>
        <v>1</v>
      </c>
      <c r="Y283" s="22"/>
      <c r="Z283" s="22"/>
      <c r="AA283" s="22"/>
    </row>
    <row r="284" spans="1:27">
      <c r="A284" s="11" t="s">
        <v>2570</v>
      </c>
      <c r="B284" s="23" t="s">
        <v>629</v>
      </c>
      <c r="C284" s="24" t="s">
        <v>2004</v>
      </c>
      <c r="D284" s="23">
        <v>118</v>
      </c>
      <c r="E284" s="23"/>
      <c r="F284" s="25">
        <v>8.3711678000000003</v>
      </c>
      <c r="G284" s="23"/>
      <c r="H284" s="23"/>
      <c r="I284" s="23">
        <v>0</v>
      </c>
      <c r="J284" s="23">
        <v>5</v>
      </c>
      <c r="K284" s="23" t="s">
        <v>630</v>
      </c>
      <c r="L284" s="23" t="s">
        <v>631</v>
      </c>
      <c r="M284" s="23" t="s">
        <v>632</v>
      </c>
      <c r="N284" s="23" t="s">
        <v>1858</v>
      </c>
      <c r="O284" s="23" t="s">
        <v>1</v>
      </c>
      <c r="P284" s="26" t="s">
        <v>633</v>
      </c>
      <c r="Q284" s="23" t="s">
        <v>634</v>
      </c>
      <c r="R284" s="22"/>
      <c r="S284" s="22"/>
      <c r="T284" s="22"/>
      <c r="U284" s="22"/>
      <c r="V284" s="22"/>
      <c r="W284" s="22"/>
      <c r="X284" s="22">
        <f>COUNTIF(Q$2:Q284,Q284)</f>
        <v>1</v>
      </c>
      <c r="Y284" s="22"/>
      <c r="Z284" s="22"/>
      <c r="AA284" s="22"/>
    </row>
    <row r="285" spans="1:27">
      <c r="A285" s="11" t="s">
        <v>2570</v>
      </c>
      <c r="B285" s="23" t="s">
        <v>1822</v>
      </c>
      <c r="C285" s="24" t="s">
        <v>2004</v>
      </c>
      <c r="D285" s="23">
        <v>100</v>
      </c>
      <c r="E285" s="23"/>
      <c r="F285" s="25">
        <v>7.0942100000000012</v>
      </c>
      <c r="G285" s="23"/>
      <c r="H285" s="23"/>
      <c r="I285" s="23">
        <v>0</v>
      </c>
      <c r="J285" s="23">
        <v>1</v>
      </c>
      <c r="K285" s="23" t="s">
        <v>630</v>
      </c>
      <c r="L285" s="23" t="s">
        <v>631</v>
      </c>
      <c r="M285" s="23" t="s">
        <v>632</v>
      </c>
      <c r="N285" s="23" t="s">
        <v>1858</v>
      </c>
      <c r="O285" s="23" t="s">
        <v>1</v>
      </c>
      <c r="P285" s="23" t="s">
        <v>1823</v>
      </c>
      <c r="Q285" s="38" t="s">
        <v>1824</v>
      </c>
      <c r="R285" s="22"/>
      <c r="S285" s="22"/>
      <c r="T285" s="22"/>
      <c r="U285" s="22"/>
      <c r="V285" s="22"/>
      <c r="W285" s="22"/>
      <c r="X285" s="22">
        <f>COUNTIF(Q$2:Q285,Q285)</f>
        <v>1</v>
      </c>
      <c r="Y285" s="22"/>
      <c r="Z285" s="22"/>
      <c r="AA285" s="22"/>
    </row>
    <row r="286" spans="1:27">
      <c r="A286" s="11" t="s">
        <v>2570</v>
      </c>
      <c r="B286" s="23" t="s">
        <v>374</v>
      </c>
      <c r="C286" s="24" t="s">
        <v>2003</v>
      </c>
      <c r="D286" s="23">
        <v>89.9</v>
      </c>
      <c r="E286" s="23"/>
      <c r="F286" s="25">
        <v>6.3776947900000005</v>
      </c>
      <c r="G286" s="23"/>
      <c r="H286" s="23"/>
      <c r="I286" s="23">
        <v>0</v>
      </c>
      <c r="J286" s="23">
        <v>100</v>
      </c>
      <c r="K286" s="23" t="s">
        <v>375</v>
      </c>
      <c r="L286" s="23" t="s">
        <v>376</v>
      </c>
      <c r="M286" s="23" t="s">
        <v>47</v>
      </c>
      <c r="N286" s="23" t="s">
        <v>1858</v>
      </c>
      <c r="O286" s="23" t="s">
        <v>1</v>
      </c>
      <c r="P286" s="26" t="s">
        <v>377</v>
      </c>
      <c r="Q286" s="23" t="s">
        <v>378</v>
      </c>
      <c r="R286" s="22"/>
      <c r="S286" s="22"/>
      <c r="T286" s="22"/>
      <c r="U286" s="22"/>
      <c r="V286" s="22"/>
      <c r="W286" s="22"/>
      <c r="X286" s="22">
        <f>COUNTIF(Q$2:Q286,Q286)</f>
        <v>1</v>
      </c>
      <c r="Y286" s="22"/>
      <c r="Z286" s="22"/>
      <c r="AA286" s="22"/>
    </row>
    <row r="287" spans="1:27">
      <c r="A287" s="11" t="s">
        <v>2570</v>
      </c>
      <c r="B287" s="23" t="s">
        <v>1349</v>
      </c>
      <c r="C287" s="24" t="s">
        <v>2003</v>
      </c>
      <c r="D287" s="23">
        <v>112</v>
      </c>
      <c r="E287" s="23"/>
      <c r="F287" s="25">
        <v>7.9455152000000009</v>
      </c>
      <c r="G287" s="23"/>
      <c r="H287" s="23"/>
      <c r="I287" s="23">
        <v>0</v>
      </c>
      <c r="J287" s="23">
        <v>50</v>
      </c>
      <c r="K287" s="23" t="s">
        <v>95</v>
      </c>
      <c r="L287" s="23" t="s">
        <v>96</v>
      </c>
      <c r="M287" s="23" t="s">
        <v>97</v>
      </c>
      <c r="N287" s="23" t="s">
        <v>1858</v>
      </c>
      <c r="O287" s="23" t="s">
        <v>1</v>
      </c>
      <c r="P287" s="23" t="s">
        <v>1350</v>
      </c>
      <c r="Q287" s="24" t="s">
        <v>1351</v>
      </c>
      <c r="R287" s="22"/>
      <c r="S287" s="22"/>
      <c r="T287" s="22"/>
      <c r="U287" s="22"/>
      <c r="V287" s="22"/>
      <c r="W287" s="22"/>
      <c r="X287" s="22">
        <f>COUNTIF(Q$2:Q287,Q287)</f>
        <v>1</v>
      </c>
      <c r="Y287" s="22"/>
      <c r="Z287" s="22"/>
      <c r="AA287" s="22"/>
    </row>
    <row r="288" spans="1:27">
      <c r="A288" s="11" t="s">
        <v>2570</v>
      </c>
      <c r="B288" s="23" t="s">
        <v>1377</v>
      </c>
      <c r="C288" s="24" t="s">
        <v>2003</v>
      </c>
      <c r="D288" s="23">
        <v>115</v>
      </c>
      <c r="E288" s="23"/>
      <c r="F288" s="25">
        <v>8.1583415000000006</v>
      </c>
      <c r="G288" s="23">
        <v>5</v>
      </c>
      <c r="H288" s="23">
        <v>1</v>
      </c>
      <c r="I288" s="23">
        <v>1</v>
      </c>
      <c r="J288" s="23">
        <v>11</v>
      </c>
      <c r="K288" s="23" t="s">
        <v>1378</v>
      </c>
      <c r="L288" s="23" t="s">
        <v>1379</v>
      </c>
      <c r="M288" s="23" t="s">
        <v>21</v>
      </c>
      <c r="N288" s="23" t="s">
        <v>1858</v>
      </c>
      <c r="O288" s="23" t="s">
        <v>1</v>
      </c>
      <c r="P288" s="26" t="s">
        <v>1380</v>
      </c>
      <c r="Q288" s="24" t="s">
        <v>1381</v>
      </c>
      <c r="R288" s="22"/>
      <c r="S288" s="22"/>
      <c r="T288" s="22"/>
      <c r="U288" s="22"/>
      <c r="V288" s="22"/>
      <c r="W288" s="22"/>
      <c r="X288" s="22">
        <f>COUNTIF(Q$2:Q288,Q288)</f>
        <v>1</v>
      </c>
      <c r="Y288" s="22"/>
      <c r="Z288" s="22"/>
      <c r="AA288" s="22"/>
    </row>
    <row r="289" spans="1:27">
      <c r="A289" s="11" t="s">
        <v>2570</v>
      </c>
      <c r="B289" s="23" t="s">
        <v>1486</v>
      </c>
      <c r="C289" s="24" t="s">
        <v>2003</v>
      </c>
      <c r="D289" s="23">
        <v>116</v>
      </c>
      <c r="E289" s="23"/>
      <c r="F289" s="25">
        <v>8.2292836000000023</v>
      </c>
      <c r="G289" s="23"/>
      <c r="H289" s="23"/>
      <c r="I289" s="23">
        <v>0</v>
      </c>
      <c r="J289" s="23">
        <v>4</v>
      </c>
      <c r="K289" s="23" t="s">
        <v>1481</v>
      </c>
      <c r="L289" s="23" t="s">
        <v>1482</v>
      </c>
      <c r="M289" s="23" t="s">
        <v>1483</v>
      </c>
      <c r="N289" s="23" t="s">
        <v>1858</v>
      </c>
      <c r="O289" s="23" t="s">
        <v>1</v>
      </c>
      <c r="P289" s="23" t="s">
        <v>1487</v>
      </c>
      <c r="Q289" s="24" t="s">
        <v>1488</v>
      </c>
      <c r="R289" s="22"/>
      <c r="S289" s="22"/>
      <c r="T289" s="22"/>
      <c r="U289" s="22"/>
      <c r="V289" s="22"/>
      <c r="W289" s="22"/>
      <c r="X289" s="22">
        <f>COUNTIF(Q$2:Q289,Q289)</f>
        <v>1</v>
      </c>
      <c r="Y289" s="22"/>
      <c r="Z289" s="22"/>
      <c r="AA289" s="22"/>
    </row>
    <row r="290" spans="1:27">
      <c r="A290" s="11" t="s">
        <v>2570</v>
      </c>
      <c r="B290" s="23" t="s">
        <v>1166</v>
      </c>
      <c r="C290" s="24" t="s">
        <v>2003</v>
      </c>
      <c r="D290" s="23">
        <v>91</v>
      </c>
      <c r="E290" s="23"/>
      <c r="F290" s="25">
        <v>6.4557311000000004</v>
      </c>
      <c r="G290" s="23"/>
      <c r="H290" s="23"/>
      <c r="I290" s="23">
        <v>0</v>
      </c>
      <c r="J290" s="23">
        <v>5</v>
      </c>
      <c r="K290" s="23" t="s">
        <v>1140</v>
      </c>
      <c r="L290" s="23" t="s">
        <v>1141</v>
      </c>
      <c r="M290" s="23" t="s">
        <v>121</v>
      </c>
      <c r="N290" s="23" t="s">
        <v>1858</v>
      </c>
      <c r="O290" s="23" t="s">
        <v>1</v>
      </c>
      <c r="P290" s="23" t="s">
        <v>1167</v>
      </c>
      <c r="Q290" s="24" t="s">
        <v>1168</v>
      </c>
      <c r="R290" s="22"/>
      <c r="S290" s="22"/>
      <c r="T290" s="22"/>
      <c r="U290" s="22"/>
      <c r="V290" s="22"/>
      <c r="W290" s="22"/>
      <c r="X290" s="22">
        <f>COUNTIF(Q$2:Q290,Q290)</f>
        <v>1</v>
      </c>
      <c r="Y290" s="22"/>
      <c r="Z290" s="22"/>
      <c r="AA290" s="22"/>
    </row>
    <row r="291" spans="1:27">
      <c r="A291" s="11" t="s">
        <v>2570</v>
      </c>
      <c r="B291" s="23" t="s">
        <v>1275</v>
      </c>
      <c r="C291" s="24" t="s">
        <v>1993</v>
      </c>
      <c r="D291" s="23">
        <v>50</v>
      </c>
      <c r="E291" s="23"/>
      <c r="F291" s="25">
        <v>3.5471050000000006</v>
      </c>
      <c r="G291" s="23"/>
      <c r="H291" s="23"/>
      <c r="I291" s="23">
        <v>0</v>
      </c>
      <c r="J291" s="23">
        <v>5</v>
      </c>
      <c r="K291" s="23" t="s">
        <v>340</v>
      </c>
      <c r="L291" s="23" t="s">
        <v>341</v>
      </c>
      <c r="M291" s="23" t="s">
        <v>342</v>
      </c>
      <c r="N291" s="23" t="s">
        <v>1858</v>
      </c>
      <c r="O291" s="23" t="s">
        <v>1</v>
      </c>
      <c r="P291" s="26" t="s">
        <v>1276</v>
      </c>
      <c r="Q291" s="24" t="s">
        <v>1277</v>
      </c>
      <c r="R291" s="22"/>
      <c r="S291" s="22"/>
      <c r="T291" s="22"/>
      <c r="U291" s="22"/>
      <c r="V291" s="22"/>
      <c r="W291" s="22"/>
      <c r="X291" s="22">
        <f>COUNTIF(Q$2:Q291,Q291)</f>
        <v>1</v>
      </c>
      <c r="Y291" s="22"/>
      <c r="Z291" s="22"/>
      <c r="AA291" s="22"/>
    </row>
    <row r="292" spans="1:27">
      <c r="A292" s="11" t="s">
        <v>2570</v>
      </c>
      <c r="B292" s="23" t="s">
        <v>177</v>
      </c>
      <c r="C292" s="24" t="s">
        <v>1993</v>
      </c>
      <c r="D292" s="23">
        <v>50</v>
      </c>
      <c r="E292" s="23"/>
      <c r="F292" s="25">
        <v>3.5471050000000006</v>
      </c>
      <c r="G292" s="23">
        <v>5</v>
      </c>
      <c r="H292" s="23">
        <v>1</v>
      </c>
      <c r="I292" s="23">
        <v>4</v>
      </c>
      <c r="J292" s="23">
        <v>5</v>
      </c>
      <c r="K292" s="23" t="s">
        <v>178</v>
      </c>
      <c r="L292" s="23" t="s">
        <v>179</v>
      </c>
      <c r="M292" s="23" t="s">
        <v>180</v>
      </c>
      <c r="N292" s="23" t="s">
        <v>1858</v>
      </c>
      <c r="O292" s="23" t="s">
        <v>1</v>
      </c>
      <c r="P292" s="26" t="s">
        <v>181</v>
      </c>
      <c r="Q292" s="24" t="s">
        <v>182</v>
      </c>
      <c r="R292" s="22"/>
      <c r="S292" s="22"/>
      <c r="T292" s="22"/>
      <c r="U292" s="22"/>
      <c r="V292" s="22"/>
      <c r="W292" s="22"/>
      <c r="X292" s="22">
        <f>COUNTIF(Q$2:Q292,Q292)</f>
        <v>1</v>
      </c>
      <c r="Y292" s="22"/>
      <c r="Z292" s="22"/>
      <c r="AA292" s="22"/>
    </row>
    <row r="293" spans="1:27">
      <c r="A293" s="11" t="s">
        <v>2570</v>
      </c>
      <c r="B293" s="23" t="s">
        <v>1331</v>
      </c>
      <c r="C293" s="24" t="s">
        <v>1993</v>
      </c>
      <c r="D293" s="23">
        <v>28</v>
      </c>
      <c r="E293" s="23"/>
      <c r="F293" s="25">
        <v>1.9863788000000002</v>
      </c>
      <c r="G293" s="23"/>
      <c r="H293" s="23"/>
      <c r="I293" s="23">
        <v>0</v>
      </c>
      <c r="J293" s="23">
        <v>1</v>
      </c>
      <c r="K293" s="23" t="s">
        <v>1054</v>
      </c>
      <c r="L293" s="23" t="s">
        <v>1055</v>
      </c>
      <c r="M293" s="23" t="s">
        <v>382</v>
      </c>
      <c r="N293" s="23" t="s">
        <v>1858</v>
      </c>
      <c r="O293" s="23" t="s">
        <v>1</v>
      </c>
      <c r="P293" s="26" t="s">
        <v>1332</v>
      </c>
      <c r="Q293" s="24" t="s">
        <v>1333</v>
      </c>
      <c r="R293" s="22"/>
      <c r="S293" s="22"/>
      <c r="T293" s="22"/>
      <c r="U293" s="22"/>
      <c r="V293" s="22"/>
      <c r="W293" s="22"/>
      <c r="X293" s="22">
        <f>COUNTIF(Q$2:Q293,Q293)</f>
        <v>1</v>
      </c>
      <c r="Y293" s="22"/>
      <c r="Z293" s="22"/>
      <c r="AA293" s="22"/>
    </row>
    <row r="294" spans="1:27">
      <c r="A294" s="11" t="s">
        <v>2570</v>
      </c>
      <c r="B294" s="23" t="s">
        <v>2507</v>
      </c>
      <c r="C294" s="24" t="s">
        <v>1993</v>
      </c>
      <c r="D294" s="23">
        <v>25</v>
      </c>
      <c r="E294" s="23"/>
      <c r="F294" s="25">
        <v>1.7735525000000003</v>
      </c>
      <c r="G294" s="23"/>
      <c r="H294" s="23"/>
      <c r="I294" s="23">
        <v>0</v>
      </c>
      <c r="J294" s="23">
        <v>100</v>
      </c>
      <c r="K294" s="23" t="s">
        <v>424</v>
      </c>
      <c r="L294" s="23" t="s">
        <v>425</v>
      </c>
      <c r="M294" s="23" t="s">
        <v>236</v>
      </c>
      <c r="N294" s="23" t="s">
        <v>1860</v>
      </c>
      <c r="O294" s="23" t="s">
        <v>1</v>
      </c>
      <c r="P294" s="26" t="s">
        <v>1722</v>
      </c>
      <c r="Q294" s="24" t="s">
        <v>1723</v>
      </c>
      <c r="R294" s="22"/>
      <c r="S294" s="22"/>
      <c r="T294" s="22"/>
      <c r="U294" s="22"/>
      <c r="V294" s="22"/>
      <c r="W294" s="22"/>
      <c r="X294" s="22">
        <f>COUNTIF(Q$2:Q294,Q294)</f>
        <v>1</v>
      </c>
      <c r="Y294" s="22"/>
      <c r="Z294" s="22"/>
      <c r="AA294" s="22"/>
    </row>
    <row r="295" spans="1:27">
      <c r="A295" s="11" t="s">
        <v>2570</v>
      </c>
      <c r="B295" s="23" t="s">
        <v>858</v>
      </c>
      <c r="C295" s="24" t="s">
        <v>2024</v>
      </c>
      <c r="D295" s="23">
        <v>260</v>
      </c>
      <c r="E295" s="23"/>
      <c r="F295" s="25">
        <v>18.444946000000002</v>
      </c>
      <c r="G295" s="23"/>
      <c r="H295" s="23"/>
      <c r="I295" s="23">
        <v>0</v>
      </c>
      <c r="J295" s="23">
        <v>999</v>
      </c>
      <c r="K295" s="23" t="s">
        <v>859</v>
      </c>
      <c r="L295" s="23" t="s">
        <v>860</v>
      </c>
      <c r="M295" s="23" t="s">
        <v>21</v>
      </c>
      <c r="N295" s="23" t="s">
        <v>1858</v>
      </c>
      <c r="O295" s="23" t="s">
        <v>1</v>
      </c>
      <c r="P295" s="26" t="s">
        <v>861</v>
      </c>
      <c r="Q295" s="24" t="s">
        <v>862</v>
      </c>
      <c r="R295" s="22"/>
      <c r="S295" s="22"/>
      <c r="T295" s="22"/>
      <c r="U295" s="22"/>
      <c r="V295" s="22"/>
      <c r="W295" s="22"/>
      <c r="X295" s="22">
        <f>COUNTIF(Q$2:Q295,Q295)</f>
        <v>1</v>
      </c>
      <c r="Y295" s="22"/>
      <c r="Z295" s="22"/>
      <c r="AA295" s="22"/>
    </row>
    <row r="296" spans="1:27">
      <c r="A296" s="11" t="s">
        <v>2570</v>
      </c>
      <c r="B296" s="23" t="s">
        <v>1388</v>
      </c>
      <c r="C296" s="24" t="s">
        <v>2024</v>
      </c>
      <c r="D296" s="23">
        <v>260</v>
      </c>
      <c r="E296" s="23"/>
      <c r="F296" s="25">
        <v>18.444946000000002</v>
      </c>
      <c r="G296" s="23"/>
      <c r="H296" s="23"/>
      <c r="I296" s="23">
        <v>0</v>
      </c>
      <c r="J296" s="23">
        <v>999</v>
      </c>
      <c r="K296" s="23" t="s">
        <v>859</v>
      </c>
      <c r="L296" s="23" t="s">
        <v>860</v>
      </c>
      <c r="M296" s="23" t="s">
        <v>21</v>
      </c>
      <c r="N296" s="23" t="s">
        <v>1858</v>
      </c>
      <c r="O296" s="23" t="s">
        <v>1</v>
      </c>
      <c r="P296" s="26" t="s">
        <v>861</v>
      </c>
      <c r="Q296" s="24" t="s">
        <v>1389</v>
      </c>
      <c r="R296" s="22"/>
      <c r="S296" s="22"/>
      <c r="T296" s="22"/>
      <c r="U296" s="22"/>
      <c r="V296" s="22"/>
      <c r="W296" s="22"/>
      <c r="X296" s="22">
        <f>COUNTIF(Q$2:Q296,Q296)</f>
        <v>1</v>
      </c>
      <c r="Y296" s="22"/>
      <c r="Z296" s="22"/>
      <c r="AA296" s="22"/>
    </row>
    <row r="297" spans="1:27">
      <c r="A297" s="11" t="s">
        <v>2570</v>
      </c>
      <c r="B297" s="23" t="s">
        <v>1432</v>
      </c>
      <c r="C297" s="24" t="s">
        <v>2024</v>
      </c>
      <c r="D297" s="23">
        <v>260</v>
      </c>
      <c r="E297" s="23"/>
      <c r="F297" s="25">
        <v>18.444946000000002</v>
      </c>
      <c r="G297" s="23"/>
      <c r="H297" s="23"/>
      <c r="I297" s="23">
        <v>0</v>
      </c>
      <c r="J297" s="23">
        <v>999</v>
      </c>
      <c r="K297" s="23" t="s">
        <v>859</v>
      </c>
      <c r="L297" s="23" t="s">
        <v>860</v>
      </c>
      <c r="M297" s="23" t="s">
        <v>21</v>
      </c>
      <c r="N297" s="23" t="s">
        <v>1858</v>
      </c>
      <c r="O297" s="23" t="s">
        <v>1</v>
      </c>
      <c r="P297" s="26" t="s">
        <v>861</v>
      </c>
      <c r="Q297" s="24" t="s">
        <v>1433</v>
      </c>
      <c r="R297" s="22"/>
      <c r="S297" s="22"/>
      <c r="T297" s="22"/>
      <c r="U297" s="22"/>
      <c r="V297" s="22"/>
      <c r="W297" s="22"/>
      <c r="X297" s="22">
        <f>COUNTIF(Q$2:Q297,Q297)</f>
        <v>1</v>
      </c>
      <c r="Y297" s="22"/>
      <c r="Z297" s="22"/>
      <c r="AA297" s="22"/>
    </row>
    <row r="298" spans="1:27">
      <c r="A298" s="11" t="s">
        <v>2570</v>
      </c>
      <c r="B298" s="23" t="s">
        <v>1445</v>
      </c>
      <c r="C298" s="24" t="s">
        <v>1864</v>
      </c>
      <c r="D298" s="23">
        <v>218</v>
      </c>
      <c r="E298" s="23"/>
      <c r="F298" s="25">
        <v>15.465377800000001</v>
      </c>
      <c r="G298" s="23"/>
      <c r="H298" s="23"/>
      <c r="I298" s="23">
        <v>0</v>
      </c>
      <c r="J298" s="23">
        <v>999</v>
      </c>
      <c r="K298" s="23" t="s">
        <v>859</v>
      </c>
      <c r="L298" s="23" t="s">
        <v>860</v>
      </c>
      <c r="M298" s="23" t="s">
        <v>21</v>
      </c>
      <c r="N298" s="23" t="s">
        <v>1858</v>
      </c>
      <c r="O298" s="23" t="s">
        <v>1</v>
      </c>
      <c r="P298" s="26" t="s">
        <v>861</v>
      </c>
      <c r="Q298" s="24" t="s">
        <v>1446</v>
      </c>
      <c r="R298" s="22"/>
      <c r="S298" s="22"/>
      <c r="T298" s="22"/>
      <c r="U298" s="22"/>
      <c r="V298" s="22"/>
      <c r="W298" s="22"/>
      <c r="X298" s="22">
        <f>COUNTIF(Q$2:Q298,Q298)</f>
        <v>1</v>
      </c>
      <c r="Y298" s="22"/>
      <c r="Z298" s="22"/>
      <c r="AA298" s="22"/>
    </row>
    <row r="299" spans="1:27">
      <c r="A299" s="11" t="s">
        <v>2570</v>
      </c>
      <c r="B299" s="23" t="s">
        <v>1085</v>
      </c>
      <c r="C299" s="24" t="s">
        <v>1988</v>
      </c>
      <c r="D299" s="23">
        <v>69</v>
      </c>
      <c r="E299" s="23"/>
      <c r="F299" s="25">
        <v>4.8950049</v>
      </c>
      <c r="G299" s="23"/>
      <c r="H299" s="23"/>
      <c r="I299" s="23">
        <v>0</v>
      </c>
      <c r="J299" s="23">
        <v>0</v>
      </c>
      <c r="K299" s="23" t="s">
        <v>1086</v>
      </c>
      <c r="L299" s="23" t="s">
        <v>1087</v>
      </c>
      <c r="M299" s="23" t="s">
        <v>382</v>
      </c>
      <c r="N299" s="23" t="s">
        <v>1858</v>
      </c>
      <c r="O299" s="23" t="s">
        <v>1</v>
      </c>
      <c r="P299" s="26" t="s">
        <v>1088</v>
      </c>
      <c r="Q299" s="27" t="s">
        <v>2597</v>
      </c>
      <c r="R299" s="22"/>
      <c r="S299" s="22"/>
      <c r="T299" s="22"/>
      <c r="U299" s="22"/>
      <c r="V299" s="22"/>
      <c r="W299" s="22"/>
      <c r="X299" s="22">
        <f>COUNTIF(Q$2:Q299,Q299)</f>
        <v>1</v>
      </c>
      <c r="Y299" s="22"/>
      <c r="Z299" s="22"/>
      <c r="AA299" s="22"/>
    </row>
    <row r="300" spans="1:27">
      <c r="A300" s="11" t="s">
        <v>2570</v>
      </c>
      <c r="B300" s="23" t="s">
        <v>1667</v>
      </c>
      <c r="C300" s="24" t="s">
        <v>1868</v>
      </c>
      <c r="D300" s="23">
        <v>55</v>
      </c>
      <c r="E300" s="23"/>
      <c r="F300" s="25">
        <v>3.9018155000000005</v>
      </c>
      <c r="G300" s="23"/>
      <c r="H300" s="23"/>
      <c r="I300" s="23">
        <v>0</v>
      </c>
      <c r="J300" s="23">
        <v>80</v>
      </c>
      <c r="K300" s="23" t="s">
        <v>1668</v>
      </c>
      <c r="L300" s="23" t="s">
        <v>1669</v>
      </c>
      <c r="M300" s="23" t="s">
        <v>480</v>
      </c>
      <c r="N300" s="23" t="s">
        <v>1858</v>
      </c>
      <c r="O300" s="23" t="s">
        <v>1</v>
      </c>
      <c r="P300" s="23" t="s">
        <v>1670</v>
      </c>
      <c r="Q300" s="24" t="s">
        <v>1671</v>
      </c>
      <c r="R300" s="22"/>
      <c r="S300" s="22"/>
      <c r="T300" s="22"/>
      <c r="U300" s="22"/>
      <c r="V300" s="22"/>
      <c r="W300" s="22"/>
      <c r="X300" s="22">
        <f>COUNTIF(Q$2:Q300,Q300)</f>
        <v>1</v>
      </c>
      <c r="Y300" s="22"/>
      <c r="Z300" s="22"/>
      <c r="AA300" s="22"/>
    </row>
    <row r="301" spans="1:27">
      <c r="A301" s="11" t="s">
        <v>2570</v>
      </c>
      <c r="B301" s="23" t="s">
        <v>1115</v>
      </c>
      <c r="C301" s="24" t="s">
        <v>1866</v>
      </c>
      <c r="D301" s="23">
        <v>29</v>
      </c>
      <c r="E301" s="23"/>
      <c r="F301" s="25">
        <v>2.0573209000000006</v>
      </c>
      <c r="G301" s="23"/>
      <c r="H301" s="23"/>
      <c r="I301" s="23">
        <v>0</v>
      </c>
      <c r="J301" s="23">
        <v>5</v>
      </c>
      <c r="K301" s="23" t="s">
        <v>1116</v>
      </c>
      <c r="L301" s="23" t="s">
        <v>1117</v>
      </c>
      <c r="M301" s="23" t="s">
        <v>1118</v>
      </c>
      <c r="N301" s="23" t="s">
        <v>1858</v>
      </c>
      <c r="O301" s="23" t="s">
        <v>1</v>
      </c>
      <c r="P301" s="26" t="s">
        <v>1119</v>
      </c>
      <c r="Q301" s="24" t="s">
        <v>1120</v>
      </c>
      <c r="R301" s="22"/>
      <c r="S301" s="22"/>
      <c r="T301" s="22"/>
      <c r="U301" s="22"/>
      <c r="V301" s="22"/>
      <c r="W301" s="22"/>
      <c r="X301" s="22">
        <f>COUNTIF(Q$2:Q301,Q301)</f>
        <v>1</v>
      </c>
      <c r="Y301" s="22"/>
      <c r="Z301" s="22"/>
      <c r="AA301" s="22"/>
    </row>
    <row r="302" spans="1:27">
      <c r="A302" s="11" t="s">
        <v>2570</v>
      </c>
      <c r="B302" s="23" t="s">
        <v>330</v>
      </c>
      <c r="C302" s="24" t="s">
        <v>1864</v>
      </c>
      <c r="D302" s="23">
        <v>175</v>
      </c>
      <c r="E302" s="23"/>
      <c r="F302" s="25">
        <v>12.414867500000001</v>
      </c>
      <c r="G302" s="23"/>
      <c r="H302" s="23"/>
      <c r="I302" s="23">
        <v>0</v>
      </c>
      <c r="J302" s="23">
        <v>15</v>
      </c>
      <c r="K302" s="23" t="s">
        <v>13</v>
      </c>
      <c r="L302" s="23" t="s">
        <v>14</v>
      </c>
      <c r="M302" s="23" t="s">
        <v>15</v>
      </c>
      <c r="N302" s="23" t="s">
        <v>1858</v>
      </c>
      <c r="O302" s="23" t="s">
        <v>1</v>
      </c>
      <c r="P302" s="26" t="s">
        <v>331</v>
      </c>
      <c r="Q302" s="24" t="s">
        <v>332</v>
      </c>
      <c r="R302" s="22"/>
      <c r="S302" s="22"/>
      <c r="T302" s="22"/>
      <c r="U302" s="22"/>
      <c r="V302" s="22"/>
      <c r="W302" s="22"/>
      <c r="X302" s="22">
        <f>COUNTIF(Q$2:Q302,Q302)</f>
        <v>1</v>
      </c>
      <c r="Y302" s="22"/>
      <c r="Z302" s="22"/>
      <c r="AA302" s="22"/>
    </row>
    <row r="303" spans="1:27">
      <c r="A303" s="11" t="s">
        <v>2570</v>
      </c>
      <c r="B303" s="23" t="s">
        <v>385</v>
      </c>
      <c r="C303" s="24" t="s">
        <v>1864</v>
      </c>
      <c r="D303" s="23">
        <v>155</v>
      </c>
      <c r="E303" s="23"/>
      <c r="F303" s="25">
        <v>10.996025500000002</v>
      </c>
      <c r="G303" s="23"/>
      <c r="H303" s="23"/>
      <c r="I303" s="23">
        <v>0</v>
      </c>
      <c r="J303" s="23">
        <v>1</v>
      </c>
      <c r="K303" s="23" t="s">
        <v>386</v>
      </c>
      <c r="L303" s="23" t="s">
        <v>387</v>
      </c>
      <c r="M303" s="23" t="s">
        <v>388</v>
      </c>
      <c r="N303" s="23" t="s">
        <v>1858</v>
      </c>
      <c r="O303" s="23" t="s">
        <v>1</v>
      </c>
      <c r="P303" s="26" t="s">
        <v>389</v>
      </c>
      <c r="Q303" s="23" t="s">
        <v>390</v>
      </c>
      <c r="R303" s="22"/>
      <c r="S303" s="22"/>
      <c r="T303" s="22"/>
      <c r="U303" s="22"/>
      <c r="V303" s="22"/>
      <c r="W303" s="22"/>
      <c r="X303" s="22">
        <f>COUNTIF(Q$2:Q303,Q303)</f>
        <v>1</v>
      </c>
      <c r="Y303" s="22"/>
      <c r="Z303" s="22"/>
      <c r="AA303" s="22"/>
    </row>
    <row r="304" spans="1:27">
      <c r="A304" s="11" t="s">
        <v>2570</v>
      </c>
      <c r="B304" s="23" t="s">
        <v>1742</v>
      </c>
      <c r="C304" s="24" t="s">
        <v>1869</v>
      </c>
      <c r="D304" s="23">
        <v>43</v>
      </c>
      <c r="E304" s="23"/>
      <c r="F304" s="25">
        <v>3.0505103000000005</v>
      </c>
      <c r="G304" s="23"/>
      <c r="H304" s="23"/>
      <c r="I304" s="23">
        <v>0</v>
      </c>
      <c r="J304" s="23">
        <v>5</v>
      </c>
      <c r="K304" s="23" t="s">
        <v>1743</v>
      </c>
      <c r="L304" s="23" t="s">
        <v>1744</v>
      </c>
      <c r="M304" s="23" t="s">
        <v>1745</v>
      </c>
      <c r="N304" s="23" t="s">
        <v>1858</v>
      </c>
      <c r="O304" s="23" t="s">
        <v>1</v>
      </c>
      <c r="P304" s="23" t="s">
        <v>1746</v>
      </c>
      <c r="Q304" s="24" t="s">
        <v>1747</v>
      </c>
      <c r="R304" s="22"/>
      <c r="S304" s="22"/>
      <c r="T304" s="22"/>
      <c r="U304" s="22"/>
      <c r="V304" s="22"/>
      <c r="W304" s="22"/>
      <c r="X304" s="22">
        <f>COUNTIF(Q$2:Q304,Q304)</f>
        <v>1</v>
      </c>
      <c r="Y304" s="22"/>
      <c r="Z304" s="22"/>
      <c r="AA304" s="22"/>
    </row>
    <row r="305" spans="1:27">
      <c r="A305" s="11" t="s">
        <v>2570</v>
      </c>
      <c r="B305" s="23" t="s">
        <v>790</v>
      </c>
      <c r="C305" s="24" t="s">
        <v>1868</v>
      </c>
      <c r="D305" s="23">
        <v>58</v>
      </c>
      <c r="E305" s="23"/>
      <c r="F305" s="25">
        <v>4.1146418000000011</v>
      </c>
      <c r="G305" s="23"/>
      <c r="H305" s="23"/>
      <c r="I305" s="23">
        <v>0</v>
      </c>
      <c r="J305" s="23">
        <v>5</v>
      </c>
      <c r="K305" s="23" t="s">
        <v>340</v>
      </c>
      <c r="L305" s="23" t="s">
        <v>341</v>
      </c>
      <c r="M305" s="23" t="s">
        <v>342</v>
      </c>
      <c r="N305" s="23" t="s">
        <v>1858</v>
      </c>
      <c r="O305" s="23" t="s">
        <v>1</v>
      </c>
      <c r="P305" s="26" t="s">
        <v>791</v>
      </c>
      <c r="Q305" s="38" t="s">
        <v>792</v>
      </c>
      <c r="R305" s="22"/>
      <c r="S305" s="22"/>
      <c r="T305" s="22"/>
      <c r="U305" s="22"/>
      <c r="V305" s="22"/>
      <c r="W305" s="22"/>
      <c r="X305" s="22">
        <f>COUNTIF(Q$2:Q305,Q305)</f>
        <v>1</v>
      </c>
      <c r="Y305" s="22"/>
      <c r="Z305" s="22"/>
      <c r="AA305" s="22"/>
    </row>
    <row r="306" spans="1:27">
      <c r="A306" s="11" t="s">
        <v>2570</v>
      </c>
      <c r="B306" s="23" t="s">
        <v>99</v>
      </c>
      <c r="C306" s="24" t="s">
        <v>1868</v>
      </c>
      <c r="D306" s="23">
        <v>55</v>
      </c>
      <c r="E306" s="23"/>
      <c r="F306" s="25">
        <v>3.9018155000000005</v>
      </c>
      <c r="G306" s="23"/>
      <c r="H306" s="23"/>
      <c r="I306" s="23">
        <v>1</v>
      </c>
      <c r="J306" s="23">
        <v>9</v>
      </c>
      <c r="K306" s="23" t="s">
        <v>308</v>
      </c>
      <c r="L306" s="23" t="s">
        <v>309</v>
      </c>
      <c r="M306" s="23" t="s">
        <v>67</v>
      </c>
      <c r="N306" s="23" t="s">
        <v>1858</v>
      </c>
      <c r="O306" s="23" t="s">
        <v>1</v>
      </c>
      <c r="P306" s="26" t="s">
        <v>310</v>
      </c>
      <c r="Q306" s="24" t="s">
        <v>311</v>
      </c>
      <c r="R306" s="22"/>
      <c r="S306" s="22"/>
      <c r="T306" s="22"/>
      <c r="U306" s="22"/>
      <c r="V306" s="22"/>
      <c r="W306" s="22"/>
      <c r="X306" s="22">
        <f>COUNTIF(Q$2:Q306,Q306)</f>
        <v>1</v>
      </c>
      <c r="Y306" s="22"/>
      <c r="Z306" s="22"/>
      <c r="AA306" s="22"/>
    </row>
    <row r="307" spans="1:27">
      <c r="A307" s="11" t="s">
        <v>2570</v>
      </c>
      <c r="B307" s="23" t="s">
        <v>228</v>
      </c>
      <c r="C307" s="24" t="s">
        <v>1868</v>
      </c>
      <c r="D307" s="23">
        <v>50</v>
      </c>
      <c r="E307" s="23"/>
      <c r="F307" s="25">
        <v>3.5471050000000006</v>
      </c>
      <c r="G307" s="23"/>
      <c r="H307" s="23"/>
      <c r="I307" s="23">
        <v>0</v>
      </c>
      <c r="J307" s="23">
        <v>10</v>
      </c>
      <c r="K307" s="23" t="s">
        <v>1072</v>
      </c>
      <c r="L307" s="23" t="s">
        <v>1073</v>
      </c>
      <c r="M307" s="23" t="s">
        <v>1074</v>
      </c>
      <c r="N307" s="23" t="s">
        <v>1858</v>
      </c>
      <c r="O307" s="23" t="s">
        <v>1</v>
      </c>
      <c r="P307" s="26" t="s">
        <v>1075</v>
      </c>
      <c r="Q307" s="24" t="s">
        <v>1076</v>
      </c>
      <c r="R307" s="22"/>
      <c r="S307" s="22"/>
      <c r="T307" s="22"/>
      <c r="U307" s="22"/>
      <c r="V307" s="22"/>
      <c r="W307" s="22"/>
      <c r="X307" s="22">
        <f>COUNTIF(Q$2:Q307,Q307)</f>
        <v>1</v>
      </c>
      <c r="Y307" s="22"/>
      <c r="Z307" s="22"/>
      <c r="AA307" s="22"/>
    </row>
    <row r="308" spans="1:27">
      <c r="A308" s="11" t="s">
        <v>2570</v>
      </c>
      <c r="B308" s="23" t="s">
        <v>228</v>
      </c>
      <c r="C308" s="24" t="s">
        <v>1868</v>
      </c>
      <c r="D308" s="23">
        <v>55</v>
      </c>
      <c r="E308" s="23"/>
      <c r="F308" s="25">
        <v>3.9018155000000005</v>
      </c>
      <c r="G308" s="23">
        <v>5</v>
      </c>
      <c r="H308" s="23">
        <v>8</v>
      </c>
      <c r="I308" s="23">
        <v>11</v>
      </c>
      <c r="J308" s="23">
        <v>19</v>
      </c>
      <c r="K308" s="23" t="s">
        <v>229</v>
      </c>
      <c r="L308" s="23" t="s">
        <v>230</v>
      </c>
      <c r="M308" s="23" t="s">
        <v>67</v>
      </c>
      <c r="N308" s="23" t="s">
        <v>1858</v>
      </c>
      <c r="O308" s="23" t="s">
        <v>1</v>
      </c>
      <c r="P308" s="26" t="s">
        <v>231</v>
      </c>
      <c r="Q308" s="24" t="s">
        <v>232</v>
      </c>
      <c r="R308" s="22"/>
      <c r="S308" s="22"/>
      <c r="T308" s="22"/>
      <c r="U308" s="22"/>
      <c r="V308" s="22"/>
      <c r="W308" s="22"/>
      <c r="X308" s="22">
        <f>COUNTIF(Q$2:Q308,Q308)</f>
        <v>1</v>
      </c>
      <c r="Y308" s="22"/>
      <c r="Z308" s="22"/>
      <c r="AA308" s="22"/>
    </row>
    <row r="309" spans="1:27">
      <c r="A309" s="11" t="s">
        <v>2570</v>
      </c>
      <c r="B309" s="23" t="s">
        <v>99</v>
      </c>
      <c r="C309" s="24" t="s">
        <v>1868</v>
      </c>
      <c r="D309" s="23">
        <v>50</v>
      </c>
      <c r="E309" s="23"/>
      <c r="F309" s="25">
        <v>3.5471050000000006</v>
      </c>
      <c r="G309" s="23">
        <v>4.8</v>
      </c>
      <c r="H309" s="23">
        <v>4</v>
      </c>
      <c r="I309" s="23">
        <v>4</v>
      </c>
      <c r="J309" s="23">
        <v>11</v>
      </c>
      <c r="K309" s="23" t="s">
        <v>65</v>
      </c>
      <c r="L309" s="23" t="s">
        <v>66</v>
      </c>
      <c r="M309" s="23" t="s">
        <v>67</v>
      </c>
      <c r="N309" s="23" t="s">
        <v>1858</v>
      </c>
      <c r="O309" s="23" t="s">
        <v>1</v>
      </c>
      <c r="P309" s="26" t="s">
        <v>100</v>
      </c>
      <c r="Q309" s="24" t="s">
        <v>101</v>
      </c>
      <c r="R309" s="22"/>
      <c r="S309" s="22"/>
      <c r="T309" s="22"/>
      <c r="U309" s="22"/>
      <c r="V309" s="22"/>
      <c r="W309" s="22"/>
      <c r="X309" s="22">
        <f>COUNTIF(Q$2:Q309,Q309)</f>
        <v>1</v>
      </c>
      <c r="Y309" s="22"/>
      <c r="Z309" s="22"/>
      <c r="AA309" s="22"/>
    </row>
    <row r="310" spans="1:27">
      <c r="A310" s="11" t="s">
        <v>2570</v>
      </c>
      <c r="B310" s="23" t="s">
        <v>945</v>
      </c>
      <c r="C310" s="24" t="s">
        <v>1868</v>
      </c>
      <c r="D310" s="23">
        <v>106</v>
      </c>
      <c r="E310" s="23"/>
      <c r="F310" s="25">
        <v>7.5198626000000006</v>
      </c>
      <c r="G310" s="23"/>
      <c r="H310" s="23"/>
      <c r="I310" s="23">
        <v>0</v>
      </c>
      <c r="J310" s="23">
        <v>31</v>
      </c>
      <c r="K310" s="23" t="s">
        <v>946</v>
      </c>
      <c r="L310" s="23" t="s">
        <v>947</v>
      </c>
      <c r="M310" s="23" t="s">
        <v>773</v>
      </c>
      <c r="N310" s="23" t="s">
        <v>1858</v>
      </c>
      <c r="O310" s="23" t="s">
        <v>1</v>
      </c>
      <c r="P310" s="26" t="s">
        <v>948</v>
      </c>
      <c r="Q310" s="24" t="s">
        <v>949</v>
      </c>
      <c r="R310" s="22"/>
      <c r="S310" s="22"/>
      <c r="T310" s="22"/>
      <c r="U310" s="22"/>
      <c r="V310" s="22"/>
      <c r="W310" s="22"/>
      <c r="X310" s="22">
        <f>COUNTIF(Q$2:Q310,Q310)</f>
        <v>1</v>
      </c>
      <c r="Y310" s="22"/>
      <c r="Z310" s="22"/>
      <c r="AA310" s="22"/>
    </row>
    <row r="311" spans="1:27">
      <c r="A311" s="11" t="s">
        <v>2570</v>
      </c>
      <c r="B311" s="23" t="s">
        <v>833</v>
      </c>
      <c r="C311" s="24" t="s">
        <v>1868</v>
      </c>
      <c r="D311" s="23">
        <v>52</v>
      </c>
      <c r="E311" s="23"/>
      <c r="F311" s="25">
        <v>3.6889892000000004</v>
      </c>
      <c r="G311" s="23"/>
      <c r="H311" s="23"/>
      <c r="I311" s="23">
        <v>0</v>
      </c>
      <c r="J311" s="23">
        <v>10</v>
      </c>
      <c r="K311" s="23" t="s">
        <v>834</v>
      </c>
      <c r="L311" s="23" t="s">
        <v>835</v>
      </c>
      <c r="M311" s="23" t="s">
        <v>382</v>
      </c>
      <c r="N311" s="23" t="s">
        <v>1860</v>
      </c>
      <c r="O311" s="23" t="s">
        <v>1</v>
      </c>
      <c r="P311" s="26" t="s">
        <v>48</v>
      </c>
      <c r="Q311" s="38" t="s">
        <v>836</v>
      </c>
      <c r="R311" s="22"/>
      <c r="S311" s="22"/>
      <c r="T311" s="22"/>
      <c r="U311" s="22"/>
      <c r="V311" s="22"/>
      <c r="W311" s="22"/>
      <c r="X311" s="22">
        <f>COUNTIF(Q$2:Q311,Q311)</f>
        <v>1</v>
      </c>
      <c r="Y311" s="22"/>
      <c r="Z311" s="22"/>
      <c r="AA311" s="22"/>
    </row>
    <row r="312" spans="1:27">
      <c r="A312" s="11" t="s">
        <v>2570</v>
      </c>
      <c r="B312" s="23" t="s">
        <v>99</v>
      </c>
      <c r="C312" s="24" t="s">
        <v>1868</v>
      </c>
      <c r="D312" s="23">
        <v>50</v>
      </c>
      <c r="E312" s="23"/>
      <c r="F312" s="25">
        <v>3.5471050000000006</v>
      </c>
      <c r="G312" s="23">
        <v>5</v>
      </c>
      <c r="H312" s="23">
        <v>1</v>
      </c>
      <c r="I312" s="23">
        <v>2</v>
      </c>
      <c r="J312" s="23">
        <v>48</v>
      </c>
      <c r="K312" s="23" t="s">
        <v>215</v>
      </c>
      <c r="L312" s="23" t="s">
        <v>216</v>
      </c>
      <c r="M312" s="23" t="s">
        <v>67</v>
      </c>
      <c r="N312" s="23" t="s">
        <v>1858</v>
      </c>
      <c r="O312" s="23" t="s">
        <v>1</v>
      </c>
      <c r="P312" s="26" t="s">
        <v>217</v>
      </c>
      <c r="Q312" s="24" t="s">
        <v>218</v>
      </c>
      <c r="R312" s="22"/>
      <c r="S312" s="22"/>
      <c r="T312" s="22"/>
      <c r="U312" s="22"/>
      <c r="V312" s="22"/>
      <c r="W312" s="22"/>
      <c r="X312" s="22">
        <f>COUNTIF(Q$2:Q312,Q312)</f>
        <v>1</v>
      </c>
      <c r="Y312" s="22"/>
      <c r="Z312" s="22"/>
      <c r="AA312" s="22"/>
    </row>
    <row r="313" spans="1:27">
      <c r="A313" s="11" t="s">
        <v>2570</v>
      </c>
      <c r="B313" s="23" t="s">
        <v>1719</v>
      </c>
      <c r="C313" s="24" t="s">
        <v>1868</v>
      </c>
      <c r="D313" s="23">
        <v>53</v>
      </c>
      <c r="E313" s="23"/>
      <c r="F313" s="25">
        <v>3.7599313000000003</v>
      </c>
      <c r="G313" s="23"/>
      <c r="H313" s="23"/>
      <c r="I313" s="23">
        <v>0</v>
      </c>
      <c r="J313" s="23">
        <v>3</v>
      </c>
      <c r="K313" s="23" t="s">
        <v>189</v>
      </c>
      <c r="L313" s="23" t="s">
        <v>190</v>
      </c>
      <c r="M313" s="23" t="s">
        <v>191</v>
      </c>
      <c r="N313" s="23" t="s">
        <v>1858</v>
      </c>
      <c r="O313" s="23" t="s">
        <v>1</v>
      </c>
      <c r="P313" s="26" t="s">
        <v>1720</v>
      </c>
      <c r="Q313" s="24" t="s">
        <v>1721</v>
      </c>
      <c r="R313" s="22"/>
      <c r="S313" s="22"/>
      <c r="T313" s="22"/>
      <c r="U313" s="22"/>
      <c r="V313" s="22"/>
      <c r="W313" s="22"/>
      <c r="X313" s="22">
        <f>COUNTIF(Q$2:Q313,Q313)</f>
        <v>1</v>
      </c>
      <c r="Y313" s="22"/>
      <c r="Z313" s="22"/>
      <c r="AA313" s="22"/>
    </row>
    <row r="314" spans="1:27">
      <c r="A314" s="11" t="s">
        <v>2570</v>
      </c>
      <c r="B314" s="23" t="s">
        <v>1321</v>
      </c>
      <c r="C314" s="24" t="s">
        <v>1868</v>
      </c>
      <c r="D314" s="23">
        <v>102</v>
      </c>
      <c r="E314" s="23"/>
      <c r="F314" s="25">
        <v>7.2360942000000001</v>
      </c>
      <c r="G314" s="23"/>
      <c r="H314" s="23"/>
      <c r="I314" s="23">
        <v>0</v>
      </c>
      <c r="J314" s="23">
        <v>42</v>
      </c>
      <c r="K314" s="23" t="s">
        <v>1322</v>
      </c>
      <c r="L314" s="23" t="s">
        <v>1323</v>
      </c>
      <c r="M314" s="23" t="s">
        <v>856</v>
      </c>
      <c r="N314" s="23" t="s">
        <v>1858</v>
      </c>
      <c r="O314" s="23" t="s">
        <v>1</v>
      </c>
      <c r="P314" s="26" t="s">
        <v>1324</v>
      </c>
      <c r="Q314" s="38" t="s">
        <v>1325</v>
      </c>
      <c r="R314" s="22"/>
      <c r="S314" s="22"/>
      <c r="T314" s="22"/>
      <c r="U314" s="22"/>
      <c r="V314" s="22"/>
      <c r="W314" s="22"/>
      <c r="X314" s="22">
        <f>COUNTIF(Q$2:Q314,Q314)</f>
        <v>1</v>
      </c>
      <c r="Y314" s="22"/>
      <c r="Z314" s="22"/>
      <c r="AA314" s="22"/>
    </row>
    <row r="315" spans="1:27">
      <c r="A315" s="11" t="s">
        <v>2570</v>
      </c>
      <c r="B315" s="23" t="s">
        <v>351</v>
      </c>
      <c r="C315" s="24" t="s">
        <v>1868</v>
      </c>
      <c r="D315" s="23">
        <v>50</v>
      </c>
      <c r="E315" s="23"/>
      <c r="F315" s="25">
        <v>3.5471050000000006</v>
      </c>
      <c r="G315" s="23"/>
      <c r="H315" s="23"/>
      <c r="I315" s="23">
        <v>1</v>
      </c>
      <c r="J315" s="23">
        <v>499</v>
      </c>
      <c r="K315" s="23" t="s">
        <v>91</v>
      </c>
      <c r="L315" s="23" t="s">
        <v>92</v>
      </c>
      <c r="M315" s="23" t="s">
        <v>93</v>
      </c>
      <c r="N315" s="23" t="s">
        <v>1858</v>
      </c>
      <c r="O315" s="23" t="s">
        <v>1</v>
      </c>
      <c r="P315" s="26" t="s">
        <v>352</v>
      </c>
      <c r="Q315" s="24" t="s">
        <v>353</v>
      </c>
      <c r="R315" s="22"/>
      <c r="S315" s="22"/>
      <c r="T315" s="22"/>
      <c r="U315" s="22"/>
      <c r="V315" s="22"/>
      <c r="W315" s="22"/>
      <c r="X315" s="22">
        <f>COUNTIF(Q$2:Q315,Q315)</f>
        <v>1</v>
      </c>
      <c r="Y315" s="22"/>
      <c r="Z315" s="22"/>
      <c r="AA315" s="22"/>
    </row>
    <row r="316" spans="1:27">
      <c r="A316" s="11" t="s">
        <v>2570</v>
      </c>
      <c r="B316" s="23" t="s">
        <v>679</v>
      </c>
      <c r="C316" s="24" t="s">
        <v>1868</v>
      </c>
      <c r="D316" s="23">
        <v>65</v>
      </c>
      <c r="E316" s="23"/>
      <c r="F316" s="25">
        <v>4.6112365000000004</v>
      </c>
      <c r="G316" s="23"/>
      <c r="H316" s="23"/>
      <c r="I316" s="23">
        <v>0</v>
      </c>
      <c r="J316" s="23">
        <v>1</v>
      </c>
      <c r="K316" s="23" t="s">
        <v>680</v>
      </c>
      <c r="L316" s="23" t="s">
        <v>681</v>
      </c>
      <c r="M316" s="23" t="s">
        <v>682</v>
      </c>
      <c r="N316" s="23" t="s">
        <v>1858</v>
      </c>
      <c r="O316" s="23" t="s">
        <v>1</v>
      </c>
      <c r="P316" s="26" t="s">
        <v>683</v>
      </c>
      <c r="Q316" s="23" t="s">
        <v>684</v>
      </c>
      <c r="R316" s="22"/>
      <c r="S316" s="22"/>
      <c r="T316" s="22"/>
      <c r="U316" s="22"/>
      <c r="V316" s="22"/>
      <c r="W316" s="22"/>
      <c r="X316" s="22">
        <f>COUNTIF(Q$2:Q316,Q316)</f>
        <v>1</v>
      </c>
      <c r="Y316" s="22"/>
      <c r="Z316" s="22"/>
      <c r="AA316" s="22"/>
    </row>
    <row r="317" spans="1:27">
      <c r="A317" s="11" t="s">
        <v>2570</v>
      </c>
      <c r="B317" s="23" t="s">
        <v>1334</v>
      </c>
      <c r="C317" s="24" t="s">
        <v>1868</v>
      </c>
      <c r="D317" s="23">
        <v>61.8</v>
      </c>
      <c r="E317" s="23"/>
      <c r="F317" s="25">
        <v>4.3842217799999998</v>
      </c>
      <c r="G317" s="23"/>
      <c r="H317" s="23"/>
      <c r="I317" s="23">
        <v>0</v>
      </c>
      <c r="J317" s="23">
        <v>50</v>
      </c>
      <c r="K317" s="23" t="s">
        <v>674</v>
      </c>
      <c r="L317" s="23" t="s">
        <v>675</v>
      </c>
      <c r="M317" s="23" t="s">
        <v>676</v>
      </c>
      <c r="N317" s="23" t="s">
        <v>1858</v>
      </c>
      <c r="O317" s="23" t="s">
        <v>1</v>
      </c>
      <c r="P317" s="26" t="s">
        <v>1335</v>
      </c>
      <c r="Q317" s="24" t="s">
        <v>1336</v>
      </c>
      <c r="R317" s="22"/>
      <c r="S317" s="22"/>
      <c r="T317" s="22"/>
      <c r="U317" s="22"/>
      <c r="V317" s="22"/>
      <c r="W317" s="22"/>
      <c r="X317" s="22">
        <f>COUNTIF(Q$2:Q317,Q317)</f>
        <v>1</v>
      </c>
      <c r="Y317" s="22"/>
      <c r="Z317" s="22"/>
      <c r="AA317" s="22"/>
    </row>
    <row r="318" spans="1:27">
      <c r="A318" s="11" t="s">
        <v>2570</v>
      </c>
      <c r="B318" s="23" t="s">
        <v>1489</v>
      </c>
      <c r="C318" s="24" t="s">
        <v>1868</v>
      </c>
      <c r="D318" s="23">
        <v>55</v>
      </c>
      <c r="E318" s="23"/>
      <c r="F318" s="25">
        <v>3.9018155000000005</v>
      </c>
      <c r="G318" s="23"/>
      <c r="H318" s="23"/>
      <c r="I318" s="23">
        <v>0</v>
      </c>
      <c r="J318" s="23">
        <v>1</v>
      </c>
      <c r="K318" s="23" t="s">
        <v>1481</v>
      </c>
      <c r="L318" s="23" t="s">
        <v>1482</v>
      </c>
      <c r="M318" s="23" t="s">
        <v>1483</v>
      </c>
      <c r="N318" s="23" t="s">
        <v>1858</v>
      </c>
      <c r="O318" s="23" t="s">
        <v>1</v>
      </c>
      <c r="P318" s="26" t="s">
        <v>1490</v>
      </c>
      <c r="Q318" s="24" t="s">
        <v>1491</v>
      </c>
      <c r="R318" s="22"/>
      <c r="S318" s="22"/>
      <c r="T318" s="22"/>
      <c r="U318" s="22"/>
      <c r="V318" s="22"/>
      <c r="W318" s="22"/>
      <c r="X318" s="22">
        <f>COUNTIF(Q$2:Q318,Q318)</f>
        <v>1</v>
      </c>
      <c r="Y318" s="22"/>
      <c r="Z318" s="22"/>
      <c r="AA318" s="22"/>
    </row>
    <row r="319" spans="1:27">
      <c r="A319" s="11" t="s">
        <v>2570</v>
      </c>
      <c r="B319" s="23" t="s">
        <v>1672</v>
      </c>
      <c r="C319" s="24" t="s">
        <v>1868</v>
      </c>
      <c r="D319" s="23">
        <v>49</v>
      </c>
      <c r="E319" s="23"/>
      <c r="F319" s="25">
        <v>3.4761629000000003</v>
      </c>
      <c r="G319" s="23"/>
      <c r="H319" s="23"/>
      <c r="I319" s="23">
        <v>0</v>
      </c>
      <c r="J319" s="23">
        <v>0</v>
      </c>
      <c r="K319" s="23" t="s">
        <v>19</v>
      </c>
      <c r="L319" s="23" t="s">
        <v>20</v>
      </c>
      <c r="M319" s="23" t="s">
        <v>21</v>
      </c>
      <c r="N319" s="23" t="s">
        <v>1858</v>
      </c>
      <c r="O319" s="23" t="s">
        <v>1</v>
      </c>
      <c r="P319" s="23" t="s">
        <v>1673</v>
      </c>
      <c r="Q319" s="27" t="s">
        <v>2598</v>
      </c>
      <c r="R319" s="22"/>
      <c r="S319" s="22"/>
      <c r="T319" s="22"/>
      <c r="U319" s="22"/>
      <c r="V319" s="22"/>
      <c r="W319" s="22"/>
      <c r="X319" s="22">
        <f>COUNTIF(Q$2:Q319,Q319)</f>
        <v>1</v>
      </c>
      <c r="Y319" s="22"/>
      <c r="Z319" s="22"/>
      <c r="AA319" s="22"/>
    </row>
    <row r="320" spans="1:27">
      <c r="A320" s="11" t="s">
        <v>2570</v>
      </c>
      <c r="B320" s="23" t="s">
        <v>595</v>
      </c>
      <c r="C320" s="24" t="s">
        <v>1868</v>
      </c>
      <c r="D320" s="23">
        <v>53</v>
      </c>
      <c r="E320" s="23"/>
      <c r="F320" s="25">
        <v>3.7599313000000003</v>
      </c>
      <c r="G320" s="23"/>
      <c r="H320" s="23"/>
      <c r="I320" s="23">
        <v>0</v>
      </c>
      <c r="J320" s="23">
        <v>20</v>
      </c>
      <c r="K320" s="23" t="s">
        <v>1241</v>
      </c>
      <c r="L320" s="23" t="s">
        <v>1242</v>
      </c>
      <c r="M320" s="23" t="s">
        <v>1185</v>
      </c>
      <c r="N320" s="23" t="s">
        <v>1860</v>
      </c>
      <c r="O320" s="23" t="s">
        <v>1</v>
      </c>
      <c r="P320" s="23" t="s">
        <v>1243</v>
      </c>
      <c r="Q320" s="24" t="s">
        <v>1244</v>
      </c>
      <c r="R320" s="22"/>
      <c r="S320" s="22"/>
      <c r="T320" s="22"/>
      <c r="U320" s="22"/>
      <c r="V320" s="22"/>
      <c r="W320" s="22"/>
      <c r="X320" s="22">
        <f>COUNTIF(Q$2:Q320,Q320)</f>
        <v>1</v>
      </c>
      <c r="Y320" s="22"/>
      <c r="Z320" s="22"/>
      <c r="AA320" s="22"/>
    </row>
    <row r="321" spans="1:27">
      <c r="A321" s="11" t="s">
        <v>2570</v>
      </c>
      <c r="B321" s="23" t="s">
        <v>1489</v>
      </c>
      <c r="C321" s="24" t="s">
        <v>1868</v>
      </c>
      <c r="D321" s="23">
        <v>70</v>
      </c>
      <c r="E321" s="23"/>
      <c r="F321" s="25">
        <v>4.9659469999999999</v>
      </c>
      <c r="G321" s="23"/>
      <c r="H321" s="23"/>
      <c r="I321" s="23">
        <v>0</v>
      </c>
      <c r="J321" s="23">
        <v>8</v>
      </c>
      <c r="K321" s="23" t="s">
        <v>1639</v>
      </c>
      <c r="L321" s="23" t="s">
        <v>1640</v>
      </c>
      <c r="M321" s="23" t="s">
        <v>1641</v>
      </c>
      <c r="N321" s="23" t="s">
        <v>1858</v>
      </c>
      <c r="O321" s="23" t="s">
        <v>1</v>
      </c>
      <c r="P321" s="26" t="s">
        <v>1647</v>
      </c>
      <c r="Q321" s="24" t="s">
        <v>1648</v>
      </c>
      <c r="R321" s="22"/>
      <c r="S321" s="22"/>
      <c r="T321" s="22"/>
      <c r="U321" s="22"/>
      <c r="V321" s="22"/>
      <c r="W321" s="22"/>
      <c r="X321" s="22">
        <f>COUNTIF(Q$2:Q321,Q321)</f>
        <v>1</v>
      </c>
      <c r="Y321" s="22"/>
      <c r="Z321" s="22"/>
      <c r="AA321" s="22"/>
    </row>
    <row r="322" spans="1:27">
      <c r="A322" s="11" t="s">
        <v>2570</v>
      </c>
      <c r="B322" s="23" t="s">
        <v>1092</v>
      </c>
      <c r="C322" s="24" t="s">
        <v>1868</v>
      </c>
      <c r="D322" s="23">
        <v>54.5</v>
      </c>
      <c r="E322" s="23"/>
      <c r="F322" s="25">
        <v>3.8663444500000002</v>
      </c>
      <c r="G322" s="23"/>
      <c r="H322" s="23"/>
      <c r="I322" s="23">
        <v>0</v>
      </c>
      <c r="J322" s="23">
        <v>5</v>
      </c>
      <c r="K322" s="23" t="s">
        <v>1093</v>
      </c>
      <c r="L322" s="23" t="s">
        <v>1094</v>
      </c>
      <c r="M322" s="23" t="s">
        <v>1095</v>
      </c>
      <c r="N322" s="23" t="s">
        <v>1860</v>
      </c>
      <c r="O322" s="23" t="s">
        <v>1</v>
      </c>
      <c r="P322" s="23" t="s">
        <v>1096</v>
      </c>
      <c r="Q322" s="38" t="s">
        <v>1097</v>
      </c>
      <c r="R322" s="22"/>
      <c r="S322" s="22"/>
      <c r="T322" s="22"/>
      <c r="U322" s="22"/>
      <c r="V322" s="22"/>
      <c r="W322" s="22"/>
      <c r="X322" s="22">
        <f>COUNTIF(Q$2:Q322,Q322)</f>
        <v>1</v>
      </c>
      <c r="Y322" s="22"/>
      <c r="Z322" s="22"/>
      <c r="AA322" s="22"/>
    </row>
    <row r="323" spans="1:27">
      <c r="A323" s="11" t="s">
        <v>2570</v>
      </c>
      <c r="B323" s="23" t="s">
        <v>595</v>
      </c>
      <c r="C323" s="24" t="s">
        <v>1868</v>
      </c>
      <c r="D323" s="23">
        <v>52</v>
      </c>
      <c r="E323" s="23"/>
      <c r="F323" s="25">
        <v>3.6889892000000004</v>
      </c>
      <c r="G323" s="23"/>
      <c r="H323" s="23"/>
      <c r="I323" s="23">
        <v>0</v>
      </c>
      <c r="J323" s="23">
        <v>1</v>
      </c>
      <c r="K323" s="23" t="s">
        <v>319</v>
      </c>
      <c r="L323" s="23" t="s">
        <v>320</v>
      </c>
      <c r="M323" s="23" t="s">
        <v>321</v>
      </c>
      <c r="N323" s="23" t="s">
        <v>1858</v>
      </c>
      <c r="O323" s="23" t="s">
        <v>1</v>
      </c>
      <c r="P323" s="23" t="s">
        <v>322</v>
      </c>
      <c r="Q323" s="23" t="s">
        <v>596</v>
      </c>
      <c r="R323" s="22"/>
      <c r="S323" s="22"/>
      <c r="T323" s="22"/>
      <c r="U323" s="22"/>
      <c r="V323" s="22"/>
      <c r="W323" s="22"/>
      <c r="X323" s="22">
        <f>COUNTIF(Q$2:Q323,Q323)</f>
        <v>1</v>
      </c>
      <c r="Y323" s="22"/>
      <c r="Z323" s="22"/>
      <c r="AA323" s="22"/>
    </row>
    <row r="324" spans="1:27">
      <c r="A324" s="11" t="s">
        <v>2570</v>
      </c>
      <c r="B324" s="23" t="s">
        <v>1297</v>
      </c>
      <c r="C324" s="24" t="s">
        <v>1868</v>
      </c>
      <c r="D324" s="23">
        <v>57</v>
      </c>
      <c r="E324" s="23"/>
      <c r="F324" s="25">
        <v>4.0436997000000003</v>
      </c>
      <c r="G324" s="23"/>
      <c r="H324" s="23"/>
      <c r="I324" s="23">
        <v>0</v>
      </c>
      <c r="J324" s="23">
        <v>5</v>
      </c>
      <c r="K324" s="23" t="s">
        <v>1298</v>
      </c>
      <c r="L324" s="23" t="s">
        <v>1299</v>
      </c>
      <c r="M324" s="23" t="s">
        <v>1300</v>
      </c>
      <c r="N324" s="23" t="s">
        <v>1858</v>
      </c>
      <c r="O324" s="23" t="s">
        <v>1</v>
      </c>
      <c r="P324" s="26" t="s">
        <v>1301</v>
      </c>
      <c r="Q324" s="24" t="s">
        <v>1302</v>
      </c>
      <c r="R324" s="22"/>
      <c r="S324" s="22"/>
      <c r="T324" s="22"/>
      <c r="U324" s="22"/>
      <c r="V324" s="22"/>
      <c r="W324" s="22"/>
      <c r="X324" s="22">
        <f>COUNTIF(Q$2:Q324,Q324)</f>
        <v>1</v>
      </c>
      <c r="Y324" s="22"/>
      <c r="Z324" s="22"/>
      <c r="AA324" s="22"/>
    </row>
    <row r="325" spans="1:27">
      <c r="A325" s="11" t="s">
        <v>2570</v>
      </c>
      <c r="B325" s="23" t="s">
        <v>1658</v>
      </c>
      <c r="C325" s="24" t="s">
        <v>1868</v>
      </c>
      <c r="D325" s="23">
        <v>55</v>
      </c>
      <c r="E325" s="23"/>
      <c r="F325" s="25">
        <v>3.9018155000000005</v>
      </c>
      <c r="G325" s="23"/>
      <c r="H325" s="23"/>
      <c r="I325" s="23">
        <v>0</v>
      </c>
      <c r="J325" s="23">
        <v>78</v>
      </c>
      <c r="K325" s="23" t="s">
        <v>410</v>
      </c>
      <c r="L325" s="23" t="s">
        <v>411</v>
      </c>
      <c r="M325" s="23" t="s">
        <v>93</v>
      </c>
      <c r="N325" s="23" t="s">
        <v>1858</v>
      </c>
      <c r="O325" s="23" t="s">
        <v>1</v>
      </c>
      <c r="P325" s="23" t="s">
        <v>1659</v>
      </c>
      <c r="Q325" s="24" t="s">
        <v>1660</v>
      </c>
      <c r="R325" s="22"/>
      <c r="S325" s="22"/>
      <c r="T325" s="22"/>
      <c r="U325" s="22"/>
      <c r="V325" s="22"/>
      <c r="W325" s="22"/>
      <c r="X325" s="22">
        <f>COUNTIF(Q$2:Q325,Q325)</f>
        <v>1</v>
      </c>
      <c r="Y325" s="22"/>
      <c r="Z325" s="22"/>
      <c r="AA325" s="22"/>
    </row>
    <row r="326" spans="1:27">
      <c r="A326" s="11" t="s">
        <v>2570</v>
      </c>
      <c r="B326" s="23" t="s">
        <v>1556</v>
      </c>
      <c r="C326" s="24" t="s">
        <v>1868</v>
      </c>
      <c r="D326" s="23">
        <v>60</v>
      </c>
      <c r="E326" s="23"/>
      <c r="F326" s="25">
        <v>4.256526</v>
      </c>
      <c r="G326" s="23"/>
      <c r="H326" s="23"/>
      <c r="I326" s="23">
        <v>0</v>
      </c>
      <c r="J326" s="23">
        <v>100</v>
      </c>
      <c r="K326" s="23" t="s">
        <v>1557</v>
      </c>
      <c r="L326" s="23" t="s">
        <v>1558</v>
      </c>
      <c r="M326" s="23" t="s">
        <v>127</v>
      </c>
      <c r="N326" s="23" t="s">
        <v>1858</v>
      </c>
      <c r="O326" s="23" t="s">
        <v>1</v>
      </c>
      <c r="P326" s="26" t="s">
        <v>1559</v>
      </c>
      <c r="Q326" s="24" t="s">
        <v>1560</v>
      </c>
      <c r="R326" s="22"/>
      <c r="S326" s="22"/>
      <c r="T326" s="22"/>
      <c r="U326" s="22"/>
      <c r="V326" s="22"/>
      <c r="W326" s="22"/>
      <c r="X326" s="22">
        <f>COUNTIF(Q$2:Q326,Q326)</f>
        <v>1</v>
      </c>
      <c r="Y326" s="22"/>
      <c r="Z326" s="22"/>
      <c r="AA326" s="22"/>
    </row>
    <row r="327" spans="1:27">
      <c r="A327" s="11" t="s">
        <v>2570</v>
      </c>
      <c r="B327" s="23" t="s">
        <v>1149</v>
      </c>
      <c r="C327" s="24" t="s">
        <v>1867</v>
      </c>
      <c r="D327" s="23">
        <v>55</v>
      </c>
      <c r="E327" s="23"/>
      <c r="F327" s="25">
        <v>3.9018155000000005</v>
      </c>
      <c r="G327" s="23"/>
      <c r="H327" s="23"/>
      <c r="I327" s="23">
        <v>0</v>
      </c>
      <c r="J327" s="23">
        <v>50</v>
      </c>
      <c r="K327" s="23" t="s">
        <v>462</v>
      </c>
      <c r="L327" s="23" t="s">
        <v>463</v>
      </c>
      <c r="M327" s="23" t="s">
        <v>0</v>
      </c>
      <c r="N327" s="23" t="s">
        <v>1858</v>
      </c>
      <c r="O327" s="23" t="s">
        <v>1</v>
      </c>
      <c r="P327" s="23" t="s">
        <v>1150</v>
      </c>
      <c r="Q327" s="24" t="s">
        <v>1151</v>
      </c>
      <c r="R327" s="22"/>
      <c r="S327" s="22"/>
      <c r="T327" s="22"/>
      <c r="U327" s="22"/>
      <c r="V327" s="22"/>
      <c r="W327" s="22"/>
      <c r="X327" s="22">
        <f>COUNTIF(Q$2:Q327,Q327)</f>
        <v>1</v>
      </c>
      <c r="Y327" s="22"/>
      <c r="Z327" s="22"/>
      <c r="AA327" s="22"/>
    </row>
    <row r="328" spans="1:27">
      <c r="A328" s="11" t="s">
        <v>2570</v>
      </c>
      <c r="B328" s="23" t="s">
        <v>252</v>
      </c>
      <c r="C328" s="24" t="s">
        <v>1867</v>
      </c>
      <c r="D328" s="23">
        <v>36</v>
      </c>
      <c r="E328" s="23">
        <v>67.5</v>
      </c>
      <c r="F328" s="25">
        <v>2.5539156000000003</v>
      </c>
      <c r="G328" s="23"/>
      <c r="H328" s="23">
        <v>48</v>
      </c>
      <c r="I328" s="23">
        <v>0</v>
      </c>
      <c r="J328" s="23">
        <v>159</v>
      </c>
      <c r="K328" s="23" t="s">
        <v>253</v>
      </c>
      <c r="L328" s="23" t="s">
        <v>254</v>
      </c>
      <c r="M328" s="23" t="s">
        <v>255</v>
      </c>
      <c r="N328" s="23" t="s">
        <v>1858</v>
      </c>
      <c r="O328" s="23" t="s">
        <v>1</v>
      </c>
      <c r="P328" s="26" t="s">
        <v>256</v>
      </c>
      <c r="Q328" s="24" t="s">
        <v>257</v>
      </c>
      <c r="R328" s="22"/>
      <c r="S328" s="22"/>
      <c r="T328" s="22"/>
      <c r="U328" s="22"/>
      <c r="V328" s="22"/>
      <c r="W328" s="22"/>
      <c r="X328" s="22">
        <f>COUNTIF(Q$2:Q328,Q328)</f>
        <v>1</v>
      </c>
      <c r="Y328" s="22"/>
      <c r="Z328" s="22"/>
      <c r="AA328" s="22"/>
    </row>
    <row r="329" spans="1:27">
      <c r="A329" s="11" t="s">
        <v>2570</v>
      </c>
      <c r="B329" s="23" t="s">
        <v>364</v>
      </c>
      <c r="C329" s="24" t="s">
        <v>1867</v>
      </c>
      <c r="D329" s="23">
        <v>29.998999999999999</v>
      </c>
      <c r="E329" s="23">
        <v>67</v>
      </c>
      <c r="F329" s="25">
        <v>2.1281920579000002</v>
      </c>
      <c r="G329" s="23"/>
      <c r="H329" s="23"/>
      <c r="I329" s="23">
        <v>0</v>
      </c>
      <c r="J329" s="23">
        <v>160</v>
      </c>
      <c r="K329" s="23" t="s">
        <v>365</v>
      </c>
      <c r="L329" s="23" t="s">
        <v>366</v>
      </c>
      <c r="M329" s="23" t="s">
        <v>255</v>
      </c>
      <c r="N329" s="23" t="s">
        <v>1858</v>
      </c>
      <c r="O329" s="23" t="s">
        <v>1</v>
      </c>
      <c r="P329" s="26" t="s">
        <v>367</v>
      </c>
      <c r="Q329" s="24" t="s">
        <v>368</v>
      </c>
      <c r="R329" s="22"/>
      <c r="S329" s="22"/>
      <c r="T329" s="22"/>
      <c r="U329" s="22"/>
      <c r="V329" s="22"/>
      <c r="W329" s="22"/>
      <c r="X329" s="22">
        <f>COUNTIF(Q$2:Q329,Q329)</f>
        <v>1</v>
      </c>
      <c r="Y329" s="22"/>
      <c r="Z329" s="22"/>
      <c r="AA329" s="22"/>
    </row>
    <row r="330" spans="1:27">
      <c r="A330" s="11" t="s">
        <v>2570</v>
      </c>
      <c r="B330" s="23" t="s">
        <v>1686</v>
      </c>
      <c r="C330" s="24" t="s">
        <v>1867</v>
      </c>
      <c r="D330" s="23">
        <v>55</v>
      </c>
      <c r="E330" s="23"/>
      <c r="F330" s="25">
        <v>3.9018155000000005</v>
      </c>
      <c r="G330" s="23"/>
      <c r="H330" s="23"/>
      <c r="I330" s="23">
        <v>0</v>
      </c>
      <c r="J330" s="23">
        <v>16</v>
      </c>
      <c r="K330" s="23" t="s">
        <v>1687</v>
      </c>
      <c r="L330" s="23" t="s">
        <v>1688</v>
      </c>
      <c r="M330" s="23" t="s">
        <v>1230</v>
      </c>
      <c r="N330" s="23" t="s">
        <v>1858</v>
      </c>
      <c r="O330" s="23" t="s">
        <v>1</v>
      </c>
      <c r="P330" s="26" t="s">
        <v>310</v>
      </c>
      <c r="Q330" s="24" t="s">
        <v>1689</v>
      </c>
      <c r="R330" s="22"/>
      <c r="S330" s="22"/>
      <c r="T330" s="22"/>
      <c r="U330" s="22"/>
      <c r="V330" s="22"/>
      <c r="W330" s="22"/>
      <c r="X330" s="22">
        <f>COUNTIF(Q$2:Q330,Q330)</f>
        <v>1</v>
      </c>
      <c r="Y330" s="22"/>
      <c r="Z330" s="22"/>
      <c r="AA330" s="22"/>
    </row>
    <row r="331" spans="1:27">
      <c r="A331" s="11" t="s">
        <v>2570</v>
      </c>
      <c r="B331" s="23" t="s">
        <v>1602</v>
      </c>
      <c r="C331" s="24" t="s">
        <v>1867</v>
      </c>
      <c r="D331" s="23">
        <v>44</v>
      </c>
      <c r="E331" s="23"/>
      <c r="F331" s="25">
        <v>3.1214524000000003</v>
      </c>
      <c r="G331" s="23"/>
      <c r="H331" s="23"/>
      <c r="I331" s="23">
        <v>0</v>
      </c>
      <c r="J331" s="23">
        <v>100</v>
      </c>
      <c r="K331" s="23" t="s">
        <v>167</v>
      </c>
      <c r="L331" s="23" t="s">
        <v>168</v>
      </c>
      <c r="M331" s="23" t="s">
        <v>169</v>
      </c>
      <c r="N331" s="23" t="s">
        <v>1858</v>
      </c>
      <c r="O331" s="23" t="s">
        <v>1</v>
      </c>
      <c r="P331" s="26" t="s">
        <v>1603</v>
      </c>
      <c r="Q331" s="38" t="s">
        <v>1604</v>
      </c>
      <c r="R331" s="22"/>
      <c r="S331" s="22"/>
      <c r="T331" s="22"/>
      <c r="U331" s="22"/>
      <c r="V331" s="22"/>
      <c r="W331" s="22"/>
      <c r="X331" s="22">
        <f>COUNTIF(Q$2:Q331,Q331)</f>
        <v>1</v>
      </c>
      <c r="Y331" s="22"/>
      <c r="Z331" s="22"/>
      <c r="AA331" s="22"/>
    </row>
    <row r="332" spans="1:27">
      <c r="A332" s="11" t="s">
        <v>2570</v>
      </c>
      <c r="B332" s="23" t="s">
        <v>1736</v>
      </c>
      <c r="C332" s="24" t="s">
        <v>1867</v>
      </c>
      <c r="D332" s="23">
        <v>95</v>
      </c>
      <c r="E332" s="23">
        <v>100</v>
      </c>
      <c r="F332" s="25">
        <v>6.7394995000000009</v>
      </c>
      <c r="G332" s="23"/>
      <c r="H332" s="23"/>
      <c r="I332" s="23">
        <v>0</v>
      </c>
      <c r="J332" s="23">
        <v>2</v>
      </c>
      <c r="K332" s="23" t="s">
        <v>1737</v>
      </c>
      <c r="L332" s="23" t="s">
        <v>1738</v>
      </c>
      <c r="M332" s="23" t="s">
        <v>1739</v>
      </c>
      <c r="N332" s="23" t="s">
        <v>1858</v>
      </c>
      <c r="O332" s="23" t="s">
        <v>1</v>
      </c>
      <c r="P332" s="26" t="s">
        <v>1740</v>
      </c>
      <c r="Q332" s="24" t="s">
        <v>1741</v>
      </c>
      <c r="R332" s="22"/>
      <c r="S332" s="22"/>
      <c r="T332" s="22"/>
      <c r="U332" s="22"/>
      <c r="V332" s="22"/>
      <c r="W332" s="22"/>
      <c r="X332" s="22">
        <f>COUNTIF(Q$2:Q332,Q332)</f>
        <v>1</v>
      </c>
      <c r="Y332" s="22"/>
      <c r="Z332" s="22"/>
      <c r="AA332" s="22"/>
    </row>
    <row r="333" spans="1:27">
      <c r="A333" s="11" t="s">
        <v>2570</v>
      </c>
      <c r="B333" s="23" t="s">
        <v>2</v>
      </c>
      <c r="C333" s="24" t="s">
        <v>1867</v>
      </c>
      <c r="D333" s="23">
        <v>100</v>
      </c>
      <c r="E333" s="23"/>
      <c r="F333" s="25">
        <v>7.0942100000000012</v>
      </c>
      <c r="G333" s="23">
        <v>4.9000000000000004</v>
      </c>
      <c r="H333" s="23">
        <v>13</v>
      </c>
      <c r="I333" s="23">
        <v>443</v>
      </c>
      <c r="J333" s="23">
        <v>50</v>
      </c>
      <c r="K333" s="23" t="s">
        <v>3</v>
      </c>
      <c r="L333" s="23" t="s">
        <v>4</v>
      </c>
      <c r="M333" s="23" t="s">
        <v>5</v>
      </c>
      <c r="N333" s="23" t="s">
        <v>1858</v>
      </c>
      <c r="O333" s="23" t="s">
        <v>1</v>
      </c>
      <c r="P333" s="23" t="s">
        <v>6</v>
      </c>
      <c r="Q333" s="24" t="s">
        <v>7</v>
      </c>
      <c r="R333" s="22"/>
      <c r="S333" s="22"/>
      <c r="T333" s="22"/>
      <c r="U333" s="22"/>
      <c r="V333" s="22"/>
      <c r="W333" s="22"/>
      <c r="X333" s="22">
        <f>COUNTIF(Q$2:Q333,Q333)</f>
        <v>1</v>
      </c>
      <c r="Y333" s="22"/>
      <c r="Z333" s="22"/>
      <c r="AA333" s="22"/>
    </row>
    <row r="334" spans="1:27">
      <c r="A334" s="11" t="s">
        <v>2570</v>
      </c>
      <c r="B334" s="23" t="s">
        <v>2</v>
      </c>
      <c r="C334" s="24" t="s">
        <v>1867</v>
      </c>
      <c r="D334" s="23">
        <v>65</v>
      </c>
      <c r="E334" s="23"/>
      <c r="F334" s="25">
        <v>4.6112365000000004</v>
      </c>
      <c r="G334" s="23"/>
      <c r="H334" s="23"/>
      <c r="I334" s="23">
        <v>0</v>
      </c>
      <c r="J334" s="23">
        <v>20</v>
      </c>
      <c r="K334" s="23" t="s">
        <v>580</v>
      </c>
      <c r="L334" s="23" t="s">
        <v>581</v>
      </c>
      <c r="M334" s="23" t="s">
        <v>0</v>
      </c>
      <c r="N334" s="23" t="s">
        <v>1858</v>
      </c>
      <c r="O334" s="23" t="s">
        <v>1</v>
      </c>
      <c r="P334" s="23" t="s">
        <v>1212</v>
      </c>
      <c r="Q334" s="24" t="s">
        <v>1213</v>
      </c>
      <c r="R334" s="22"/>
      <c r="S334" s="22"/>
      <c r="T334" s="22"/>
      <c r="U334" s="22"/>
      <c r="V334" s="22"/>
      <c r="W334" s="22"/>
      <c r="X334" s="22">
        <f>COUNTIF(Q$2:Q334,Q334)</f>
        <v>1</v>
      </c>
      <c r="Y334" s="22"/>
      <c r="Z334" s="22"/>
      <c r="AA334" s="22"/>
    </row>
    <row r="335" spans="1:27">
      <c r="A335" s="11" t="s">
        <v>2570</v>
      </c>
      <c r="B335" s="23" t="s">
        <v>1089</v>
      </c>
      <c r="C335" s="24" t="s">
        <v>1866</v>
      </c>
      <c r="D335" s="23">
        <v>60</v>
      </c>
      <c r="E335" s="23"/>
      <c r="F335" s="25">
        <v>4.256526</v>
      </c>
      <c r="G335" s="23"/>
      <c r="H335" s="23"/>
      <c r="I335" s="23">
        <v>0</v>
      </c>
      <c r="J335" s="23">
        <v>5</v>
      </c>
      <c r="K335" s="23" t="s">
        <v>1027</v>
      </c>
      <c r="L335" s="23" t="s">
        <v>1028</v>
      </c>
      <c r="M335" s="23" t="s">
        <v>382</v>
      </c>
      <c r="N335" s="23" t="s">
        <v>1858</v>
      </c>
      <c r="O335" s="23" t="s">
        <v>1</v>
      </c>
      <c r="P335" s="23" t="s">
        <v>1090</v>
      </c>
      <c r="Q335" s="24" t="s">
        <v>1091</v>
      </c>
      <c r="R335" s="22"/>
      <c r="S335" s="22"/>
      <c r="T335" s="22"/>
      <c r="U335" s="22"/>
      <c r="V335" s="22"/>
      <c r="W335" s="22"/>
      <c r="X335" s="22">
        <f>COUNTIF(Q$2:Q335,Q335)</f>
        <v>1</v>
      </c>
      <c r="Y335" s="22"/>
      <c r="Z335" s="22"/>
      <c r="AA335" s="22"/>
    </row>
    <row r="336" spans="1:27">
      <c r="A336" s="11" t="s">
        <v>2570</v>
      </c>
      <c r="B336" s="23" t="s">
        <v>1079</v>
      </c>
      <c r="C336" s="24" t="s">
        <v>1866</v>
      </c>
      <c r="D336" s="23">
        <v>51</v>
      </c>
      <c r="E336" s="23"/>
      <c r="F336" s="25">
        <v>3.6180471000000001</v>
      </c>
      <c r="G336" s="23"/>
      <c r="H336" s="23"/>
      <c r="I336" s="23">
        <v>0</v>
      </c>
      <c r="J336" s="23">
        <v>0</v>
      </c>
      <c r="K336" s="23" t="s">
        <v>474</v>
      </c>
      <c r="L336" s="23" t="s">
        <v>475</v>
      </c>
      <c r="M336" s="23" t="s">
        <v>342</v>
      </c>
      <c r="N336" s="23" t="s">
        <v>1858</v>
      </c>
      <c r="O336" s="23" t="s">
        <v>1</v>
      </c>
      <c r="P336" s="26" t="s">
        <v>1080</v>
      </c>
      <c r="Q336" s="27" t="s">
        <v>2599</v>
      </c>
      <c r="R336" s="22"/>
      <c r="S336" s="22"/>
      <c r="T336" s="22"/>
      <c r="U336" s="22"/>
      <c r="V336" s="22"/>
      <c r="W336" s="22"/>
      <c r="X336" s="22">
        <f>COUNTIF(Q$2:Q336,Q336)</f>
        <v>1</v>
      </c>
      <c r="Y336" s="22"/>
      <c r="Z336" s="22"/>
      <c r="AA336" s="22"/>
    </row>
    <row r="337" spans="1:27">
      <c r="A337" s="11" t="s">
        <v>2570</v>
      </c>
      <c r="B337" s="23" t="s">
        <v>107</v>
      </c>
      <c r="C337" s="24" t="s">
        <v>1866</v>
      </c>
      <c r="D337" s="23">
        <v>79.900000000000006</v>
      </c>
      <c r="E337" s="23"/>
      <c r="F337" s="25">
        <v>5.6682737900000006</v>
      </c>
      <c r="G337" s="23">
        <v>5</v>
      </c>
      <c r="H337" s="23">
        <v>1</v>
      </c>
      <c r="I337" s="23">
        <v>4</v>
      </c>
      <c r="J337" s="23">
        <v>0</v>
      </c>
      <c r="K337" s="23" t="s">
        <v>108</v>
      </c>
      <c r="L337" s="23" t="s">
        <v>109</v>
      </c>
      <c r="M337" s="23" t="s">
        <v>110</v>
      </c>
      <c r="N337" s="23" t="s">
        <v>1858</v>
      </c>
      <c r="O337" s="23" t="s">
        <v>1</v>
      </c>
      <c r="P337" s="26" t="s">
        <v>111</v>
      </c>
      <c r="Q337" s="27" t="s">
        <v>2509</v>
      </c>
      <c r="R337" s="22"/>
      <c r="S337" s="22"/>
      <c r="T337" s="22"/>
      <c r="U337" s="22"/>
      <c r="V337" s="22"/>
      <c r="W337" s="22"/>
      <c r="X337" s="22">
        <f>COUNTIF(Q$2:Q337,Q337)</f>
        <v>1</v>
      </c>
      <c r="Y337" s="22"/>
      <c r="Z337" s="22"/>
      <c r="AA337" s="22"/>
    </row>
    <row r="338" spans="1:27">
      <c r="A338" s="11" t="s">
        <v>2570</v>
      </c>
      <c r="B338" s="23" t="s">
        <v>1644</v>
      </c>
      <c r="C338" s="24" t="s">
        <v>1866</v>
      </c>
      <c r="D338" s="23">
        <v>57</v>
      </c>
      <c r="E338" s="23"/>
      <c r="F338" s="25">
        <v>4.0436997000000003</v>
      </c>
      <c r="G338" s="23"/>
      <c r="H338" s="23"/>
      <c r="I338" s="23">
        <v>0</v>
      </c>
      <c r="J338" s="23">
        <v>10</v>
      </c>
      <c r="K338" s="23" t="s">
        <v>178</v>
      </c>
      <c r="L338" s="23" t="s">
        <v>179</v>
      </c>
      <c r="M338" s="23" t="s">
        <v>180</v>
      </c>
      <c r="N338" s="23" t="s">
        <v>1858</v>
      </c>
      <c r="O338" s="23" t="s">
        <v>1</v>
      </c>
      <c r="P338" s="26" t="s">
        <v>1645</v>
      </c>
      <c r="Q338" s="24" t="s">
        <v>1646</v>
      </c>
      <c r="R338" s="22"/>
      <c r="S338" s="22"/>
      <c r="T338" s="22"/>
      <c r="U338" s="22"/>
      <c r="V338" s="22"/>
      <c r="W338" s="22"/>
      <c r="X338" s="22">
        <f>COUNTIF(Q$2:Q338,Q338)</f>
        <v>1</v>
      </c>
      <c r="Y338" s="22"/>
      <c r="Z338" s="22"/>
      <c r="AA338" s="22"/>
    </row>
    <row r="339" spans="1:27">
      <c r="A339" s="11" t="s">
        <v>2570</v>
      </c>
      <c r="B339" s="23" t="s">
        <v>1522</v>
      </c>
      <c r="C339" s="24" t="s">
        <v>1866</v>
      </c>
      <c r="D339" s="23">
        <v>40</v>
      </c>
      <c r="E339" s="23"/>
      <c r="F339" s="25">
        <v>2.8376839999999999</v>
      </c>
      <c r="G339" s="23"/>
      <c r="H339" s="23"/>
      <c r="I339" s="23">
        <v>0</v>
      </c>
      <c r="J339" s="23">
        <v>10</v>
      </c>
      <c r="K339" s="23" t="s">
        <v>1523</v>
      </c>
      <c r="L339" s="23" t="s">
        <v>1524</v>
      </c>
      <c r="M339" s="23" t="s">
        <v>1525</v>
      </c>
      <c r="N339" s="23" t="s">
        <v>1858</v>
      </c>
      <c r="O339" s="23" t="s">
        <v>1</v>
      </c>
      <c r="P339" s="23" t="s">
        <v>1526</v>
      </c>
      <c r="Q339" s="24" t="s">
        <v>1527</v>
      </c>
      <c r="R339" s="22"/>
      <c r="S339" s="22"/>
      <c r="T339" s="22"/>
      <c r="U339" s="22"/>
      <c r="V339" s="22"/>
      <c r="W339" s="22"/>
      <c r="X339" s="22">
        <f>COUNTIF(Q$2:Q339,Q339)</f>
        <v>1</v>
      </c>
      <c r="Y339" s="22"/>
      <c r="Z339" s="22"/>
      <c r="AA339" s="22"/>
    </row>
    <row r="340" spans="1:27">
      <c r="A340" s="11" t="s">
        <v>2570</v>
      </c>
      <c r="B340" s="23" t="s">
        <v>937</v>
      </c>
      <c r="C340" s="24" t="s">
        <v>1866</v>
      </c>
      <c r="D340" s="23">
        <v>65</v>
      </c>
      <c r="E340" s="23"/>
      <c r="F340" s="25">
        <v>4.6112365000000004</v>
      </c>
      <c r="G340" s="23"/>
      <c r="H340" s="23"/>
      <c r="I340" s="23">
        <v>0</v>
      </c>
      <c r="J340" s="23">
        <v>20</v>
      </c>
      <c r="K340" s="23" t="s">
        <v>938</v>
      </c>
      <c r="L340" s="23" t="s">
        <v>939</v>
      </c>
      <c r="M340" s="23" t="s">
        <v>940</v>
      </c>
      <c r="N340" s="23" t="s">
        <v>1858</v>
      </c>
      <c r="O340" s="23" t="s">
        <v>1</v>
      </c>
      <c r="P340" s="23" t="s">
        <v>941</v>
      </c>
      <c r="Q340" s="24" t="s">
        <v>942</v>
      </c>
      <c r="R340" s="22"/>
      <c r="S340" s="22"/>
      <c r="T340" s="22"/>
      <c r="U340" s="22"/>
      <c r="V340" s="22"/>
      <c r="W340" s="22"/>
      <c r="X340" s="22">
        <f>COUNTIF(Q$2:Q340,Q340)</f>
        <v>1</v>
      </c>
      <c r="Y340" s="22"/>
      <c r="Z340" s="22"/>
      <c r="AA340" s="22"/>
    </row>
    <row r="341" spans="1:27">
      <c r="A341" s="11" t="s">
        <v>2570</v>
      </c>
      <c r="B341" s="23" t="s">
        <v>1264</v>
      </c>
      <c r="C341" s="24" t="s">
        <v>1866</v>
      </c>
      <c r="D341" s="23">
        <v>49</v>
      </c>
      <c r="E341" s="23"/>
      <c r="F341" s="25">
        <v>3.4761629000000003</v>
      </c>
      <c r="G341" s="23"/>
      <c r="H341" s="23"/>
      <c r="I341" s="23">
        <v>0</v>
      </c>
      <c r="J341" s="23">
        <v>780</v>
      </c>
      <c r="K341" s="23" t="s">
        <v>375</v>
      </c>
      <c r="L341" s="23" t="s">
        <v>376</v>
      </c>
      <c r="M341" s="23" t="s">
        <v>47</v>
      </c>
      <c r="N341" s="23" t="s">
        <v>1858</v>
      </c>
      <c r="O341" s="23" t="s">
        <v>1</v>
      </c>
      <c r="P341" s="23" t="s">
        <v>1265</v>
      </c>
      <c r="Q341" s="38" t="s">
        <v>1266</v>
      </c>
      <c r="R341" s="22"/>
      <c r="S341" s="22"/>
      <c r="T341" s="22"/>
      <c r="U341" s="22"/>
      <c r="V341" s="22"/>
      <c r="W341" s="22"/>
      <c r="X341" s="22">
        <f>COUNTIF(Q$2:Q341,Q341)</f>
        <v>1</v>
      </c>
      <c r="Y341" s="22"/>
      <c r="Z341" s="22"/>
      <c r="AA341" s="22"/>
    </row>
    <row r="342" spans="1:27">
      <c r="A342" s="11" t="s">
        <v>2570</v>
      </c>
      <c r="B342" s="23" t="s">
        <v>406</v>
      </c>
      <c r="C342" s="24" t="s">
        <v>1866</v>
      </c>
      <c r="D342" s="23">
        <v>25</v>
      </c>
      <c r="E342" s="23"/>
      <c r="F342" s="25">
        <v>1.7735525000000003</v>
      </c>
      <c r="G342" s="23"/>
      <c r="H342" s="23"/>
      <c r="I342" s="23">
        <v>0</v>
      </c>
      <c r="J342" s="23">
        <v>100</v>
      </c>
      <c r="K342" s="23" t="s">
        <v>284</v>
      </c>
      <c r="L342" s="23" t="s">
        <v>285</v>
      </c>
      <c r="M342" s="23" t="s">
        <v>10</v>
      </c>
      <c r="N342" s="23" t="s">
        <v>1858</v>
      </c>
      <c r="O342" s="23" t="s">
        <v>1</v>
      </c>
      <c r="P342" s="23" t="s">
        <v>407</v>
      </c>
      <c r="Q342" s="23" t="s">
        <v>408</v>
      </c>
      <c r="R342" s="22"/>
      <c r="S342" s="22"/>
      <c r="T342" s="22"/>
      <c r="U342" s="22"/>
      <c r="V342" s="22"/>
      <c r="W342" s="22"/>
      <c r="X342" s="22">
        <f>COUNTIF(Q$2:Q342,Q342)</f>
        <v>1</v>
      </c>
      <c r="Y342" s="22"/>
      <c r="Z342" s="22"/>
      <c r="AA342" s="22"/>
    </row>
    <row r="343" spans="1:27">
      <c r="A343" s="11" t="s">
        <v>2570</v>
      </c>
      <c r="B343" s="23" t="s">
        <v>1255</v>
      </c>
      <c r="C343" s="24" t="s">
        <v>1866</v>
      </c>
      <c r="D343" s="23">
        <v>186</v>
      </c>
      <c r="E343" s="23"/>
      <c r="F343" s="25">
        <v>13.195230600000002</v>
      </c>
      <c r="G343" s="23"/>
      <c r="H343" s="23"/>
      <c r="I343" s="23">
        <v>0</v>
      </c>
      <c r="J343" s="23">
        <v>3</v>
      </c>
      <c r="K343" s="23" t="s">
        <v>1256</v>
      </c>
      <c r="L343" s="23" t="s">
        <v>1257</v>
      </c>
      <c r="M343" s="23" t="s">
        <v>787</v>
      </c>
      <c r="N343" s="23" t="s">
        <v>1858</v>
      </c>
      <c r="O343" s="23" t="s">
        <v>1</v>
      </c>
      <c r="P343" s="26" t="s">
        <v>845</v>
      </c>
      <c r="Q343" s="24" t="s">
        <v>1258</v>
      </c>
      <c r="R343" s="22"/>
      <c r="S343" s="22"/>
      <c r="T343" s="22"/>
      <c r="U343" s="22"/>
      <c r="V343" s="22"/>
      <c r="W343" s="22"/>
      <c r="X343" s="22">
        <f>COUNTIF(Q$2:Q343,Q343)</f>
        <v>1</v>
      </c>
      <c r="Y343" s="22"/>
      <c r="Z343" s="22"/>
      <c r="AA343" s="22"/>
    </row>
    <row r="344" spans="1:27">
      <c r="A344" s="11" t="s">
        <v>2570</v>
      </c>
      <c r="B344" s="23" t="s">
        <v>1227</v>
      </c>
      <c r="C344" s="24" t="s">
        <v>1866</v>
      </c>
      <c r="D344" s="23">
        <v>185</v>
      </c>
      <c r="E344" s="23"/>
      <c r="F344" s="25">
        <v>13.1242885</v>
      </c>
      <c r="G344" s="23"/>
      <c r="H344" s="23"/>
      <c r="I344" s="23">
        <v>0</v>
      </c>
      <c r="J344" s="23">
        <v>21</v>
      </c>
      <c r="K344" s="23" t="s">
        <v>1228</v>
      </c>
      <c r="L344" s="23" t="s">
        <v>1229</v>
      </c>
      <c r="M344" s="23" t="s">
        <v>1230</v>
      </c>
      <c r="N344" s="23" t="s">
        <v>1858</v>
      </c>
      <c r="O344" s="23" t="s">
        <v>1</v>
      </c>
      <c r="P344" s="26" t="s">
        <v>845</v>
      </c>
      <c r="Q344" s="24" t="s">
        <v>1231</v>
      </c>
      <c r="R344" s="22"/>
      <c r="S344" s="22"/>
      <c r="T344" s="22"/>
      <c r="U344" s="22"/>
      <c r="V344" s="22"/>
      <c r="W344" s="22"/>
      <c r="X344" s="22">
        <f>COUNTIF(Q$2:Q344,Q344)</f>
        <v>1</v>
      </c>
      <c r="Y344" s="22"/>
      <c r="Z344" s="22"/>
      <c r="AA344" s="22"/>
    </row>
    <row r="345" spans="1:27">
      <c r="A345" s="11" t="s">
        <v>2570</v>
      </c>
      <c r="B345" s="23" t="s">
        <v>842</v>
      </c>
      <c r="C345" s="24" t="s">
        <v>1866</v>
      </c>
      <c r="D345" s="23">
        <v>186</v>
      </c>
      <c r="E345" s="23"/>
      <c r="F345" s="25">
        <v>13.195230600000002</v>
      </c>
      <c r="G345" s="23"/>
      <c r="H345" s="23"/>
      <c r="I345" s="23">
        <v>0</v>
      </c>
      <c r="J345" s="23">
        <v>3</v>
      </c>
      <c r="K345" s="23" t="s">
        <v>843</v>
      </c>
      <c r="L345" s="23" t="s">
        <v>844</v>
      </c>
      <c r="M345" s="23" t="s">
        <v>21</v>
      </c>
      <c r="N345" s="23" t="s">
        <v>1858</v>
      </c>
      <c r="O345" s="23" t="s">
        <v>1</v>
      </c>
      <c r="P345" s="26" t="s">
        <v>845</v>
      </c>
      <c r="Q345" s="24" t="s">
        <v>846</v>
      </c>
      <c r="R345" s="22"/>
      <c r="S345" s="22"/>
      <c r="T345" s="22"/>
      <c r="U345" s="22"/>
      <c r="V345" s="22"/>
      <c r="W345" s="22"/>
      <c r="X345" s="22">
        <f>COUNTIF(Q$2:Q345,Q345)</f>
        <v>1</v>
      </c>
      <c r="Y345" s="22"/>
      <c r="Z345" s="22"/>
      <c r="AA345" s="22"/>
    </row>
    <row r="346" spans="1:27">
      <c r="A346" s="11" t="s">
        <v>2570</v>
      </c>
      <c r="B346" s="23" t="s">
        <v>423</v>
      </c>
      <c r="C346" s="24" t="s">
        <v>1866</v>
      </c>
      <c r="D346" s="23">
        <v>25</v>
      </c>
      <c r="E346" s="23"/>
      <c r="F346" s="25">
        <v>1.7735525000000003</v>
      </c>
      <c r="G346" s="23">
        <v>5</v>
      </c>
      <c r="H346" s="23">
        <v>1</v>
      </c>
      <c r="I346" s="23">
        <v>1</v>
      </c>
      <c r="J346" s="23">
        <v>99</v>
      </c>
      <c r="K346" s="23" t="s">
        <v>424</v>
      </c>
      <c r="L346" s="23" t="s">
        <v>425</v>
      </c>
      <c r="M346" s="23" t="s">
        <v>236</v>
      </c>
      <c r="N346" s="23" t="s">
        <v>1858</v>
      </c>
      <c r="O346" s="23" t="s">
        <v>1</v>
      </c>
      <c r="P346" s="23" t="s">
        <v>426</v>
      </c>
      <c r="Q346" s="23" t="s">
        <v>427</v>
      </c>
      <c r="R346" s="22"/>
      <c r="S346" s="22"/>
      <c r="T346" s="22"/>
      <c r="U346" s="22"/>
      <c r="V346" s="22"/>
      <c r="W346" s="22"/>
      <c r="X346" s="22">
        <f>COUNTIF(Q$2:Q346,Q346)</f>
        <v>1</v>
      </c>
      <c r="Y346" s="22"/>
      <c r="Z346" s="22"/>
      <c r="AA346" s="22"/>
    </row>
    <row r="347" spans="1:27">
      <c r="A347" s="11" t="s">
        <v>2570</v>
      </c>
      <c r="B347" s="23" t="s">
        <v>1064</v>
      </c>
      <c r="C347" s="24" t="s">
        <v>2003</v>
      </c>
      <c r="D347" s="23">
        <v>100</v>
      </c>
      <c r="E347" s="23"/>
      <c r="F347" s="25">
        <v>7.0942100000000012</v>
      </c>
      <c r="G347" s="23"/>
      <c r="H347" s="23"/>
      <c r="I347" s="23">
        <v>0</v>
      </c>
      <c r="J347" s="23">
        <v>10</v>
      </c>
      <c r="K347" s="23" t="s">
        <v>879</v>
      </c>
      <c r="L347" s="23" t="s">
        <v>880</v>
      </c>
      <c r="M347" s="23" t="s">
        <v>0</v>
      </c>
      <c r="N347" s="23" t="s">
        <v>1858</v>
      </c>
      <c r="O347" s="23" t="s">
        <v>1</v>
      </c>
      <c r="P347" s="23" t="s">
        <v>1065</v>
      </c>
      <c r="Q347" s="27" t="s">
        <v>2600</v>
      </c>
      <c r="R347" s="22"/>
      <c r="S347" s="22"/>
      <c r="T347" s="22"/>
      <c r="U347" s="22"/>
      <c r="V347" s="22"/>
      <c r="W347" s="22"/>
      <c r="X347" s="22">
        <f>COUNTIF(Q$2:Q347,Q347)</f>
        <v>1</v>
      </c>
      <c r="Y347" s="22"/>
      <c r="Z347" s="22"/>
      <c r="AA347" s="22"/>
    </row>
    <row r="348" spans="1:27">
      <c r="A348" s="11" t="s">
        <v>2570</v>
      </c>
      <c r="B348" s="23" t="s">
        <v>974</v>
      </c>
      <c r="C348" s="24" t="s">
        <v>2024</v>
      </c>
      <c r="D348" s="23">
        <v>225</v>
      </c>
      <c r="E348" s="23"/>
      <c r="F348" s="25">
        <v>15.961972500000002</v>
      </c>
      <c r="G348" s="23"/>
      <c r="H348" s="23"/>
      <c r="I348" s="23">
        <v>0</v>
      </c>
      <c r="J348" s="23">
        <v>3</v>
      </c>
      <c r="K348" s="23" t="s">
        <v>975</v>
      </c>
      <c r="L348" s="23" t="s">
        <v>976</v>
      </c>
      <c r="M348" s="23" t="s">
        <v>5</v>
      </c>
      <c r="N348" s="23" t="s">
        <v>1858</v>
      </c>
      <c r="O348" s="23" t="s">
        <v>1</v>
      </c>
      <c r="P348" s="26" t="s">
        <v>977</v>
      </c>
      <c r="Q348" s="24" t="s">
        <v>978</v>
      </c>
      <c r="R348" s="22"/>
      <c r="S348" s="22"/>
      <c r="T348" s="22"/>
      <c r="U348" s="22"/>
      <c r="V348" s="22"/>
      <c r="W348" s="22"/>
      <c r="X348" s="22">
        <f>COUNTIF(Q$2:Q348,Q348)</f>
        <v>1</v>
      </c>
      <c r="Y348" s="22"/>
      <c r="Z348" s="22"/>
      <c r="AA348" s="22"/>
    </row>
    <row r="349" spans="1:27">
      <c r="A349" s="11" t="s">
        <v>2570</v>
      </c>
      <c r="B349" s="23" t="s">
        <v>584</v>
      </c>
      <c r="C349" s="24" t="s">
        <v>1868</v>
      </c>
      <c r="D349" s="23">
        <v>107</v>
      </c>
      <c r="E349" s="23"/>
      <c r="F349" s="25">
        <v>7.5908047000000005</v>
      </c>
      <c r="G349" s="23"/>
      <c r="H349" s="23"/>
      <c r="I349" s="23">
        <v>0</v>
      </c>
      <c r="J349" s="23">
        <v>189</v>
      </c>
      <c r="K349" s="23" t="s">
        <v>585</v>
      </c>
      <c r="L349" s="23" t="s">
        <v>586</v>
      </c>
      <c r="M349" s="23" t="s">
        <v>587</v>
      </c>
      <c r="N349" s="23" t="s">
        <v>1858</v>
      </c>
      <c r="O349" s="23" t="s">
        <v>1</v>
      </c>
      <c r="P349" s="26" t="s">
        <v>588</v>
      </c>
      <c r="Q349" s="23" t="s">
        <v>589</v>
      </c>
      <c r="R349" s="22"/>
      <c r="S349" s="22"/>
      <c r="T349" s="22"/>
      <c r="U349" s="22"/>
      <c r="V349" s="22"/>
      <c r="W349" s="22"/>
      <c r="X349" s="22">
        <f>COUNTIF(Q$2:Q349,Q349)</f>
        <v>1</v>
      </c>
      <c r="Y349" s="22"/>
      <c r="Z349" s="22"/>
      <c r="AA349" s="22"/>
    </row>
    <row r="350" spans="1:27">
      <c r="A350" s="11" t="s">
        <v>2570</v>
      </c>
      <c r="B350" s="23" t="s">
        <v>1357</v>
      </c>
      <c r="C350" s="24" t="s">
        <v>2006</v>
      </c>
      <c r="D350" s="23">
        <v>148</v>
      </c>
      <c r="E350" s="23"/>
      <c r="F350" s="25">
        <v>10.499430800000001</v>
      </c>
      <c r="G350" s="23"/>
      <c r="H350" s="23"/>
      <c r="I350" s="23">
        <v>0</v>
      </c>
      <c r="J350" s="23">
        <v>260</v>
      </c>
      <c r="K350" s="23" t="s">
        <v>771</v>
      </c>
      <c r="L350" s="23" t="s">
        <v>772</v>
      </c>
      <c r="M350" s="23" t="s">
        <v>773</v>
      </c>
      <c r="N350" s="23" t="s">
        <v>1858</v>
      </c>
      <c r="O350" s="23" t="s">
        <v>1</v>
      </c>
      <c r="P350" s="26" t="s">
        <v>1358</v>
      </c>
      <c r="Q350" s="24" t="s">
        <v>1359</v>
      </c>
      <c r="R350" s="22"/>
      <c r="S350" s="22"/>
      <c r="T350" s="22"/>
      <c r="U350" s="22"/>
      <c r="V350" s="22"/>
      <c r="W350" s="22"/>
      <c r="X350" s="22">
        <f>COUNTIF(Q$2:Q350,Q350)</f>
        <v>1</v>
      </c>
      <c r="Y350" s="22"/>
      <c r="Z350" s="22"/>
      <c r="AA350" s="22"/>
    </row>
    <row r="351" spans="1:27">
      <c r="A351" s="11" t="s">
        <v>2570</v>
      </c>
      <c r="B351" s="23" t="s">
        <v>1047</v>
      </c>
      <c r="C351" s="24" t="s">
        <v>2006</v>
      </c>
      <c r="D351" s="23">
        <v>220</v>
      </c>
      <c r="E351" s="23"/>
      <c r="F351" s="25">
        <v>15.607262000000002</v>
      </c>
      <c r="G351" s="23"/>
      <c r="H351" s="23"/>
      <c r="I351" s="23">
        <v>0</v>
      </c>
      <c r="J351" s="23">
        <v>260</v>
      </c>
      <c r="K351" s="23" t="s">
        <v>1048</v>
      </c>
      <c r="L351" s="23" t="s">
        <v>1049</v>
      </c>
      <c r="M351" s="23" t="s">
        <v>1050</v>
      </c>
      <c r="N351" s="23" t="s">
        <v>1858</v>
      </c>
      <c r="O351" s="23" t="s">
        <v>1</v>
      </c>
      <c r="P351" s="26" t="s">
        <v>1051</v>
      </c>
      <c r="Q351" s="24" t="s">
        <v>1052</v>
      </c>
      <c r="R351" s="22"/>
      <c r="S351" s="22"/>
      <c r="T351" s="22"/>
      <c r="U351" s="22"/>
      <c r="V351" s="22"/>
      <c r="W351" s="22"/>
      <c r="X351" s="22">
        <f>COUNTIF(Q$2:Q351,Q351)</f>
        <v>1</v>
      </c>
      <c r="Y351" s="22"/>
      <c r="Z351" s="22"/>
      <c r="AA351" s="22"/>
    </row>
    <row r="352" spans="1:27">
      <c r="A352" s="11" t="s">
        <v>2570</v>
      </c>
      <c r="B352" s="23" t="s">
        <v>603</v>
      </c>
      <c r="C352" s="24" t="s">
        <v>1867</v>
      </c>
      <c r="D352" s="23">
        <v>68</v>
      </c>
      <c r="E352" s="23"/>
      <c r="F352" s="25">
        <v>4.824062800000001</v>
      </c>
      <c r="G352" s="23"/>
      <c r="H352" s="23"/>
      <c r="I352" s="23">
        <v>0</v>
      </c>
      <c r="J352" s="23">
        <v>97</v>
      </c>
      <c r="K352" s="23" t="s">
        <v>604</v>
      </c>
      <c r="L352" s="23" t="s">
        <v>605</v>
      </c>
      <c r="M352" s="23" t="s">
        <v>606</v>
      </c>
      <c r="N352" s="23" t="s">
        <v>1858</v>
      </c>
      <c r="O352" s="23" t="s">
        <v>1</v>
      </c>
      <c r="P352" s="26" t="s">
        <v>607</v>
      </c>
      <c r="Q352" s="23" t="s">
        <v>608</v>
      </c>
      <c r="R352" s="22"/>
      <c r="S352" s="22"/>
      <c r="T352" s="22"/>
      <c r="U352" s="22"/>
      <c r="V352" s="22"/>
      <c r="W352" s="22"/>
      <c r="X352" s="22">
        <f>COUNTIF(Q$2:Q352,Q352)</f>
        <v>1</v>
      </c>
      <c r="Y352" s="22"/>
      <c r="Z352" s="22"/>
      <c r="AA352" s="22"/>
    </row>
    <row r="353" spans="1:27">
      <c r="A353" s="11" t="s">
        <v>2570</v>
      </c>
      <c r="B353" s="23" t="s">
        <v>899</v>
      </c>
      <c r="C353" s="24" t="s">
        <v>1993</v>
      </c>
      <c r="D353" s="23">
        <v>63</v>
      </c>
      <c r="E353" s="23"/>
      <c r="F353" s="25">
        <v>4.4693523000000006</v>
      </c>
      <c r="G353" s="23"/>
      <c r="H353" s="23"/>
      <c r="I353" s="23">
        <v>0</v>
      </c>
      <c r="J353" s="23">
        <v>54</v>
      </c>
      <c r="K353" s="23" t="s">
        <v>900</v>
      </c>
      <c r="L353" s="23" t="s">
        <v>901</v>
      </c>
      <c r="M353" s="23" t="s">
        <v>27</v>
      </c>
      <c r="N353" s="23" t="s">
        <v>1858</v>
      </c>
      <c r="O353" s="23" t="s">
        <v>1</v>
      </c>
      <c r="P353" s="26" t="s">
        <v>902</v>
      </c>
      <c r="Q353" s="24" t="s">
        <v>903</v>
      </c>
      <c r="R353" s="22"/>
      <c r="S353" s="22"/>
      <c r="T353" s="22"/>
      <c r="U353" s="22"/>
      <c r="V353" s="22"/>
      <c r="W353" s="22"/>
      <c r="X353" s="22">
        <f>COUNTIF(Q$2:Q353,Q353)</f>
        <v>1</v>
      </c>
      <c r="Y353" s="22"/>
      <c r="Z353" s="22"/>
      <c r="AA353" s="22"/>
    </row>
    <row r="354" spans="1:27">
      <c r="A354" s="11" t="s">
        <v>2570</v>
      </c>
      <c r="B354" s="23" t="s">
        <v>590</v>
      </c>
      <c r="C354" s="24" t="s">
        <v>1993</v>
      </c>
      <c r="D354" s="23">
        <v>75</v>
      </c>
      <c r="E354" s="23"/>
      <c r="F354" s="25">
        <v>5.3206575000000003</v>
      </c>
      <c r="G354" s="23"/>
      <c r="H354" s="23"/>
      <c r="I354" s="23">
        <v>0</v>
      </c>
      <c r="J354" s="23">
        <v>1012</v>
      </c>
      <c r="K354" s="23" t="s">
        <v>591</v>
      </c>
      <c r="L354" s="23" t="s">
        <v>592</v>
      </c>
      <c r="M354" s="23" t="s">
        <v>255</v>
      </c>
      <c r="N354" s="23" t="s">
        <v>1858</v>
      </c>
      <c r="O354" s="23" t="s">
        <v>1</v>
      </c>
      <c r="P354" s="26" t="s">
        <v>593</v>
      </c>
      <c r="Q354" s="23" t="s">
        <v>594</v>
      </c>
      <c r="R354" s="22"/>
      <c r="S354" s="22"/>
      <c r="T354" s="22"/>
      <c r="U354" s="22"/>
      <c r="V354" s="22"/>
      <c r="W354" s="22"/>
      <c r="X354" s="22">
        <f>COUNTIF(Q$2:Q354,Q354)</f>
        <v>1</v>
      </c>
      <c r="Y354" s="22"/>
      <c r="Z354" s="22"/>
      <c r="AA354" s="22"/>
    </row>
    <row r="355" spans="1:27">
      <c r="A355" s="11" t="s">
        <v>2570</v>
      </c>
      <c r="B355" s="23" t="s">
        <v>619</v>
      </c>
      <c r="C355" s="24" t="s">
        <v>1993</v>
      </c>
      <c r="D355" s="23">
        <v>99</v>
      </c>
      <c r="E355" s="23"/>
      <c r="F355" s="25">
        <v>7.0232679000000005</v>
      </c>
      <c r="G355" s="23"/>
      <c r="H355" s="23"/>
      <c r="I355" s="23">
        <v>0</v>
      </c>
      <c r="J355" s="23">
        <v>94</v>
      </c>
      <c r="K355" s="23" t="s">
        <v>620</v>
      </c>
      <c r="L355" s="23" t="s">
        <v>621</v>
      </c>
      <c r="M355" s="23" t="s">
        <v>551</v>
      </c>
      <c r="N355" s="23" t="s">
        <v>1858</v>
      </c>
      <c r="O355" s="23" t="s">
        <v>1</v>
      </c>
      <c r="P355" s="26" t="s">
        <v>622</v>
      </c>
      <c r="Q355" s="23" t="s">
        <v>623</v>
      </c>
      <c r="R355" s="22"/>
      <c r="S355" s="22"/>
      <c r="T355" s="22"/>
      <c r="U355" s="22"/>
      <c r="V355" s="22"/>
      <c r="W355" s="22"/>
      <c r="X355" s="22">
        <f>COUNTIF(Q$2:Q355,Q355)</f>
        <v>1</v>
      </c>
      <c r="Y355" s="22"/>
      <c r="Z355" s="22"/>
      <c r="AA355" s="22"/>
    </row>
    <row r="356" spans="1:27">
      <c r="A356" s="11" t="s">
        <v>2570</v>
      </c>
      <c r="B356" s="23" t="s">
        <v>1337</v>
      </c>
      <c r="C356" s="24" t="s">
        <v>1867</v>
      </c>
      <c r="D356" s="23">
        <v>253</v>
      </c>
      <c r="E356" s="23"/>
      <c r="F356" s="25">
        <v>17.948351300000002</v>
      </c>
      <c r="G356" s="23"/>
      <c r="H356" s="23"/>
      <c r="I356" s="23">
        <v>0</v>
      </c>
      <c r="J356" s="23">
        <v>91</v>
      </c>
      <c r="K356" s="23" t="s">
        <v>1338</v>
      </c>
      <c r="L356" s="23" t="s">
        <v>1339</v>
      </c>
      <c r="M356" s="23" t="s">
        <v>551</v>
      </c>
      <c r="N356" s="23" t="s">
        <v>1858</v>
      </c>
      <c r="O356" s="23" t="s">
        <v>1</v>
      </c>
      <c r="P356" s="26" t="s">
        <v>1340</v>
      </c>
      <c r="Q356" s="24" t="s">
        <v>1341</v>
      </c>
      <c r="R356" s="22"/>
      <c r="S356" s="22"/>
      <c r="T356" s="22"/>
      <c r="U356" s="22"/>
      <c r="V356" s="22"/>
      <c r="W356" s="22"/>
      <c r="X356" s="22">
        <f>COUNTIF(Q$2:Q356,Q356)</f>
        <v>1</v>
      </c>
      <c r="Y356" s="22"/>
      <c r="Z356" s="22"/>
      <c r="AA356" s="22"/>
    </row>
    <row r="357" spans="1:27">
      <c r="A357" s="11" t="s">
        <v>2570</v>
      </c>
      <c r="B357" s="23" t="s">
        <v>1310</v>
      </c>
      <c r="C357" s="24" t="s">
        <v>1866</v>
      </c>
      <c r="D357" s="23">
        <v>269</v>
      </c>
      <c r="E357" s="23"/>
      <c r="F357" s="25">
        <v>19.083424900000004</v>
      </c>
      <c r="G357" s="23"/>
      <c r="H357" s="23"/>
      <c r="I357" s="23">
        <v>0</v>
      </c>
      <c r="J357" s="23">
        <v>3</v>
      </c>
      <c r="K357" s="23" t="s">
        <v>1311</v>
      </c>
      <c r="L357" s="23" t="s">
        <v>1312</v>
      </c>
      <c r="M357" s="23" t="s">
        <v>21</v>
      </c>
      <c r="N357" s="23" t="s">
        <v>1858</v>
      </c>
      <c r="O357" s="23" t="s">
        <v>1</v>
      </c>
      <c r="P357" s="26" t="s">
        <v>1313</v>
      </c>
      <c r="Q357" s="24" t="s">
        <v>1314</v>
      </c>
      <c r="R357" s="22"/>
      <c r="S357" s="22"/>
      <c r="T357" s="22"/>
      <c r="U357" s="22"/>
      <c r="V357" s="22"/>
      <c r="W357" s="22"/>
      <c r="X357" s="22">
        <f>COUNTIF(Q$2:Q357,Q357)</f>
        <v>1</v>
      </c>
      <c r="Y357" s="22"/>
      <c r="Z357" s="22"/>
      <c r="AA357" s="22"/>
    </row>
    <row r="358" spans="1:27">
      <c r="A358" s="11" t="s">
        <v>2570</v>
      </c>
      <c r="B358" s="23" t="s">
        <v>1042</v>
      </c>
      <c r="C358" s="24" t="s">
        <v>1948</v>
      </c>
      <c r="D358" s="23">
        <v>160</v>
      </c>
      <c r="E358" s="23"/>
      <c r="F358" s="25">
        <v>11.350735999999999</v>
      </c>
      <c r="G358" s="23"/>
      <c r="H358" s="23"/>
      <c r="I358" s="23">
        <v>0</v>
      </c>
      <c r="J358" s="23">
        <v>51</v>
      </c>
      <c r="K358" s="23" t="s">
        <v>1043</v>
      </c>
      <c r="L358" s="23" t="s">
        <v>1044</v>
      </c>
      <c r="M358" s="23" t="s">
        <v>773</v>
      </c>
      <c r="N358" s="23" t="s">
        <v>1861</v>
      </c>
      <c r="O358" s="23" t="s">
        <v>1</v>
      </c>
      <c r="P358" s="26" t="s">
        <v>1045</v>
      </c>
      <c r="Q358" s="24" t="s">
        <v>1046</v>
      </c>
      <c r="R358" s="22"/>
      <c r="S358" s="22"/>
      <c r="T358" s="22"/>
      <c r="U358" s="22"/>
      <c r="V358" s="22"/>
      <c r="W358" s="22"/>
      <c r="X358" s="22">
        <f>COUNTIF(Q$2:Q358,Q358)</f>
        <v>1</v>
      </c>
      <c r="Y358" s="22"/>
      <c r="Z358" s="22"/>
      <c r="AA358" s="22"/>
    </row>
    <row r="359" spans="1:27">
      <c r="A359" s="11" t="s">
        <v>2570</v>
      </c>
      <c r="B359" s="23" t="s">
        <v>1098</v>
      </c>
      <c r="C359" s="24" t="s">
        <v>1867</v>
      </c>
      <c r="D359" s="23">
        <v>108</v>
      </c>
      <c r="E359" s="23"/>
      <c r="F359" s="25">
        <v>7.6617468000000004</v>
      </c>
      <c r="G359" s="23"/>
      <c r="H359" s="23"/>
      <c r="I359" s="23">
        <v>0</v>
      </c>
      <c r="J359" s="23">
        <v>458</v>
      </c>
      <c r="K359" s="23" t="s">
        <v>1099</v>
      </c>
      <c r="L359" s="27" t="s">
        <v>2601</v>
      </c>
      <c r="M359" s="23" t="s">
        <v>21</v>
      </c>
      <c r="N359" s="23" t="s">
        <v>1858</v>
      </c>
      <c r="O359" s="23" t="s">
        <v>1</v>
      </c>
      <c r="P359" s="26" t="s">
        <v>1100</v>
      </c>
      <c r="Q359" s="24" t="s">
        <v>1101</v>
      </c>
      <c r="R359" s="22"/>
      <c r="S359" s="22"/>
      <c r="T359" s="22"/>
      <c r="U359" s="22"/>
      <c r="V359" s="22"/>
      <c r="W359" s="22"/>
      <c r="X359" s="22">
        <f>COUNTIF(Q$2:Q359,Q359)</f>
        <v>1</v>
      </c>
      <c r="Y359" s="22"/>
      <c r="Z359" s="22"/>
      <c r="AA359" s="22"/>
    </row>
    <row r="360" spans="1:27">
      <c r="A360" s="11" t="s">
        <v>2570</v>
      </c>
      <c r="B360" s="23" t="s">
        <v>420</v>
      </c>
      <c r="C360" s="24" t="s">
        <v>2034</v>
      </c>
      <c r="D360" s="23">
        <v>234</v>
      </c>
      <c r="E360" s="23"/>
      <c r="F360" s="25">
        <v>16.600451400000001</v>
      </c>
      <c r="G360" s="23"/>
      <c r="H360" s="23"/>
      <c r="I360" s="23">
        <v>0</v>
      </c>
      <c r="J360" s="23">
        <v>5</v>
      </c>
      <c r="K360" s="23" t="s">
        <v>87</v>
      </c>
      <c r="L360" s="23" t="s">
        <v>88</v>
      </c>
      <c r="M360" s="23" t="s">
        <v>0</v>
      </c>
      <c r="N360" s="23" t="s">
        <v>1861</v>
      </c>
      <c r="O360" s="23" t="s">
        <v>1</v>
      </c>
      <c r="P360" s="23" t="s">
        <v>421</v>
      </c>
      <c r="Q360" s="23" t="s">
        <v>422</v>
      </c>
      <c r="R360" s="22"/>
      <c r="S360" s="22"/>
      <c r="T360" s="22"/>
      <c r="U360" s="22"/>
      <c r="V360" s="22"/>
      <c r="W360" s="22"/>
      <c r="X360" s="22">
        <f>COUNTIF(Q$2:Q360,Q360)</f>
        <v>1</v>
      </c>
      <c r="Y360" s="22"/>
      <c r="Z360" s="22"/>
      <c r="AA360" s="22"/>
    </row>
    <row r="361" spans="1:27">
      <c r="A361" s="11" t="s">
        <v>2570</v>
      </c>
      <c r="B361" s="23" t="s">
        <v>420</v>
      </c>
      <c r="C361" s="24" t="s">
        <v>2034</v>
      </c>
      <c r="D361" s="23">
        <v>260</v>
      </c>
      <c r="E361" s="23"/>
      <c r="F361" s="25">
        <v>18.444946000000002</v>
      </c>
      <c r="G361" s="23"/>
      <c r="H361" s="23"/>
      <c r="I361" s="23">
        <v>0</v>
      </c>
      <c r="J361" s="23">
        <v>10</v>
      </c>
      <c r="K361" s="23" t="s">
        <v>879</v>
      </c>
      <c r="L361" s="23" t="s">
        <v>880</v>
      </c>
      <c r="M361" s="23" t="s">
        <v>0</v>
      </c>
      <c r="N361" s="23" t="s">
        <v>1861</v>
      </c>
      <c r="O361" s="23" t="s">
        <v>1</v>
      </c>
      <c r="P361" s="23" t="s">
        <v>1303</v>
      </c>
      <c r="Q361" s="24" t="s">
        <v>1304</v>
      </c>
      <c r="R361" s="22"/>
      <c r="S361" s="22"/>
      <c r="T361" s="22"/>
      <c r="U361" s="22"/>
      <c r="V361" s="22"/>
      <c r="W361" s="22"/>
      <c r="X361" s="22">
        <f>COUNTIF(Q$2:Q361,Q361)</f>
        <v>1</v>
      </c>
      <c r="Y361" s="22"/>
      <c r="Z361" s="22"/>
      <c r="AA361" s="22"/>
    </row>
    <row r="362" spans="1:27">
      <c r="A362" s="11" t="s">
        <v>2570</v>
      </c>
      <c r="B362" s="23" t="s">
        <v>1209</v>
      </c>
      <c r="C362" s="24" t="s">
        <v>2034</v>
      </c>
      <c r="D362" s="23">
        <v>240</v>
      </c>
      <c r="E362" s="23"/>
      <c r="F362" s="25">
        <v>17.026104</v>
      </c>
      <c r="G362" s="23"/>
      <c r="H362" s="23"/>
      <c r="I362" s="23">
        <v>0</v>
      </c>
      <c r="J362" s="23">
        <v>8</v>
      </c>
      <c r="K362" s="23" t="s">
        <v>462</v>
      </c>
      <c r="L362" s="23" t="s">
        <v>463</v>
      </c>
      <c r="M362" s="23" t="s">
        <v>0</v>
      </c>
      <c r="N362" s="23" t="s">
        <v>1861</v>
      </c>
      <c r="O362" s="23" t="s">
        <v>1</v>
      </c>
      <c r="P362" s="23" t="s">
        <v>1210</v>
      </c>
      <c r="Q362" s="24" t="s">
        <v>1211</v>
      </c>
      <c r="R362" s="22"/>
      <c r="S362" s="22"/>
      <c r="T362" s="22"/>
      <c r="U362" s="22"/>
      <c r="V362" s="22"/>
      <c r="W362" s="22"/>
      <c r="X362" s="22">
        <f>COUNTIF(Q$2:Q362,Q362)</f>
        <v>1</v>
      </c>
      <c r="Y362" s="22"/>
      <c r="Z362" s="22"/>
      <c r="AA362" s="22"/>
    </row>
    <row r="363" spans="1:27">
      <c r="A363" s="11" t="s">
        <v>2570</v>
      </c>
      <c r="B363" s="23" t="s">
        <v>312</v>
      </c>
      <c r="C363" s="24" t="s">
        <v>1955</v>
      </c>
      <c r="D363" s="23">
        <v>150</v>
      </c>
      <c r="E363" s="23"/>
      <c r="F363" s="25">
        <v>10.641315000000001</v>
      </c>
      <c r="G363" s="23"/>
      <c r="H363" s="23"/>
      <c r="I363" s="23">
        <v>0</v>
      </c>
      <c r="J363" s="23">
        <v>5</v>
      </c>
      <c r="K363" s="23" t="s">
        <v>313</v>
      </c>
      <c r="L363" s="23" t="s">
        <v>314</v>
      </c>
      <c r="M363" s="23" t="s">
        <v>315</v>
      </c>
      <c r="N363" s="23" t="s">
        <v>1861</v>
      </c>
      <c r="O363" s="23" t="s">
        <v>1</v>
      </c>
      <c r="P363" s="23" t="s">
        <v>316</v>
      </c>
      <c r="Q363" s="38" t="s">
        <v>317</v>
      </c>
      <c r="R363" s="22"/>
      <c r="S363" s="22"/>
      <c r="T363" s="22"/>
      <c r="U363" s="22"/>
      <c r="V363" s="22"/>
      <c r="W363" s="22"/>
      <c r="X363" s="22">
        <f>COUNTIF(Q$2:Q363,Q363)</f>
        <v>1</v>
      </c>
      <c r="Y363" s="22"/>
      <c r="Z363" s="22"/>
      <c r="AA363" s="22"/>
    </row>
    <row r="364" spans="1:27">
      <c r="A364" s="11" t="s">
        <v>2570</v>
      </c>
      <c r="B364" s="23" t="s">
        <v>160</v>
      </c>
      <c r="C364" s="24" t="s">
        <v>1950</v>
      </c>
      <c r="D364" s="23">
        <v>80</v>
      </c>
      <c r="E364" s="23"/>
      <c r="F364" s="25">
        <v>5.6753679999999997</v>
      </c>
      <c r="G364" s="23">
        <v>4.3</v>
      </c>
      <c r="H364" s="23">
        <v>4</v>
      </c>
      <c r="I364" s="23">
        <v>7</v>
      </c>
      <c r="J364" s="23">
        <v>3</v>
      </c>
      <c r="K364" s="23" t="s">
        <v>161</v>
      </c>
      <c r="L364" s="23" t="s">
        <v>162</v>
      </c>
      <c r="M364" s="23" t="s">
        <v>163</v>
      </c>
      <c r="N364" s="23" t="s">
        <v>1861</v>
      </c>
      <c r="O364" s="23" t="s">
        <v>1</v>
      </c>
      <c r="P364" s="23" t="s">
        <v>164</v>
      </c>
      <c r="Q364" s="24" t="s">
        <v>165</v>
      </c>
      <c r="R364" s="22"/>
      <c r="S364" s="22"/>
      <c r="T364" s="22"/>
      <c r="U364" s="22"/>
      <c r="V364" s="22"/>
      <c r="W364" s="22"/>
      <c r="X364" s="22">
        <f>COUNTIF(Q$2:Q364,Q364)</f>
        <v>1</v>
      </c>
      <c r="Y364" s="22"/>
      <c r="Z364" s="22"/>
      <c r="AA364" s="22"/>
    </row>
    <row r="365" spans="1:27">
      <c r="A365" s="11" t="s">
        <v>2570</v>
      </c>
      <c r="B365" s="23" t="s">
        <v>1724</v>
      </c>
      <c r="C365" s="24" t="s">
        <v>1950</v>
      </c>
      <c r="D365" s="23">
        <v>105</v>
      </c>
      <c r="E365" s="23"/>
      <c r="F365" s="25">
        <v>7.4489205000000007</v>
      </c>
      <c r="G365" s="23"/>
      <c r="H365" s="23"/>
      <c r="I365" s="23">
        <v>0</v>
      </c>
      <c r="J365" s="23">
        <v>4</v>
      </c>
      <c r="K365" s="23" t="s">
        <v>1725</v>
      </c>
      <c r="L365" s="23" t="s">
        <v>1726</v>
      </c>
      <c r="M365" s="23" t="s">
        <v>1727</v>
      </c>
      <c r="N365" s="23" t="s">
        <v>1861</v>
      </c>
      <c r="O365" s="23" t="s">
        <v>1</v>
      </c>
      <c r="P365" s="23" t="s">
        <v>1728</v>
      </c>
      <c r="Q365" s="24" t="s">
        <v>1729</v>
      </c>
      <c r="R365" s="22"/>
      <c r="S365" s="22"/>
      <c r="T365" s="22"/>
      <c r="U365" s="22"/>
      <c r="V365" s="22"/>
      <c r="W365" s="22"/>
      <c r="X365" s="22">
        <f>COUNTIF(Q$2:Q365,Q365)</f>
        <v>1</v>
      </c>
      <c r="Y365" s="22"/>
      <c r="Z365" s="22"/>
      <c r="AA365" s="22"/>
    </row>
    <row r="366" spans="1:27">
      <c r="A366" s="11" t="s">
        <v>2570</v>
      </c>
      <c r="B366" s="23" t="s">
        <v>810</v>
      </c>
      <c r="C366" s="24" t="s">
        <v>1948</v>
      </c>
      <c r="D366" s="23">
        <v>50</v>
      </c>
      <c r="E366" s="23"/>
      <c r="F366" s="25">
        <v>3.5471050000000006</v>
      </c>
      <c r="G366" s="23"/>
      <c r="H366" s="23"/>
      <c r="I366" s="23">
        <v>0</v>
      </c>
      <c r="J366" s="23">
        <v>1</v>
      </c>
      <c r="K366" s="23" t="s">
        <v>811</v>
      </c>
      <c r="L366" s="23" t="s">
        <v>812</v>
      </c>
      <c r="M366" s="23" t="s">
        <v>813</v>
      </c>
      <c r="N366" s="23" t="s">
        <v>1861</v>
      </c>
      <c r="O366" s="23" t="s">
        <v>1</v>
      </c>
      <c r="P366" s="23" t="s">
        <v>814</v>
      </c>
      <c r="Q366" s="24" t="s">
        <v>815</v>
      </c>
      <c r="R366" s="22"/>
      <c r="S366" s="22"/>
      <c r="T366" s="22"/>
      <c r="U366" s="22"/>
      <c r="V366" s="22"/>
      <c r="W366" s="22"/>
      <c r="X366" s="22">
        <f>COUNTIF(Q$2:Q366,Q366)</f>
        <v>1</v>
      </c>
      <c r="Y366" s="22"/>
      <c r="Z366" s="22"/>
      <c r="AA366" s="22"/>
    </row>
    <row r="367" spans="1:27">
      <c r="A367" s="11" t="s">
        <v>2570</v>
      </c>
      <c r="B367" s="23" t="s">
        <v>996</v>
      </c>
      <c r="C367" s="24" t="s">
        <v>1950</v>
      </c>
      <c r="D367" s="23">
        <v>50</v>
      </c>
      <c r="E367" s="23"/>
      <c r="F367" s="25">
        <v>3.5471050000000006</v>
      </c>
      <c r="G367" s="23"/>
      <c r="H367" s="23"/>
      <c r="I367" s="23">
        <v>0</v>
      </c>
      <c r="J367" s="23">
        <v>1</v>
      </c>
      <c r="K367" s="23" t="s">
        <v>997</v>
      </c>
      <c r="L367" s="23" t="s">
        <v>998</v>
      </c>
      <c r="M367" s="23" t="s">
        <v>999</v>
      </c>
      <c r="N367" s="23" t="s">
        <v>1861</v>
      </c>
      <c r="O367" s="23" t="s">
        <v>1</v>
      </c>
      <c r="P367" s="23" t="s">
        <v>1000</v>
      </c>
      <c r="Q367" s="24" t="s">
        <v>1001</v>
      </c>
      <c r="R367" s="22"/>
      <c r="S367" s="22"/>
      <c r="T367" s="22"/>
      <c r="U367" s="22"/>
      <c r="V367" s="22"/>
      <c r="W367" s="22"/>
      <c r="X367" s="22">
        <f>COUNTIF(Q$2:Q367,Q367)</f>
        <v>1</v>
      </c>
      <c r="Y367" s="22"/>
      <c r="Z367" s="22"/>
      <c r="AA367" s="22"/>
    </row>
    <row r="368" spans="1:27">
      <c r="A368" s="11" t="s">
        <v>2570</v>
      </c>
      <c r="B368" s="23" t="s">
        <v>290</v>
      </c>
      <c r="C368" s="24" t="s">
        <v>2039</v>
      </c>
      <c r="D368" s="23">
        <v>105</v>
      </c>
      <c r="E368" s="23"/>
      <c r="F368" s="25">
        <v>7.4489205000000007</v>
      </c>
      <c r="G368" s="23"/>
      <c r="H368" s="23"/>
      <c r="I368" s="23">
        <v>0</v>
      </c>
      <c r="J368" s="23">
        <v>1</v>
      </c>
      <c r="K368" s="23" t="s">
        <v>291</v>
      </c>
      <c r="L368" s="23" t="s">
        <v>292</v>
      </c>
      <c r="M368" s="23" t="s">
        <v>47</v>
      </c>
      <c r="N368" s="23" t="s">
        <v>1861</v>
      </c>
      <c r="O368" s="23" t="s">
        <v>1</v>
      </c>
      <c r="P368" s="26" t="s">
        <v>293</v>
      </c>
      <c r="Q368" s="24" t="s">
        <v>294</v>
      </c>
      <c r="R368" s="22"/>
      <c r="S368" s="22"/>
      <c r="T368" s="22"/>
      <c r="U368" s="22"/>
      <c r="V368" s="22"/>
      <c r="W368" s="22"/>
      <c r="X368" s="22">
        <f>COUNTIF(Q$2:Q368,Q368)</f>
        <v>1</v>
      </c>
      <c r="Y368" s="22"/>
      <c r="Z368" s="22"/>
      <c r="AA368" s="22"/>
    </row>
    <row r="369" spans="1:27">
      <c r="A369" s="11" t="s">
        <v>2570</v>
      </c>
      <c r="B369" s="23" t="s">
        <v>943</v>
      </c>
      <c r="C369" s="24" t="s">
        <v>2038</v>
      </c>
      <c r="D369" s="23">
        <v>95</v>
      </c>
      <c r="E369" s="23"/>
      <c r="F369" s="25">
        <v>6.7394995000000009</v>
      </c>
      <c r="G369" s="23"/>
      <c r="H369" s="23"/>
      <c r="I369" s="23">
        <v>0</v>
      </c>
      <c r="J369" s="23">
        <v>40</v>
      </c>
      <c r="K369" s="23" t="s">
        <v>462</v>
      </c>
      <c r="L369" s="23" t="s">
        <v>463</v>
      </c>
      <c r="M369" s="23" t="s">
        <v>0</v>
      </c>
      <c r="N369" s="23" t="s">
        <v>1861</v>
      </c>
      <c r="O369" s="23" t="s">
        <v>1</v>
      </c>
      <c r="P369" s="23" t="s">
        <v>944</v>
      </c>
      <c r="Q369" s="27" t="s">
        <v>2602</v>
      </c>
      <c r="R369" s="22"/>
      <c r="S369" s="22"/>
      <c r="T369" s="22"/>
      <c r="U369" s="22"/>
      <c r="V369" s="22"/>
      <c r="W369" s="22"/>
      <c r="X369" s="22">
        <f>COUNTIF(Q$2:Q369,Q369)</f>
        <v>1</v>
      </c>
      <c r="Y369" s="22"/>
      <c r="Z369" s="22"/>
      <c r="AA369" s="22"/>
    </row>
    <row r="370" spans="1:27">
      <c r="A370" s="11" t="s">
        <v>2570</v>
      </c>
      <c r="B370" s="23" t="s">
        <v>318</v>
      </c>
      <c r="C370" s="24" t="s">
        <v>2038</v>
      </c>
      <c r="D370" s="23">
        <v>95</v>
      </c>
      <c r="E370" s="23"/>
      <c r="F370" s="25">
        <v>6.7394995000000009</v>
      </c>
      <c r="G370" s="23"/>
      <c r="H370" s="23"/>
      <c r="I370" s="23">
        <v>0</v>
      </c>
      <c r="J370" s="23">
        <v>1</v>
      </c>
      <c r="K370" s="23" t="s">
        <v>319</v>
      </c>
      <c r="L370" s="37" t="s">
        <v>320</v>
      </c>
      <c r="M370" s="23" t="s">
        <v>321</v>
      </c>
      <c r="N370" s="23" t="s">
        <v>1861</v>
      </c>
      <c r="O370" s="23" t="s">
        <v>1</v>
      </c>
      <c r="P370" s="23" t="s">
        <v>322</v>
      </c>
      <c r="Q370" s="24" t="s">
        <v>323</v>
      </c>
      <c r="R370" s="22"/>
      <c r="S370" s="22"/>
      <c r="T370" s="22"/>
      <c r="U370" s="22"/>
      <c r="V370" s="22"/>
      <c r="W370" s="22"/>
      <c r="X370" s="22">
        <f>COUNTIF(Q$2:Q370,Q370)</f>
        <v>1</v>
      </c>
      <c r="Y370" s="22"/>
      <c r="Z370" s="22"/>
      <c r="AA370" s="22"/>
    </row>
    <row r="371" spans="1:27">
      <c r="A371" s="11" t="s">
        <v>2570</v>
      </c>
      <c r="B371" s="23" t="s">
        <v>318</v>
      </c>
      <c r="C371" s="24" t="s">
        <v>2038</v>
      </c>
      <c r="D371" s="23">
        <v>114</v>
      </c>
      <c r="E371" s="23"/>
      <c r="F371" s="25">
        <v>8.0873994000000007</v>
      </c>
      <c r="G371" s="23"/>
      <c r="H371" s="23"/>
      <c r="I371" s="23">
        <v>2</v>
      </c>
      <c r="J371" s="23">
        <v>98</v>
      </c>
      <c r="K371" s="23" t="s">
        <v>167</v>
      </c>
      <c r="L371" s="23" t="s">
        <v>168</v>
      </c>
      <c r="M371" s="23" t="s">
        <v>169</v>
      </c>
      <c r="N371" s="23" t="s">
        <v>1861</v>
      </c>
      <c r="O371" s="23" t="s">
        <v>1</v>
      </c>
      <c r="P371" s="26" t="s">
        <v>1447</v>
      </c>
      <c r="Q371" s="24" t="s">
        <v>1569</v>
      </c>
      <c r="R371" s="22"/>
      <c r="S371" s="22"/>
      <c r="T371" s="22"/>
      <c r="U371" s="22"/>
      <c r="V371" s="22"/>
      <c r="W371" s="22"/>
      <c r="X371" s="22">
        <f>COUNTIF(Q$2:Q371,Q371)</f>
        <v>1</v>
      </c>
      <c r="Y371" s="22"/>
      <c r="Z371" s="22"/>
      <c r="AA371" s="22"/>
    </row>
    <row r="372" spans="1:27">
      <c r="A372" s="11" t="s">
        <v>2570</v>
      </c>
      <c r="B372" s="23" t="s">
        <v>2496</v>
      </c>
      <c r="C372" s="24" t="s">
        <v>2038</v>
      </c>
      <c r="D372" s="23">
        <v>95</v>
      </c>
      <c r="E372" s="23"/>
      <c r="F372" s="25">
        <v>6.7394995000000009</v>
      </c>
      <c r="G372" s="23"/>
      <c r="H372" s="23"/>
      <c r="I372" s="23">
        <v>0</v>
      </c>
      <c r="J372" s="23">
        <v>1</v>
      </c>
      <c r="K372" s="23" t="s">
        <v>386</v>
      </c>
      <c r="L372" s="23" t="s">
        <v>387</v>
      </c>
      <c r="M372" s="23" t="s">
        <v>388</v>
      </c>
      <c r="N372" s="23" t="s">
        <v>1861</v>
      </c>
      <c r="O372" s="23" t="s">
        <v>1</v>
      </c>
      <c r="P372" s="26" t="s">
        <v>1622</v>
      </c>
      <c r="Q372" s="27" t="s">
        <v>2603</v>
      </c>
      <c r="R372" s="22"/>
      <c r="S372" s="22"/>
      <c r="T372" s="22"/>
      <c r="U372" s="22"/>
      <c r="V372" s="22"/>
      <c r="W372" s="22"/>
      <c r="X372" s="22">
        <f>COUNTIF(Q$2:Q372,Q372)</f>
        <v>1</v>
      </c>
      <c r="Y372" s="22"/>
      <c r="Z372" s="22"/>
      <c r="AA372" s="22"/>
    </row>
    <row r="373" spans="1:27">
      <c r="A373" s="11" t="s">
        <v>2570</v>
      </c>
      <c r="B373" s="23" t="s">
        <v>673</v>
      </c>
      <c r="C373" s="24" t="s">
        <v>1868</v>
      </c>
      <c r="D373" s="23">
        <v>78.3</v>
      </c>
      <c r="E373" s="23"/>
      <c r="F373" s="25">
        <v>5.5547664299999999</v>
      </c>
      <c r="G373" s="23"/>
      <c r="H373" s="23"/>
      <c r="I373" s="23">
        <v>0</v>
      </c>
      <c r="J373" s="23">
        <v>11</v>
      </c>
      <c r="K373" s="23" t="s">
        <v>674</v>
      </c>
      <c r="L373" s="23" t="s">
        <v>675</v>
      </c>
      <c r="M373" s="23" t="s">
        <v>676</v>
      </c>
      <c r="N373" s="23" t="s">
        <v>1861</v>
      </c>
      <c r="O373" s="23" t="s">
        <v>1</v>
      </c>
      <c r="P373" s="23" t="s">
        <v>677</v>
      </c>
      <c r="Q373" s="23" t="s">
        <v>678</v>
      </c>
      <c r="R373" s="22"/>
      <c r="S373" s="22"/>
      <c r="T373" s="22"/>
      <c r="U373" s="22"/>
      <c r="V373" s="22"/>
      <c r="W373" s="22"/>
      <c r="X373" s="22">
        <f>COUNTIF(Q$2:Q373,Q373)</f>
        <v>1</v>
      </c>
      <c r="Y373" s="22"/>
      <c r="Z373" s="22"/>
      <c r="AA373" s="22"/>
    </row>
    <row r="374" spans="1:27">
      <c r="A374" s="11" t="s">
        <v>2570</v>
      </c>
      <c r="B374" s="23" t="s">
        <v>395</v>
      </c>
      <c r="C374" s="24" t="s">
        <v>2000</v>
      </c>
      <c r="D374" s="23">
        <v>195</v>
      </c>
      <c r="E374" s="23"/>
      <c r="F374" s="25">
        <v>13.833709500000001</v>
      </c>
      <c r="G374" s="23"/>
      <c r="H374" s="23"/>
      <c r="I374" s="23">
        <v>0</v>
      </c>
      <c r="J374" s="23">
        <v>5</v>
      </c>
      <c r="K374" s="23" t="s">
        <v>296</v>
      </c>
      <c r="L374" s="23" t="s">
        <v>297</v>
      </c>
      <c r="M374" s="23" t="s">
        <v>174</v>
      </c>
      <c r="N374" s="23" t="s">
        <v>1861</v>
      </c>
      <c r="O374" s="23" t="s">
        <v>1</v>
      </c>
      <c r="P374" s="26" t="s">
        <v>396</v>
      </c>
      <c r="Q374" s="23" t="s">
        <v>397</v>
      </c>
      <c r="R374" s="22"/>
      <c r="S374" s="22"/>
      <c r="T374" s="22"/>
      <c r="U374" s="22"/>
      <c r="V374" s="22"/>
      <c r="W374" s="22"/>
      <c r="X374" s="22">
        <f>COUNTIF(Q$2:Q374,Q374)</f>
        <v>1</v>
      </c>
      <c r="Y374" s="22"/>
      <c r="Z374" s="22"/>
      <c r="AA374" s="22"/>
    </row>
    <row r="375" spans="1:27">
      <c r="A375" s="11" t="s">
        <v>2570</v>
      </c>
      <c r="B375" s="23" t="s">
        <v>1126</v>
      </c>
      <c r="C375" s="24" t="s">
        <v>1950</v>
      </c>
      <c r="D375" s="23">
        <v>75</v>
      </c>
      <c r="E375" s="23"/>
      <c r="F375" s="25">
        <v>5.3206575000000003</v>
      </c>
      <c r="G375" s="23"/>
      <c r="H375" s="23"/>
      <c r="I375" s="23">
        <v>0</v>
      </c>
      <c r="J375" s="23">
        <v>0</v>
      </c>
      <c r="K375" s="23" t="s">
        <v>474</v>
      </c>
      <c r="L375" s="23" t="s">
        <v>475</v>
      </c>
      <c r="M375" s="23" t="s">
        <v>342</v>
      </c>
      <c r="N375" s="23" t="s">
        <v>1861</v>
      </c>
      <c r="O375" s="23" t="s">
        <v>1</v>
      </c>
      <c r="P375" s="26" t="s">
        <v>1127</v>
      </c>
      <c r="Q375" s="27" t="s">
        <v>2604</v>
      </c>
      <c r="R375" s="22"/>
      <c r="S375" s="22"/>
      <c r="T375" s="22"/>
      <c r="U375" s="22"/>
      <c r="V375" s="22"/>
      <c r="W375" s="22"/>
      <c r="X375" s="22">
        <f>COUNTIF(Q$2:Q375,Q375)</f>
        <v>1</v>
      </c>
      <c r="Y375" s="22"/>
      <c r="Z375" s="22"/>
      <c r="AA375" s="22"/>
    </row>
    <row r="376" spans="1:27">
      <c r="A376" s="11" t="s">
        <v>2570</v>
      </c>
      <c r="B376" s="23" t="s">
        <v>1144</v>
      </c>
      <c r="C376" s="24" t="s">
        <v>2032</v>
      </c>
      <c r="D376" s="23">
        <v>252</v>
      </c>
      <c r="E376" s="23"/>
      <c r="F376" s="25">
        <v>17.877409200000002</v>
      </c>
      <c r="G376" s="23"/>
      <c r="H376" s="23"/>
      <c r="I376" s="23">
        <v>1</v>
      </c>
      <c r="J376" s="23">
        <v>99</v>
      </c>
      <c r="K376" s="23" t="s">
        <v>167</v>
      </c>
      <c r="L376" s="23" t="s">
        <v>168</v>
      </c>
      <c r="M376" s="23" t="s">
        <v>169</v>
      </c>
      <c r="N376" s="23" t="s">
        <v>1861</v>
      </c>
      <c r="O376" s="23" t="s">
        <v>1</v>
      </c>
      <c r="P376" s="26" t="s">
        <v>1147</v>
      </c>
      <c r="Q376" s="38" t="s">
        <v>1704</v>
      </c>
      <c r="R376" s="22"/>
      <c r="S376" s="22"/>
      <c r="T376" s="22"/>
      <c r="U376" s="22"/>
      <c r="V376" s="22"/>
      <c r="W376" s="22"/>
      <c r="X376" s="22">
        <f>COUNTIF(Q$2:Q376,Q376)</f>
        <v>1</v>
      </c>
      <c r="Y376" s="22"/>
      <c r="Z376" s="22"/>
      <c r="AA376" s="22"/>
    </row>
    <row r="377" spans="1:27">
      <c r="A377" s="11" t="s">
        <v>2570</v>
      </c>
      <c r="B377" s="23" t="s">
        <v>1144</v>
      </c>
      <c r="C377" s="24" t="s">
        <v>2032</v>
      </c>
      <c r="D377" s="23">
        <v>252</v>
      </c>
      <c r="E377" s="23"/>
      <c r="F377" s="25">
        <v>17.877409200000002</v>
      </c>
      <c r="G377" s="23"/>
      <c r="H377" s="23"/>
      <c r="I377" s="23">
        <v>0</v>
      </c>
      <c r="J377" s="23">
        <v>100</v>
      </c>
      <c r="K377" s="23" t="s">
        <v>1145</v>
      </c>
      <c r="L377" s="23" t="s">
        <v>1146</v>
      </c>
      <c r="M377" s="23" t="s">
        <v>169</v>
      </c>
      <c r="N377" s="23" t="s">
        <v>1861</v>
      </c>
      <c r="O377" s="23" t="s">
        <v>1</v>
      </c>
      <c r="P377" s="26" t="s">
        <v>1147</v>
      </c>
      <c r="Q377" s="24" t="s">
        <v>1148</v>
      </c>
      <c r="R377" s="22"/>
      <c r="S377" s="22"/>
      <c r="T377" s="22"/>
      <c r="U377" s="22"/>
      <c r="V377" s="22"/>
      <c r="W377" s="22"/>
      <c r="X377" s="22">
        <f>COUNTIF(Q$2:Q377,Q377)</f>
        <v>1</v>
      </c>
      <c r="Y377" s="22"/>
      <c r="Z377" s="22"/>
      <c r="AA377" s="22"/>
    </row>
    <row r="378" spans="1:27">
      <c r="A378" s="11" t="s">
        <v>2570</v>
      </c>
      <c r="B378" s="23" t="s">
        <v>391</v>
      </c>
      <c r="C378" s="24" t="s">
        <v>2034</v>
      </c>
      <c r="D378" s="23">
        <v>250</v>
      </c>
      <c r="E378" s="23"/>
      <c r="F378" s="25">
        <v>17.735525000000003</v>
      </c>
      <c r="G378" s="23"/>
      <c r="H378" s="23"/>
      <c r="I378" s="23">
        <v>0</v>
      </c>
      <c r="J378" s="23">
        <v>10</v>
      </c>
      <c r="K378" s="23" t="s">
        <v>369</v>
      </c>
      <c r="L378" s="23" t="s">
        <v>370</v>
      </c>
      <c r="M378" s="23" t="s">
        <v>0</v>
      </c>
      <c r="N378" s="23" t="s">
        <v>1861</v>
      </c>
      <c r="O378" s="23" t="s">
        <v>1</v>
      </c>
      <c r="P378" s="26" t="s">
        <v>392</v>
      </c>
      <c r="Q378" s="23" t="s">
        <v>393</v>
      </c>
      <c r="R378" s="22"/>
      <c r="S378" s="22"/>
      <c r="T378" s="22"/>
      <c r="U378" s="22"/>
      <c r="V378" s="22"/>
      <c r="W378" s="22"/>
      <c r="X378" s="22">
        <f>COUNTIF(Q$2:Q378,Q378)</f>
        <v>1</v>
      </c>
      <c r="Y378" s="22"/>
      <c r="Z378" s="22"/>
      <c r="AA378" s="22"/>
    </row>
    <row r="379" spans="1:27">
      <c r="A379" s="11" t="s">
        <v>2570</v>
      </c>
      <c r="B379" s="23" t="s">
        <v>1753</v>
      </c>
      <c r="C379" s="24" t="s">
        <v>2037</v>
      </c>
      <c r="D379" s="23">
        <v>159.19999999999999</v>
      </c>
      <c r="E379" s="23"/>
      <c r="F379" s="25">
        <v>11.29398232</v>
      </c>
      <c r="G379" s="23"/>
      <c r="H379" s="23"/>
      <c r="I379" s="23">
        <v>0</v>
      </c>
      <c r="J379" s="23">
        <v>5</v>
      </c>
      <c r="K379" s="23" t="s">
        <v>195</v>
      </c>
      <c r="L379" s="23" t="s">
        <v>196</v>
      </c>
      <c r="M379" s="23" t="s">
        <v>21</v>
      </c>
      <c r="N379" s="23" t="s">
        <v>1861</v>
      </c>
      <c r="O379" s="23" t="s">
        <v>1</v>
      </c>
      <c r="P379" s="26" t="s">
        <v>1754</v>
      </c>
      <c r="Q379" s="24" t="s">
        <v>1755</v>
      </c>
      <c r="R379" s="22"/>
      <c r="S379" s="22"/>
      <c r="T379" s="22"/>
      <c r="U379" s="22"/>
      <c r="V379" s="22"/>
      <c r="W379" s="22"/>
      <c r="X379" s="22">
        <f>COUNTIF(Q$2:Q379,Q379)</f>
        <v>1</v>
      </c>
      <c r="Y379" s="22"/>
      <c r="Z379" s="22"/>
      <c r="AA379" s="22"/>
    </row>
    <row r="380" spans="1:27">
      <c r="A380" s="11" t="s">
        <v>2570</v>
      </c>
      <c r="B380" s="23" t="s">
        <v>597</v>
      </c>
      <c r="C380" s="24" t="s">
        <v>1954</v>
      </c>
      <c r="D380" s="23">
        <v>117</v>
      </c>
      <c r="E380" s="23"/>
      <c r="F380" s="25">
        <v>8.3002257000000004</v>
      </c>
      <c r="G380" s="23"/>
      <c r="H380" s="23"/>
      <c r="I380" s="23">
        <v>0</v>
      </c>
      <c r="J380" s="23">
        <v>3</v>
      </c>
      <c r="K380" s="23" t="s">
        <v>598</v>
      </c>
      <c r="L380" s="23" t="s">
        <v>599</v>
      </c>
      <c r="M380" s="23" t="s">
        <v>600</v>
      </c>
      <c r="N380" s="23" t="s">
        <v>1861</v>
      </c>
      <c r="O380" s="23" t="s">
        <v>1</v>
      </c>
      <c r="P380" s="26" t="s">
        <v>601</v>
      </c>
      <c r="Q380" s="37" t="s">
        <v>602</v>
      </c>
      <c r="R380" s="22"/>
      <c r="S380" s="22"/>
      <c r="T380" s="22"/>
      <c r="U380" s="22"/>
      <c r="V380" s="22"/>
      <c r="W380" s="22"/>
      <c r="X380" s="22">
        <f>COUNTIF(Q$2:Q380,Q380)</f>
        <v>1</v>
      </c>
      <c r="Y380" s="22"/>
      <c r="Z380" s="22"/>
      <c r="AA380" s="22"/>
    </row>
    <row r="381" spans="1:27">
      <c r="A381" s="11" t="s">
        <v>2570</v>
      </c>
      <c r="B381" s="23" t="s">
        <v>272</v>
      </c>
      <c r="C381" s="24" t="s">
        <v>1950</v>
      </c>
      <c r="D381" s="23">
        <v>95</v>
      </c>
      <c r="E381" s="23"/>
      <c r="F381" s="25">
        <v>6.7394995000000009</v>
      </c>
      <c r="G381" s="23">
        <v>4.8</v>
      </c>
      <c r="H381" s="23">
        <v>8</v>
      </c>
      <c r="I381" s="23">
        <v>11</v>
      </c>
      <c r="J381" s="23">
        <v>9</v>
      </c>
      <c r="K381" s="23" t="s">
        <v>87</v>
      </c>
      <c r="L381" s="23" t="s">
        <v>88</v>
      </c>
      <c r="M381" s="23" t="s">
        <v>0</v>
      </c>
      <c r="N381" s="23" t="s">
        <v>1861</v>
      </c>
      <c r="O381" s="23" t="s">
        <v>1</v>
      </c>
      <c r="P381" s="23" t="s">
        <v>273</v>
      </c>
      <c r="Q381" s="24" t="s">
        <v>274</v>
      </c>
      <c r="R381" s="22"/>
      <c r="S381" s="22"/>
      <c r="T381" s="22"/>
      <c r="U381" s="22"/>
      <c r="V381" s="22"/>
      <c r="W381" s="22"/>
      <c r="X381" s="22">
        <f>COUNTIF(Q$2:Q381,Q381)</f>
        <v>1</v>
      </c>
      <c r="Y381" s="22"/>
      <c r="Z381" s="22"/>
      <c r="AA381" s="22"/>
    </row>
    <row r="382" spans="1:27">
      <c r="A382" s="11" t="s">
        <v>2570</v>
      </c>
      <c r="B382" s="23" t="s">
        <v>1705</v>
      </c>
      <c r="C382" s="24" t="s">
        <v>1950</v>
      </c>
      <c r="D382" s="23">
        <v>134.5</v>
      </c>
      <c r="E382" s="23"/>
      <c r="F382" s="25">
        <v>9.5417124500000021</v>
      </c>
      <c r="G382" s="23"/>
      <c r="H382" s="23"/>
      <c r="I382" s="23">
        <v>0</v>
      </c>
      <c r="J382" s="23">
        <v>20</v>
      </c>
      <c r="K382" s="23" t="s">
        <v>1687</v>
      </c>
      <c r="L382" s="23" t="s">
        <v>1688</v>
      </c>
      <c r="M382" s="23" t="s">
        <v>1230</v>
      </c>
      <c r="N382" s="23" t="s">
        <v>1861</v>
      </c>
      <c r="O382" s="23" t="s">
        <v>1</v>
      </c>
      <c r="P382" s="26" t="s">
        <v>1706</v>
      </c>
      <c r="Q382" s="24" t="s">
        <v>1707</v>
      </c>
      <c r="R382" s="22"/>
      <c r="S382" s="22"/>
      <c r="T382" s="22"/>
      <c r="U382" s="22"/>
      <c r="V382" s="22"/>
      <c r="W382" s="22"/>
      <c r="X382" s="22">
        <f>COUNTIF(Q$2:Q382,Q382)</f>
        <v>1</v>
      </c>
      <c r="Y382" s="22"/>
      <c r="Z382" s="22"/>
      <c r="AA382" s="22"/>
    </row>
    <row r="383" spans="1:27">
      <c r="A383" s="11" t="s">
        <v>2570</v>
      </c>
      <c r="B383" s="23" t="s">
        <v>359</v>
      </c>
      <c r="C383" s="24" t="s">
        <v>2038</v>
      </c>
      <c r="D383" s="23">
        <v>100</v>
      </c>
      <c r="E383" s="23"/>
      <c r="F383" s="25">
        <v>7.0942100000000012</v>
      </c>
      <c r="G383" s="23"/>
      <c r="H383" s="23"/>
      <c r="I383" s="23">
        <v>0</v>
      </c>
      <c r="J383" s="23">
        <v>20</v>
      </c>
      <c r="K383" s="23" t="s">
        <v>360</v>
      </c>
      <c r="L383" s="23" t="s">
        <v>361</v>
      </c>
      <c r="M383" s="23" t="s">
        <v>362</v>
      </c>
      <c r="N383" s="23" t="s">
        <v>1861</v>
      </c>
      <c r="O383" s="23" t="s">
        <v>1</v>
      </c>
      <c r="P383" s="23" t="s">
        <v>363</v>
      </c>
      <c r="Q383" s="27" t="s">
        <v>2605</v>
      </c>
      <c r="R383" s="22"/>
      <c r="S383" s="22"/>
      <c r="T383" s="22"/>
      <c r="U383" s="22"/>
      <c r="V383" s="22"/>
      <c r="W383" s="22"/>
      <c r="X383" s="22">
        <f>COUNTIF(Q$2:Q383,Q383)</f>
        <v>1</v>
      </c>
      <c r="Y383" s="22"/>
      <c r="Z383" s="22"/>
      <c r="AA383" s="22"/>
    </row>
    <row r="384" spans="1:27">
      <c r="A384" s="11" t="s">
        <v>2570</v>
      </c>
      <c r="B384" s="23" t="s">
        <v>1714</v>
      </c>
      <c r="C384" s="24" t="s">
        <v>2038</v>
      </c>
      <c r="D384" s="23">
        <v>175.29400000000001</v>
      </c>
      <c r="E384" s="23"/>
      <c r="F384" s="25">
        <v>12.435724477400003</v>
      </c>
      <c r="G384" s="23"/>
      <c r="H384" s="23"/>
      <c r="I384" s="23">
        <v>0</v>
      </c>
      <c r="J384" s="23">
        <v>30</v>
      </c>
      <c r="K384" s="23" t="s">
        <v>30</v>
      </c>
      <c r="L384" s="23" t="s">
        <v>31</v>
      </c>
      <c r="M384" s="23" t="s">
        <v>21</v>
      </c>
      <c r="N384" s="23" t="s">
        <v>1861</v>
      </c>
      <c r="O384" s="23" t="s">
        <v>1</v>
      </c>
      <c r="P384" s="26" t="s">
        <v>1715</v>
      </c>
      <c r="Q384" s="24" t="s">
        <v>1716</v>
      </c>
      <c r="R384" s="22"/>
      <c r="S384" s="22"/>
      <c r="T384" s="22"/>
      <c r="U384" s="22"/>
      <c r="V384" s="22"/>
      <c r="W384" s="22"/>
      <c r="X384" s="22">
        <f>COUNTIF(Q$2:Q384,Q384)</f>
        <v>1</v>
      </c>
      <c r="Y384" s="22"/>
      <c r="Z384" s="22"/>
      <c r="AA384" s="22"/>
    </row>
    <row r="385" spans="1:27">
      <c r="A385" s="11" t="s">
        <v>2570</v>
      </c>
      <c r="B385" s="23" t="s">
        <v>1202</v>
      </c>
      <c r="C385" s="24" t="s">
        <v>2039</v>
      </c>
      <c r="D385" s="23">
        <v>96</v>
      </c>
      <c r="E385" s="23"/>
      <c r="F385" s="25">
        <v>6.8104416000000008</v>
      </c>
      <c r="G385" s="23"/>
      <c r="H385" s="23"/>
      <c r="I385" s="23">
        <v>0</v>
      </c>
      <c r="J385" s="23">
        <v>0</v>
      </c>
      <c r="K385" s="23" t="s">
        <v>474</v>
      </c>
      <c r="L385" s="23" t="s">
        <v>475</v>
      </c>
      <c r="M385" s="23" t="s">
        <v>342</v>
      </c>
      <c r="N385" s="23" t="s">
        <v>1861</v>
      </c>
      <c r="O385" s="23" t="s">
        <v>1</v>
      </c>
      <c r="P385" s="26" t="s">
        <v>1203</v>
      </c>
      <c r="Q385" s="27" t="s">
        <v>2606</v>
      </c>
      <c r="R385" s="22"/>
      <c r="S385" s="22"/>
      <c r="T385" s="22"/>
      <c r="U385" s="22"/>
      <c r="V385" s="22"/>
      <c r="W385" s="22"/>
      <c r="X385" s="22">
        <f>COUNTIF(Q$2:Q385,Q385)</f>
        <v>1</v>
      </c>
      <c r="Y385" s="22"/>
      <c r="Z385" s="22"/>
      <c r="AA385" s="22"/>
    </row>
    <row r="386" spans="1:27">
      <c r="A386" s="11" t="s">
        <v>2570</v>
      </c>
      <c r="B386" s="23" t="s">
        <v>753</v>
      </c>
      <c r="C386" s="24" t="s">
        <v>2039</v>
      </c>
      <c r="D386" s="23">
        <v>99.5</v>
      </c>
      <c r="E386" s="23"/>
      <c r="F386" s="25">
        <v>7.0587389500000004</v>
      </c>
      <c r="G386" s="23"/>
      <c r="H386" s="23"/>
      <c r="I386" s="23">
        <v>0</v>
      </c>
      <c r="J386" s="23">
        <v>50</v>
      </c>
      <c r="K386" s="23" t="s">
        <v>754</v>
      </c>
      <c r="L386" s="23" t="s">
        <v>755</v>
      </c>
      <c r="M386" s="23" t="s">
        <v>756</v>
      </c>
      <c r="N386" s="23" t="s">
        <v>1861</v>
      </c>
      <c r="O386" s="23" t="s">
        <v>1</v>
      </c>
      <c r="P386" s="26" t="s">
        <v>757</v>
      </c>
      <c r="Q386" s="37" t="s">
        <v>758</v>
      </c>
      <c r="R386" s="22"/>
      <c r="S386" s="22"/>
      <c r="T386" s="22"/>
      <c r="U386" s="22"/>
      <c r="V386" s="22"/>
      <c r="W386" s="22"/>
      <c r="X386" s="22">
        <f>COUNTIF(Q$2:Q386,Q386)</f>
        <v>1</v>
      </c>
      <c r="Y386" s="22"/>
      <c r="Z386" s="22"/>
      <c r="AA386" s="22"/>
    </row>
    <row r="387" spans="1:27">
      <c r="A387" s="11" t="s">
        <v>2570</v>
      </c>
      <c r="B387" s="23" t="s">
        <v>409</v>
      </c>
      <c r="C387" s="24" t="s">
        <v>2038</v>
      </c>
      <c r="D387" s="23">
        <v>95</v>
      </c>
      <c r="E387" s="23"/>
      <c r="F387" s="25">
        <v>6.7394995000000009</v>
      </c>
      <c r="G387" s="23"/>
      <c r="H387" s="23"/>
      <c r="I387" s="23">
        <v>0</v>
      </c>
      <c r="J387" s="23">
        <v>125</v>
      </c>
      <c r="K387" s="23" t="s">
        <v>410</v>
      </c>
      <c r="L387" s="23" t="s">
        <v>411</v>
      </c>
      <c r="M387" s="23" t="s">
        <v>93</v>
      </c>
      <c r="N387" s="23" t="s">
        <v>1861</v>
      </c>
      <c r="O387" s="23" t="s">
        <v>1</v>
      </c>
      <c r="P387" s="23" t="s">
        <v>412</v>
      </c>
      <c r="Q387" s="23" t="s">
        <v>413</v>
      </c>
      <c r="R387" s="22"/>
      <c r="S387" s="22"/>
      <c r="T387" s="22"/>
      <c r="U387" s="22"/>
      <c r="V387" s="22"/>
      <c r="W387" s="22"/>
      <c r="X387" s="22">
        <f>COUNTIF(Q$2:Q387,Q387)</f>
        <v>1</v>
      </c>
      <c r="Y387" s="22"/>
      <c r="Z387" s="22"/>
      <c r="AA387" s="22"/>
    </row>
    <row r="388" spans="1:27">
      <c r="A388" s="11" t="s">
        <v>2570</v>
      </c>
      <c r="B388" s="23" t="s">
        <v>483</v>
      </c>
      <c r="C388" s="24" t="s">
        <v>2030</v>
      </c>
      <c r="D388" s="23">
        <v>105</v>
      </c>
      <c r="E388" s="23"/>
      <c r="F388" s="25">
        <v>7.4489205000000007</v>
      </c>
      <c r="G388" s="23"/>
      <c r="H388" s="23"/>
      <c r="I388" s="23">
        <v>0</v>
      </c>
      <c r="J388" s="23">
        <v>50</v>
      </c>
      <c r="K388" s="23" t="s">
        <v>484</v>
      </c>
      <c r="L388" s="23" t="s">
        <v>485</v>
      </c>
      <c r="M388" s="23" t="s">
        <v>486</v>
      </c>
      <c r="N388" s="23" t="s">
        <v>1861</v>
      </c>
      <c r="O388" s="23" t="s">
        <v>1</v>
      </c>
      <c r="P388" s="23" t="s">
        <v>487</v>
      </c>
      <c r="Q388" s="37" t="s">
        <v>488</v>
      </c>
      <c r="R388" s="22"/>
      <c r="S388" s="22"/>
      <c r="T388" s="22"/>
      <c r="U388" s="22"/>
      <c r="V388" s="22"/>
      <c r="W388" s="22"/>
      <c r="X388" s="22">
        <f>COUNTIF(Q$2:Q388,Q388)</f>
        <v>1</v>
      </c>
      <c r="Y388" s="22"/>
      <c r="Z388" s="22"/>
      <c r="AA388" s="22"/>
    </row>
    <row r="389" spans="1:27">
      <c r="A389" s="11" t="s">
        <v>2570</v>
      </c>
      <c r="B389" s="23" t="s">
        <v>816</v>
      </c>
      <c r="C389" s="24" t="s">
        <v>2018</v>
      </c>
      <c r="D389" s="23">
        <v>195</v>
      </c>
      <c r="E389" s="23"/>
      <c r="F389" s="25">
        <v>13.833709500000001</v>
      </c>
      <c r="G389" s="23"/>
      <c r="H389" s="23"/>
      <c r="I389" s="23">
        <v>0</v>
      </c>
      <c r="J389" s="23">
        <v>10</v>
      </c>
      <c r="K389" s="23" t="s">
        <v>817</v>
      </c>
      <c r="L389" s="23" t="s">
        <v>818</v>
      </c>
      <c r="M389" s="23" t="s">
        <v>819</v>
      </c>
      <c r="N389" s="23" t="s">
        <v>1861</v>
      </c>
      <c r="O389" s="23" t="s">
        <v>1</v>
      </c>
      <c r="P389" s="26" t="s">
        <v>820</v>
      </c>
      <c r="Q389" s="24" t="s">
        <v>821</v>
      </c>
      <c r="R389" s="22"/>
      <c r="S389" s="22"/>
      <c r="T389" s="22"/>
      <c r="U389" s="22"/>
      <c r="V389" s="22"/>
      <c r="W389" s="22"/>
      <c r="X389" s="22">
        <f>COUNTIF(Q$2:Q389,Q389)</f>
        <v>1</v>
      </c>
      <c r="Y389" s="22"/>
      <c r="Z389" s="22"/>
      <c r="AA389" s="22"/>
    </row>
    <row r="390" spans="1:27">
      <c r="A390" s="11" t="s">
        <v>2570</v>
      </c>
      <c r="B390" s="23" t="s">
        <v>258</v>
      </c>
      <c r="C390" s="24" t="s">
        <v>1950</v>
      </c>
      <c r="D390" s="23">
        <v>80</v>
      </c>
      <c r="E390" s="23"/>
      <c r="F390" s="25">
        <v>5.6753679999999997</v>
      </c>
      <c r="G390" s="23"/>
      <c r="H390" s="23"/>
      <c r="I390" s="23">
        <v>2</v>
      </c>
      <c r="J390" s="23">
        <v>8</v>
      </c>
      <c r="K390" s="23" t="s">
        <v>178</v>
      </c>
      <c r="L390" s="23" t="s">
        <v>179</v>
      </c>
      <c r="M390" s="23" t="s">
        <v>180</v>
      </c>
      <c r="N390" s="23" t="s">
        <v>1861</v>
      </c>
      <c r="O390" s="23" t="s">
        <v>1</v>
      </c>
      <c r="P390" s="26" t="s">
        <v>259</v>
      </c>
      <c r="Q390" s="24" t="s">
        <v>260</v>
      </c>
      <c r="R390" s="22"/>
      <c r="S390" s="22"/>
      <c r="T390" s="22"/>
      <c r="U390" s="22"/>
      <c r="V390" s="22"/>
      <c r="W390" s="22"/>
      <c r="X390" s="22">
        <f>COUNTIF(Q$2:Q390,Q390)</f>
        <v>1</v>
      </c>
      <c r="Y390" s="22"/>
      <c r="Z390" s="22"/>
      <c r="AA390" s="22"/>
    </row>
    <row r="391" spans="1:27">
      <c r="A391" s="11" t="s">
        <v>2570</v>
      </c>
      <c r="B391" s="23" t="s">
        <v>878</v>
      </c>
      <c r="C391" s="24" t="s">
        <v>1949</v>
      </c>
      <c r="D391" s="23">
        <v>74</v>
      </c>
      <c r="E391" s="23"/>
      <c r="F391" s="25">
        <v>5.2497154000000004</v>
      </c>
      <c r="G391" s="23">
        <v>5</v>
      </c>
      <c r="H391" s="23">
        <v>1</v>
      </c>
      <c r="I391" s="23">
        <v>1</v>
      </c>
      <c r="J391" s="23">
        <v>10</v>
      </c>
      <c r="K391" s="23" t="s">
        <v>87</v>
      </c>
      <c r="L391" s="23" t="s">
        <v>88</v>
      </c>
      <c r="M391" s="23" t="s">
        <v>0</v>
      </c>
      <c r="N391" s="23" t="s">
        <v>1861</v>
      </c>
      <c r="O391" s="23" t="s">
        <v>1</v>
      </c>
      <c r="P391" s="23" t="s">
        <v>1717</v>
      </c>
      <c r="Q391" s="24" t="s">
        <v>1718</v>
      </c>
      <c r="R391" s="22"/>
      <c r="S391" s="22"/>
      <c r="T391" s="22"/>
      <c r="U391" s="22"/>
      <c r="V391" s="22"/>
      <c r="W391" s="22"/>
      <c r="X391" s="22">
        <f>COUNTIF(Q$2:Q391,Q391)</f>
        <v>1</v>
      </c>
      <c r="Y391" s="22"/>
      <c r="Z391" s="22"/>
      <c r="AA391" s="22"/>
    </row>
    <row r="392" spans="1:27">
      <c r="A392" s="11" t="s">
        <v>2570</v>
      </c>
      <c r="B392" s="23" t="s">
        <v>878</v>
      </c>
      <c r="C392" s="24" t="s">
        <v>1949</v>
      </c>
      <c r="D392" s="23">
        <v>60</v>
      </c>
      <c r="E392" s="23"/>
      <c r="F392" s="25">
        <v>4.256526</v>
      </c>
      <c r="G392" s="23"/>
      <c r="H392" s="23"/>
      <c r="I392" s="23">
        <v>0</v>
      </c>
      <c r="J392" s="23">
        <v>10</v>
      </c>
      <c r="K392" s="23" t="s">
        <v>879</v>
      </c>
      <c r="L392" s="23" t="s">
        <v>880</v>
      </c>
      <c r="M392" s="23" t="s">
        <v>0</v>
      </c>
      <c r="N392" s="23" t="s">
        <v>1861</v>
      </c>
      <c r="O392" s="23" t="s">
        <v>1</v>
      </c>
      <c r="P392" s="23" t="s">
        <v>881</v>
      </c>
      <c r="Q392" s="38" t="s">
        <v>882</v>
      </c>
      <c r="R392" s="22"/>
      <c r="S392" s="22"/>
      <c r="T392" s="22"/>
      <c r="U392" s="22"/>
      <c r="V392" s="22"/>
      <c r="W392" s="22"/>
      <c r="X392" s="22">
        <f>COUNTIF(Q$2:Q392,Q392)</f>
        <v>1</v>
      </c>
      <c r="Y392" s="22"/>
      <c r="Z392" s="22"/>
      <c r="AA392" s="22"/>
    </row>
    <row r="393" spans="1:27">
      <c r="A393" s="11" t="s">
        <v>2570</v>
      </c>
      <c r="B393" s="23" t="s">
        <v>1429</v>
      </c>
      <c r="C393" s="24" t="s">
        <v>2019</v>
      </c>
      <c r="D393" s="23">
        <v>190</v>
      </c>
      <c r="E393" s="23"/>
      <c r="F393" s="25">
        <v>13.478999000000002</v>
      </c>
      <c r="G393" s="23"/>
      <c r="H393" s="23"/>
      <c r="I393" s="23">
        <v>0</v>
      </c>
      <c r="J393" s="23">
        <v>998</v>
      </c>
      <c r="K393" s="23" t="s">
        <v>859</v>
      </c>
      <c r="L393" s="23" t="s">
        <v>860</v>
      </c>
      <c r="M393" s="23" t="s">
        <v>21</v>
      </c>
      <c r="N393" s="23" t="s">
        <v>1861</v>
      </c>
      <c r="O393" s="23" t="s">
        <v>1</v>
      </c>
      <c r="P393" s="26" t="s">
        <v>1430</v>
      </c>
      <c r="Q393" s="38" t="s">
        <v>1431</v>
      </c>
      <c r="R393" s="22"/>
      <c r="S393" s="22"/>
      <c r="T393" s="22"/>
      <c r="U393" s="22"/>
      <c r="V393" s="22"/>
      <c r="W393" s="22"/>
      <c r="X393" s="22">
        <f>COUNTIF(Q$2:Q393,Q393)</f>
        <v>1</v>
      </c>
      <c r="Y393" s="22"/>
      <c r="Z393" s="22"/>
      <c r="AA393" s="22"/>
    </row>
    <row r="394" spans="1:27">
      <c r="A394" s="11" t="s">
        <v>2570</v>
      </c>
      <c r="B394" s="23" t="s">
        <v>875</v>
      </c>
      <c r="C394" s="24" t="s">
        <v>2018</v>
      </c>
      <c r="D394" s="23">
        <v>157</v>
      </c>
      <c r="E394" s="23"/>
      <c r="F394" s="25">
        <v>11.1379097</v>
      </c>
      <c r="G394" s="23"/>
      <c r="H394" s="23"/>
      <c r="I394" s="23">
        <v>0</v>
      </c>
      <c r="J394" s="23">
        <v>999</v>
      </c>
      <c r="K394" s="23" t="s">
        <v>859</v>
      </c>
      <c r="L394" s="23" t="s">
        <v>860</v>
      </c>
      <c r="M394" s="23" t="s">
        <v>21</v>
      </c>
      <c r="N394" s="23" t="s">
        <v>1861</v>
      </c>
      <c r="O394" s="23" t="s">
        <v>1</v>
      </c>
      <c r="P394" s="26" t="s">
        <v>876</v>
      </c>
      <c r="Q394" s="24" t="s">
        <v>877</v>
      </c>
      <c r="R394" s="22"/>
      <c r="S394" s="22"/>
      <c r="T394" s="22"/>
      <c r="U394" s="22"/>
      <c r="V394" s="22"/>
      <c r="W394" s="22"/>
      <c r="X394" s="22">
        <f>COUNTIF(Q$2:Q394,Q394)</f>
        <v>1</v>
      </c>
      <c r="Y394" s="22"/>
      <c r="Z394" s="22"/>
      <c r="AA394" s="22"/>
    </row>
    <row r="395" spans="1:27">
      <c r="A395" s="11" t="s">
        <v>2570</v>
      </c>
      <c r="B395" s="23" t="s">
        <v>1480</v>
      </c>
      <c r="C395" s="24" t="s">
        <v>1955</v>
      </c>
      <c r="D395" s="23">
        <v>99</v>
      </c>
      <c r="E395" s="23"/>
      <c r="F395" s="25">
        <v>7.0232679000000005</v>
      </c>
      <c r="G395" s="23"/>
      <c r="H395" s="23"/>
      <c r="I395" s="23">
        <v>0</v>
      </c>
      <c r="J395" s="23">
        <v>2</v>
      </c>
      <c r="K395" s="23" t="s">
        <v>1481</v>
      </c>
      <c r="L395" s="23" t="s">
        <v>1482</v>
      </c>
      <c r="M395" s="23" t="s">
        <v>1483</v>
      </c>
      <c r="N395" s="23" t="s">
        <v>1861</v>
      </c>
      <c r="O395" s="23" t="s">
        <v>1</v>
      </c>
      <c r="P395" s="26" t="s">
        <v>1484</v>
      </c>
      <c r="Q395" s="24" t="s">
        <v>1485</v>
      </c>
      <c r="R395" s="22"/>
      <c r="S395" s="22"/>
      <c r="T395" s="22"/>
      <c r="U395" s="22"/>
      <c r="V395" s="22"/>
      <c r="W395" s="22"/>
      <c r="X395" s="22">
        <f>COUNTIF(Q$2:Q395,Q395)</f>
        <v>1</v>
      </c>
      <c r="Y395" s="22"/>
      <c r="Z395" s="22"/>
      <c r="AA395" s="22"/>
    </row>
    <row r="396" spans="1:27">
      <c r="A396" s="11" t="s">
        <v>2570</v>
      </c>
      <c r="B396" s="23" t="s">
        <v>1833</v>
      </c>
      <c r="C396" s="24" t="s">
        <v>1955</v>
      </c>
      <c r="D396" s="23">
        <v>95</v>
      </c>
      <c r="E396" s="23"/>
      <c r="F396" s="25">
        <v>6.7394995000000009</v>
      </c>
      <c r="G396" s="23"/>
      <c r="H396" s="23"/>
      <c r="I396" s="23">
        <v>0</v>
      </c>
      <c r="J396" s="23">
        <v>10</v>
      </c>
      <c r="K396" s="23" t="s">
        <v>398</v>
      </c>
      <c r="L396" s="23" t="s">
        <v>399</v>
      </c>
      <c r="M396" s="23" t="s">
        <v>400</v>
      </c>
      <c r="N396" s="23" t="s">
        <v>1861</v>
      </c>
      <c r="O396" s="23" t="s">
        <v>1</v>
      </c>
      <c r="P396" s="23" t="s">
        <v>1834</v>
      </c>
      <c r="Q396" s="24" t="s">
        <v>1835</v>
      </c>
      <c r="R396" s="22"/>
      <c r="S396" s="22"/>
      <c r="T396" s="22"/>
      <c r="U396" s="22"/>
      <c r="V396" s="22"/>
      <c r="W396" s="22"/>
      <c r="X396" s="22">
        <f>COUNTIF(Q$2:Q396,Q396)</f>
        <v>1</v>
      </c>
      <c r="Y396" s="22"/>
      <c r="Z396" s="22"/>
      <c r="AA396" s="22"/>
    </row>
    <row r="397" spans="1:27">
      <c r="A397" s="11" t="s">
        <v>2570</v>
      </c>
      <c r="B397" s="23" t="s">
        <v>1457</v>
      </c>
      <c r="C397" s="24" t="s">
        <v>1955</v>
      </c>
      <c r="D397" s="23">
        <v>115</v>
      </c>
      <c r="E397" s="23"/>
      <c r="F397" s="25">
        <v>8.1583415000000006</v>
      </c>
      <c r="G397" s="23"/>
      <c r="H397" s="23"/>
      <c r="I397" s="23">
        <v>0</v>
      </c>
      <c r="J397" s="23">
        <v>10</v>
      </c>
      <c r="K397" s="23" t="s">
        <v>1458</v>
      </c>
      <c r="L397" s="23" t="s">
        <v>1459</v>
      </c>
      <c r="M397" s="23" t="s">
        <v>1460</v>
      </c>
      <c r="N397" s="23" t="s">
        <v>1861</v>
      </c>
      <c r="O397" s="23" t="s">
        <v>1</v>
      </c>
      <c r="P397" s="23" t="s">
        <v>1461</v>
      </c>
      <c r="Q397" s="24" t="s">
        <v>1462</v>
      </c>
      <c r="R397" s="22"/>
      <c r="S397" s="22"/>
      <c r="T397" s="22"/>
      <c r="U397" s="22"/>
      <c r="V397" s="22"/>
      <c r="W397" s="22"/>
      <c r="X397" s="22">
        <f>COUNTIF(Q$2:Q397,Q397)</f>
        <v>1</v>
      </c>
      <c r="Y397" s="22"/>
      <c r="Z397" s="22"/>
      <c r="AA397" s="22"/>
    </row>
    <row r="398" spans="1:27">
      <c r="A398" s="11" t="s">
        <v>2570</v>
      </c>
      <c r="B398" s="23" t="s">
        <v>1593</v>
      </c>
      <c r="C398" s="24" t="s">
        <v>1954</v>
      </c>
      <c r="D398" s="23">
        <v>130</v>
      </c>
      <c r="E398" s="23"/>
      <c r="F398" s="25">
        <v>9.2224730000000008</v>
      </c>
      <c r="G398" s="23"/>
      <c r="H398" s="23"/>
      <c r="I398" s="23">
        <v>0</v>
      </c>
      <c r="J398" s="23">
        <v>5</v>
      </c>
      <c r="K398" s="23" t="s">
        <v>296</v>
      </c>
      <c r="L398" s="23" t="s">
        <v>297</v>
      </c>
      <c r="M398" s="23" t="s">
        <v>174</v>
      </c>
      <c r="N398" s="23" t="s">
        <v>1861</v>
      </c>
      <c r="O398" s="23" t="s">
        <v>1</v>
      </c>
      <c r="P398" s="23" t="s">
        <v>1594</v>
      </c>
      <c r="Q398" s="24" t="s">
        <v>1595</v>
      </c>
      <c r="R398" s="22"/>
      <c r="S398" s="22"/>
      <c r="T398" s="22"/>
      <c r="U398" s="22"/>
      <c r="V398" s="22"/>
      <c r="W398" s="22"/>
      <c r="X398" s="22">
        <f>COUNTIF(Q$2:Q398,Q398)</f>
        <v>1</v>
      </c>
      <c r="Y398" s="22"/>
      <c r="Z398" s="22"/>
      <c r="AA398" s="22"/>
    </row>
    <row r="399" spans="1:27">
      <c r="A399" s="11" t="s">
        <v>2570</v>
      </c>
      <c r="B399" s="23" t="s">
        <v>822</v>
      </c>
      <c r="C399" s="24" t="s">
        <v>1950</v>
      </c>
      <c r="D399" s="23">
        <v>117</v>
      </c>
      <c r="E399" s="23"/>
      <c r="F399" s="25">
        <v>8.3002257000000004</v>
      </c>
      <c r="G399" s="23"/>
      <c r="H399" s="23"/>
      <c r="I399" s="23">
        <v>0</v>
      </c>
      <c r="J399" s="23">
        <v>10</v>
      </c>
      <c r="K399" s="23" t="s">
        <v>823</v>
      </c>
      <c r="L399" s="23" t="s">
        <v>824</v>
      </c>
      <c r="M399" s="23" t="s">
        <v>825</v>
      </c>
      <c r="N399" s="23" t="s">
        <v>1861</v>
      </c>
      <c r="O399" s="23" t="s">
        <v>1</v>
      </c>
      <c r="P399" s="23" t="s">
        <v>826</v>
      </c>
      <c r="Q399" s="24" t="s">
        <v>827</v>
      </c>
      <c r="R399" s="22"/>
      <c r="S399" s="22"/>
      <c r="T399" s="22"/>
      <c r="U399" s="22"/>
      <c r="V399" s="22"/>
      <c r="W399" s="22"/>
      <c r="X399" s="22">
        <f>COUNTIF(Q$2:Q399,Q399)</f>
        <v>1</v>
      </c>
      <c r="Y399" s="22"/>
      <c r="Z399" s="22"/>
      <c r="AA399" s="22"/>
    </row>
    <row r="400" spans="1:27">
      <c r="A400" s="11" t="s">
        <v>2570</v>
      </c>
      <c r="B400" s="23" t="s">
        <v>1587</v>
      </c>
      <c r="C400" s="24" t="s">
        <v>1950</v>
      </c>
      <c r="D400" s="23">
        <v>93.5</v>
      </c>
      <c r="E400" s="23"/>
      <c r="F400" s="25">
        <v>6.6330863500000001</v>
      </c>
      <c r="G400" s="23"/>
      <c r="H400" s="23"/>
      <c r="I400" s="23">
        <v>0</v>
      </c>
      <c r="J400" s="23">
        <v>4</v>
      </c>
      <c r="K400" s="23" t="s">
        <v>1588</v>
      </c>
      <c r="L400" s="23" t="s">
        <v>1589</v>
      </c>
      <c r="M400" s="23" t="s">
        <v>1590</v>
      </c>
      <c r="N400" s="23" t="s">
        <v>1861</v>
      </c>
      <c r="O400" s="23" t="s">
        <v>1</v>
      </c>
      <c r="P400" s="23" t="s">
        <v>1591</v>
      </c>
      <c r="Q400" s="24" t="s">
        <v>1592</v>
      </c>
      <c r="R400" s="22"/>
      <c r="S400" s="22"/>
      <c r="T400" s="22"/>
      <c r="U400" s="22"/>
      <c r="V400" s="22"/>
      <c r="W400" s="22"/>
      <c r="X400" s="22">
        <f>COUNTIF(Q$2:Q400,Q400)</f>
        <v>1</v>
      </c>
      <c r="Y400" s="22"/>
      <c r="Z400" s="22"/>
      <c r="AA400" s="22"/>
    </row>
    <row r="401" spans="1:27">
      <c r="A401" s="11" t="s">
        <v>2570</v>
      </c>
      <c r="B401" s="23" t="s">
        <v>414</v>
      </c>
      <c r="C401" s="24" t="s">
        <v>1950</v>
      </c>
      <c r="D401" s="23">
        <v>120</v>
      </c>
      <c r="E401" s="23"/>
      <c r="F401" s="25">
        <v>8.5130520000000001</v>
      </c>
      <c r="G401" s="23"/>
      <c r="H401" s="23"/>
      <c r="I401" s="23">
        <v>0</v>
      </c>
      <c r="J401" s="23">
        <v>10</v>
      </c>
      <c r="K401" s="23" t="s">
        <v>415</v>
      </c>
      <c r="L401" s="23" t="s">
        <v>416</v>
      </c>
      <c r="M401" s="23" t="s">
        <v>417</v>
      </c>
      <c r="N401" s="23" t="s">
        <v>1861</v>
      </c>
      <c r="O401" s="23" t="s">
        <v>1</v>
      </c>
      <c r="P401" s="26" t="s">
        <v>418</v>
      </c>
      <c r="Q401" s="23" t="s">
        <v>419</v>
      </c>
      <c r="R401" s="22"/>
      <c r="S401" s="22"/>
      <c r="T401" s="22"/>
      <c r="U401" s="22"/>
      <c r="V401" s="22"/>
      <c r="W401" s="22"/>
      <c r="X401" s="22">
        <f>COUNTIF(Q$2:Q401,Q401)</f>
        <v>1</v>
      </c>
      <c r="Y401" s="22"/>
      <c r="Z401" s="22"/>
      <c r="AA401" s="22"/>
    </row>
    <row r="402" spans="1:27">
      <c r="A402" s="11" t="s">
        <v>2570</v>
      </c>
      <c r="B402" s="23" t="s">
        <v>1626</v>
      </c>
      <c r="C402" s="24" t="s">
        <v>1950</v>
      </c>
      <c r="D402" s="23">
        <v>90</v>
      </c>
      <c r="E402" s="23"/>
      <c r="F402" s="25">
        <v>6.3847890000000014</v>
      </c>
      <c r="G402" s="23"/>
      <c r="H402" s="23"/>
      <c r="I402" s="23">
        <v>0</v>
      </c>
      <c r="J402" s="23">
        <v>10</v>
      </c>
      <c r="K402" s="23" t="s">
        <v>178</v>
      </c>
      <c r="L402" s="23" t="s">
        <v>179</v>
      </c>
      <c r="M402" s="23" t="s">
        <v>180</v>
      </c>
      <c r="N402" s="23" t="s">
        <v>1861</v>
      </c>
      <c r="O402" s="23" t="s">
        <v>1</v>
      </c>
      <c r="P402" s="26" t="s">
        <v>1627</v>
      </c>
      <c r="Q402" s="24" t="s">
        <v>1628</v>
      </c>
      <c r="R402" s="22"/>
      <c r="S402" s="22"/>
      <c r="T402" s="22"/>
      <c r="U402" s="22"/>
      <c r="V402" s="22"/>
      <c r="W402" s="22"/>
      <c r="X402" s="22">
        <f>COUNTIF(Q$2:Q402,Q402)</f>
        <v>1</v>
      </c>
      <c r="Y402" s="22"/>
      <c r="Z402" s="22"/>
      <c r="AA402" s="22"/>
    </row>
    <row r="403" spans="1:27">
      <c r="A403" s="11" t="s">
        <v>2570</v>
      </c>
      <c r="B403" s="23" t="s">
        <v>1693</v>
      </c>
      <c r="C403" s="24" t="s">
        <v>1948</v>
      </c>
      <c r="D403" s="23">
        <v>100</v>
      </c>
      <c r="E403" s="23"/>
      <c r="F403" s="25">
        <v>7.0942100000000012</v>
      </c>
      <c r="G403" s="23"/>
      <c r="H403" s="23"/>
      <c r="I403" s="23">
        <v>0</v>
      </c>
      <c r="J403" s="23">
        <v>10</v>
      </c>
      <c r="K403" s="23" t="s">
        <v>1687</v>
      </c>
      <c r="L403" s="23" t="s">
        <v>1688</v>
      </c>
      <c r="M403" s="23" t="s">
        <v>1230</v>
      </c>
      <c r="N403" s="23" t="s">
        <v>1861</v>
      </c>
      <c r="O403" s="23" t="s">
        <v>1</v>
      </c>
      <c r="P403" s="23" t="s">
        <v>1694</v>
      </c>
      <c r="Q403" s="24" t="s">
        <v>1695</v>
      </c>
      <c r="R403" s="22"/>
      <c r="S403" s="22"/>
      <c r="T403" s="22"/>
      <c r="U403" s="22"/>
      <c r="V403" s="22"/>
      <c r="W403" s="22"/>
      <c r="X403" s="22">
        <f>COUNTIF(Q$2:Q403,Q403)</f>
        <v>1</v>
      </c>
      <c r="Y403" s="22"/>
      <c r="Z403" s="22"/>
      <c r="AA403" s="22"/>
    </row>
    <row r="404" spans="1:27">
      <c r="A404" s="11" t="s">
        <v>2570</v>
      </c>
      <c r="B404" s="23" t="s">
        <v>1066</v>
      </c>
      <c r="C404" s="24" t="s">
        <v>1948</v>
      </c>
      <c r="D404" s="23">
        <v>100</v>
      </c>
      <c r="E404" s="23"/>
      <c r="F404" s="25">
        <v>7.0942100000000012</v>
      </c>
      <c r="G404" s="23"/>
      <c r="H404" s="23"/>
      <c r="I404" s="23">
        <v>0</v>
      </c>
      <c r="J404" s="23">
        <v>6</v>
      </c>
      <c r="K404" s="23" t="s">
        <v>1639</v>
      </c>
      <c r="L404" s="23" t="s">
        <v>1640</v>
      </c>
      <c r="M404" s="23" t="s">
        <v>1641</v>
      </c>
      <c r="N404" s="23" t="s">
        <v>1861</v>
      </c>
      <c r="O404" s="23" t="s">
        <v>1</v>
      </c>
      <c r="P404" s="23" t="s">
        <v>1642</v>
      </c>
      <c r="Q404" s="38" t="s">
        <v>1643</v>
      </c>
      <c r="R404" s="22"/>
      <c r="S404" s="22"/>
      <c r="T404" s="22"/>
      <c r="U404" s="22"/>
      <c r="V404" s="22"/>
      <c r="W404" s="22"/>
      <c r="X404" s="22">
        <f>COUNTIF(Q$2:Q404,Q404)</f>
        <v>1</v>
      </c>
      <c r="Y404" s="22"/>
      <c r="Z404" s="22"/>
      <c r="AA404" s="22"/>
    </row>
    <row r="405" spans="1:27">
      <c r="A405" s="11" t="s">
        <v>2570</v>
      </c>
      <c r="B405" s="23" t="s">
        <v>1813</v>
      </c>
      <c r="C405" s="24" t="s">
        <v>1948</v>
      </c>
      <c r="D405" s="23">
        <v>98</v>
      </c>
      <c r="E405" s="23"/>
      <c r="F405" s="25">
        <v>6.9523258000000006</v>
      </c>
      <c r="G405" s="23">
        <v>5</v>
      </c>
      <c r="H405" s="23">
        <v>2</v>
      </c>
      <c r="I405" s="23">
        <v>3</v>
      </c>
      <c r="J405" s="23">
        <v>0</v>
      </c>
      <c r="K405" s="23" t="s">
        <v>1562</v>
      </c>
      <c r="L405" s="23" t="s">
        <v>1563</v>
      </c>
      <c r="M405" s="23" t="s">
        <v>1564</v>
      </c>
      <c r="N405" s="23" t="s">
        <v>1861</v>
      </c>
      <c r="O405" s="23" t="s">
        <v>1</v>
      </c>
      <c r="P405" s="23" t="s">
        <v>1814</v>
      </c>
      <c r="Q405" s="27" t="s">
        <v>2607</v>
      </c>
      <c r="R405" s="22"/>
      <c r="S405" s="22"/>
      <c r="T405" s="22"/>
      <c r="U405" s="22"/>
      <c r="V405" s="22"/>
      <c r="W405" s="22"/>
      <c r="X405" s="22">
        <f>COUNTIF(Q$2:Q405,Q405)</f>
        <v>1</v>
      </c>
      <c r="Y405" s="22"/>
      <c r="Z405" s="22"/>
      <c r="AA405" s="22"/>
    </row>
    <row r="406" spans="1:27">
      <c r="A406" s="11" t="s">
        <v>2570</v>
      </c>
      <c r="B406" s="23" t="s">
        <v>1066</v>
      </c>
      <c r="C406" s="24" t="s">
        <v>1948</v>
      </c>
      <c r="D406" s="23">
        <v>95</v>
      </c>
      <c r="E406" s="23"/>
      <c r="F406" s="25">
        <v>6.7394995000000009</v>
      </c>
      <c r="G406" s="23"/>
      <c r="H406" s="23"/>
      <c r="I406" s="23">
        <v>0</v>
      </c>
      <c r="J406" s="23">
        <v>10</v>
      </c>
      <c r="K406" s="23" t="s">
        <v>1795</v>
      </c>
      <c r="L406" s="23" t="s">
        <v>1796</v>
      </c>
      <c r="M406" s="23" t="s">
        <v>1573</v>
      </c>
      <c r="N406" s="23" t="s">
        <v>1861</v>
      </c>
      <c r="O406" s="23" t="s">
        <v>1</v>
      </c>
      <c r="P406" s="26" t="s">
        <v>1797</v>
      </c>
      <c r="Q406" s="24" t="s">
        <v>1798</v>
      </c>
      <c r="R406" s="22"/>
      <c r="S406" s="22"/>
      <c r="T406" s="22"/>
      <c r="U406" s="22"/>
      <c r="V406" s="22"/>
      <c r="W406" s="22"/>
      <c r="X406" s="22">
        <f>COUNTIF(Q$2:Q406,Q406)</f>
        <v>1</v>
      </c>
      <c r="Y406" s="22"/>
      <c r="Z406" s="22"/>
      <c r="AA406" s="22"/>
    </row>
    <row r="407" spans="1:27">
      <c r="A407" s="11" t="s">
        <v>2570</v>
      </c>
      <c r="B407" s="23" t="s">
        <v>1066</v>
      </c>
      <c r="C407" s="24" t="s">
        <v>1948</v>
      </c>
      <c r="D407" s="23">
        <v>122.5</v>
      </c>
      <c r="E407" s="23"/>
      <c r="F407" s="25">
        <v>8.6904072499999998</v>
      </c>
      <c r="G407" s="23"/>
      <c r="H407" s="23"/>
      <c r="I407" s="23">
        <v>0</v>
      </c>
      <c r="J407" s="23">
        <v>6</v>
      </c>
      <c r="K407" s="23" t="s">
        <v>1067</v>
      </c>
      <c r="L407" s="23" t="s">
        <v>1068</v>
      </c>
      <c r="M407" s="23" t="s">
        <v>1069</v>
      </c>
      <c r="N407" s="23" t="s">
        <v>1861</v>
      </c>
      <c r="O407" s="23" t="s">
        <v>1</v>
      </c>
      <c r="P407" s="26" t="s">
        <v>1070</v>
      </c>
      <c r="Q407" s="38" t="s">
        <v>1071</v>
      </c>
      <c r="R407" s="22"/>
      <c r="S407" s="22"/>
      <c r="T407" s="22"/>
      <c r="U407" s="22"/>
      <c r="V407" s="22"/>
      <c r="W407" s="22"/>
      <c r="X407" s="22">
        <f>COUNTIF(Q$2:Q407,Q407)</f>
        <v>1</v>
      </c>
      <c r="Y407" s="22"/>
      <c r="Z407" s="22"/>
      <c r="AA407" s="22"/>
    </row>
    <row r="408" spans="1:27">
      <c r="A408" s="11" t="s">
        <v>2570</v>
      </c>
      <c r="B408" s="23" t="s">
        <v>1026</v>
      </c>
      <c r="C408" s="24" t="s">
        <v>2039</v>
      </c>
      <c r="D408" s="23">
        <v>95</v>
      </c>
      <c r="E408" s="23"/>
      <c r="F408" s="25">
        <v>6.7394995000000009</v>
      </c>
      <c r="G408" s="23"/>
      <c r="H408" s="23"/>
      <c r="I408" s="23">
        <v>0</v>
      </c>
      <c r="J408" s="23">
        <v>5</v>
      </c>
      <c r="K408" s="23" t="s">
        <v>1027</v>
      </c>
      <c r="L408" s="23" t="s">
        <v>1028</v>
      </c>
      <c r="M408" s="23" t="s">
        <v>382</v>
      </c>
      <c r="N408" s="23" t="s">
        <v>1861</v>
      </c>
      <c r="O408" s="23" t="s">
        <v>1</v>
      </c>
      <c r="P408" s="26" t="s">
        <v>1029</v>
      </c>
      <c r="Q408" s="24" t="s">
        <v>1030</v>
      </c>
      <c r="R408" s="22"/>
      <c r="S408" s="22"/>
      <c r="T408" s="22"/>
      <c r="U408" s="22"/>
      <c r="V408" s="22"/>
      <c r="W408" s="22"/>
      <c r="X408" s="22">
        <f>COUNTIF(Q$2:Q408,Q408)</f>
        <v>1</v>
      </c>
      <c r="Y408" s="22"/>
      <c r="Z408" s="22"/>
      <c r="AA408" s="22"/>
    </row>
    <row r="409" spans="1:27">
      <c r="A409" s="11" t="s">
        <v>2570</v>
      </c>
      <c r="B409" s="23" t="s">
        <v>958</v>
      </c>
      <c r="C409" s="24" t="s">
        <v>2038</v>
      </c>
      <c r="D409" s="23">
        <v>98</v>
      </c>
      <c r="E409" s="23"/>
      <c r="F409" s="25">
        <v>6.9523258000000006</v>
      </c>
      <c r="G409" s="23"/>
      <c r="H409" s="23"/>
      <c r="I409" s="23">
        <v>0</v>
      </c>
      <c r="J409" s="23">
        <v>5</v>
      </c>
      <c r="K409" s="23" t="s">
        <v>340</v>
      </c>
      <c r="L409" s="23" t="s">
        <v>341</v>
      </c>
      <c r="M409" s="23" t="s">
        <v>342</v>
      </c>
      <c r="N409" s="23" t="s">
        <v>1861</v>
      </c>
      <c r="O409" s="23" t="s">
        <v>1</v>
      </c>
      <c r="P409" s="26" t="s">
        <v>959</v>
      </c>
      <c r="Q409" s="24" t="s">
        <v>960</v>
      </c>
      <c r="R409" s="22"/>
      <c r="S409" s="22"/>
      <c r="T409" s="22"/>
      <c r="U409" s="22"/>
      <c r="V409" s="22"/>
      <c r="W409" s="22"/>
      <c r="X409" s="22">
        <f>COUNTIF(Q$2:Q409,Q409)</f>
        <v>1</v>
      </c>
      <c r="Y409" s="22"/>
      <c r="Z409" s="22"/>
      <c r="AA409" s="22"/>
    </row>
    <row r="410" spans="1:27">
      <c r="A410" s="11" t="s">
        <v>2570</v>
      </c>
      <c r="B410" s="23" t="s">
        <v>1533</v>
      </c>
      <c r="C410" s="24" t="s">
        <v>2038</v>
      </c>
      <c r="D410" s="23">
        <v>115</v>
      </c>
      <c r="E410" s="23"/>
      <c r="F410" s="25">
        <v>8.1583415000000006</v>
      </c>
      <c r="G410" s="23"/>
      <c r="H410" s="23"/>
      <c r="I410" s="23">
        <v>0</v>
      </c>
      <c r="J410" s="23">
        <v>2</v>
      </c>
      <c r="K410" s="23" t="s">
        <v>189</v>
      </c>
      <c r="L410" s="23" t="s">
        <v>190</v>
      </c>
      <c r="M410" s="23" t="s">
        <v>191</v>
      </c>
      <c r="N410" s="23" t="s">
        <v>1861</v>
      </c>
      <c r="O410" s="23" t="s">
        <v>1</v>
      </c>
      <c r="P410" s="26" t="s">
        <v>1534</v>
      </c>
      <c r="Q410" s="24" t="s">
        <v>1535</v>
      </c>
      <c r="R410" s="22"/>
      <c r="S410" s="22"/>
      <c r="T410" s="22"/>
      <c r="U410" s="22"/>
      <c r="V410" s="22"/>
      <c r="W410" s="22"/>
      <c r="X410" s="22">
        <f>COUNTIF(Q$2:Q410,Q410)</f>
        <v>1</v>
      </c>
      <c r="Y410" s="22"/>
      <c r="Z410" s="22"/>
      <c r="AA410" s="22"/>
    </row>
    <row r="411" spans="1:27">
      <c r="A411" s="11" t="s">
        <v>2570</v>
      </c>
      <c r="B411" s="23" t="s">
        <v>105</v>
      </c>
      <c r="C411" s="24" t="s">
        <v>2038</v>
      </c>
      <c r="D411" s="23">
        <v>95</v>
      </c>
      <c r="E411" s="23"/>
      <c r="F411" s="25">
        <v>6.7394995000000009</v>
      </c>
      <c r="G411" s="23">
        <v>5</v>
      </c>
      <c r="H411" s="23">
        <v>4</v>
      </c>
      <c r="I411" s="23">
        <v>6</v>
      </c>
      <c r="J411" s="23">
        <v>8</v>
      </c>
      <c r="K411" s="23" t="s">
        <v>87</v>
      </c>
      <c r="L411" s="23" t="s">
        <v>88</v>
      </c>
      <c r="M411" s="23" t="s">
        <v>0</v>
      </c>
      <c r="N411" s="23" t="s">
        <v>1861</v>
      </c>
      <c r="O411" s="23" t="s">
        <v>1</v>
      </c>
      <c r="P411" s="23" t="s">
        <v>106</v>
      </c>
      <c r="Q411" s="27" t="s">
        <v>2608</v>
      </c>
      <c r="R411" s="22"/>
      <c r="S411" s="22"/>
      <c r="T411" s="22"/>
      <c r="U411" s="22"/>
      <c r="V411" s="22"/>
      <c r="W411" s="22"/>
      <c r="X411" s="22">
        <f>COUNTIF(Q$2:Q411,Q411)</f>
        <v>1</v>
      </c>
      <c r="Y411" s="22"/>
      <c r="Z411" s="22"/>
      <c r="AA411" s="22"/>
    </row>
    <row r="412" spans="1:27">
      <c r="A412" s="11" t="s">
        <v>2570</v>
      </c>
      <c r="B412" s="23" t="s">
        <v>278</v>
      </c>
      <c r="C412" s="24" t="s">
        <v>2038</v>
      </c>
      <c r="D412" s="23">
        <v>130</v>
      </c>
      <c r="E412" s="23"/>
      <c r="F412" s="25">
        <v>9.2224730000000008</v>
      </c>
      <c r="G412" s="23"/>
      <c r="H412" s="23"/>
      <c r="I412" s="23">
        <v>1</v>
      </c>
      <c r="J412" s="23">
        <v>2</v>
      </c>
      <c r="K412" s="23" t="s">
        <v>279</v>
      </c>
      <c r="L412" s="23" t="s">
        <v>280</v>
      </c>
      <c r="M412" s="23" t="s">
        <v>281</v>
      </c>
      <c r="N412" s="23" t="s">
        <v>1861</v>
      </c>
      <c r="O412" s="23" t="s">
        <v>1</v>
      </c>
      <c r="P412" s="26" t="s">
        <v>282</v>
      </c>
      <c r="Q412" s="24" t="s">
        <v>283</v>
      </c>
      <c r="R412" s="22"/>
      <c r="S412" s="22"/>
      <c r="T412" s="22"/>
      <c r="U412" s="22"/>
      <c r="V412" s="22"/>
      <c r="W412" s="22"/>
      <c r="X412" s="22">
        <f>COUNTIF(Q$2:Q412,Q412)</f>
        <v>1</v>
      </c>
      <c r="Y412" s="22"/>
      <c r="Z412" s="22"/>
      <c r="AA412" s="22"/>
    </row>
    <row r="413" spans="1:27">
      <c r="A413" s="11" t="s">
        <v>2570</v>
      </c>
      <c r="B413" s="23" t="s">
        <v>1278</v>
      </c>
      <c r="C413" s="24" t="s">
        <v>2038</v>
      </c>
      <c r="D413" s="23">
        <v>90</v>
      </c>
      <c r="E413" s="23"/>
      <c r="F413" s="25">
        <v>6.3847890000000014</v>
      </c>
      <c r="G413" s="23"/>
      <c r="H413" s="23"/>
      <c r="I413" s="23">
        <v>0</v>
      </c>
      <c r="J413" s="23">
        <v>10</v>
      </c>
      <c r="K413" s="23" t="s">
        <v>1072</v>
      </c>
      <c r="L413" s="23" t="s">
        <v>1073</v>
      </c>
      <c r="M413" s="23" t="s">
        <v>1074</v>
      </c>
      <c r="N413" s="23" t="s">
        <v>1861</v>
      </c>
      <c r="O413" s="23" t="s">
        <v>1</v>
      </c>
      <c r="P413" s="23" t="s">
        <v>1279</v>
      </c>
      <c r="Q413" s="24" t="s">
        <v>1280</v>
      </c>
      <c r="R413" s="22"/>
      <c r="S413" s="22"/>
      <c r="T413" s="22"/>
      <c r="U413" s="22"/>
      <c r="V413" s="22"/>
      <c r="W413" s="22"/>
      <c r="X413" s="22">
        <f>COUNTIF(Q$2:Q413,Q413)</f>
        <v>1</v>
      </c>
      <c r="Y413" s="22"/>
      <c r="Z413" s="22"/>
      <c r="AA413" s="22"/>
    </row>
    <row r="414" spans="1:27">
      <c r="A414" s="11" t="s">
        <v>2570</v>
      </c>
      <c r="B414" s="23" t="s">
        <v>1237</v>
      </c>
      <c r="C414" s="24" t="s">
        <v>2038</v>
      </c>
      <c r="D414" s="23">
        <v>105</v>
      </c>
      <c r="E414" s="23"/>
      <c r="F414" s="25">
        <v>7.4489205000000007</v>
      </c>
      <c r="G414" s="23"/>
      <c r="H414" s="23"/>
      <c r="I414" s="23">
        <v>0</v>
      </c>
      <c r="J414" s="23">
        <v>10</v>
      </c>
      <c r="K414" s="23" t="s">
        <v>1238</v>
      </c>
      <c r="L414" s="23" t="s">
        <v>1239</v>
      </c>
      <c r="M414" s="23" t="s">
        <v>417</v>
      </c>
      <c r="N414" s="23" t="s">
        <v>1861</v>
      </c>
      <c r="O414" s="23" t="s">
        <v>1</v>
      </c>
      <c r="P414" s="26" t="s">
        <v>1240</v>
      </c>
      <c r="Q414" s="27" t="s">
        <v>2609</v>
      </c>
      <c r="R414" s="22"/>
      <c r="S414" s="22"/>
      <c r="T414" s="22"/>
      <c r="U414" s="22"/>
      <c r="V414" s="22"/>
      <c r="W414" s="22"/>
      <c r="X414" s="22">
        <f>COUNTIF(Q$2:Q414,Q414)</f>
        <v>1</v>
      </c>
      <c r="Y414" s="22"/>
      <c r="Z414" s="22"/>
      <c r="AA414" s="22"/>
    </row>
    <row r="415" spans="1:27">
      <c r="A415" s="11" t="s">
        <v>2570</v>
      </c>
      <c r="B415" s="23" t="s">
        <v>105</v>
      </c>
      <c r="C415" s="24" t="s">
        <v>2038</v>
      </c>
      <c r="D415" s="23">
        <v>113</v>
      </c>
      <c r="E415" s="23"/>
      <c r="F415" s="25">
        <v>8.0164573000000008</v>
      </c>
      <c r="G415" s="23"/>
      <c r="H415" s="23"/>
      <c r="I415" s="23">
        <v>0</v>
      </c>
      <c r="J415" s="23">
        <v>2</v>
      </c>
      <c r="K415" s="23" t="s">
        <v>346</v>
      </c>
      <c r="L415" s="23" t="s">
        <v>347</v>
      </c>
      <c r="M415" s="23" t="s">
        <v>348</v>
      </c>
      <c r="N415" s="23" t="s">
        <v>1861</v>
      </c>
      <c r="O415" s="23" t="s">
        <v>1</v>
      </c>
      <c r="P415" s="23" t="s">
        <v>803</v>
      </c>
      <c r="Q415" s="24" t="s">
        <v>804</v>
      </c>
      <c r="R415" s="22"/>
      <c r="S415" s="22"/>
      <c r="T415" s="22"/>
      <c r="U415" s="22"/>
      <c r="V415" s="22"/>
      <c r="W415" s="22"/>
      <c r="X415" s="22">
        <f>COUNTIF(Q$2:Q415,Q415)</f>
        <v>1</v>
      </c>
      <c r="Y415" s="22"/>
      <c r="Z415" s="22"/>
      <c r="AA415" s="22"/>
    </row>
    <row r="416" spans="1:27">
      <c r="A416" s="11" t="s">
        <v>2570</v>
      </c>
      <c r="B416" s="23" t="s">
        <v>1368</v>
      </c>
      <c r="C416" s="24" t="s">
        <v>1949</v>
      </c>
      <c r="D416" s="23">
        <v>85</v>
      </c>
      <c r="E416" s="23"/>
      <c r="F416" s="25">
        <v>6.030078500000001</v>
      </c>
      <c r="G416" s="23"/>
      <c r="H416" s="23"/>
      <c r="I416" s="23">
        <v>0</v>
      </c>
      <c r="J416" s="23">
        <v>5</v>
      </c>
      <c r="K416" s="23" t="s">
        <v>340</v>
      </c>
      <c r="L416" s="23" t="s">
        <v>341</v>
      </c>
      <c r="M416" s="23" t="s">
        <v>342</v>
      </c>
      <c r="N416" s="23" t="s">
        <v>1861</v>
      </c>
      <c r="O416" s="23" t="s">
        <v>1</v>
      </c>
      <c r="P416" s="26" t="s">
        <v>1369</v>
      </c>
      <c r="Q416" s="24" t="s">
        <v>1370</v>
      </c>
      <c r="R416" s="22"/>
      <c r="S416" s="22"/>
      <c r="T416" s="22"/>
      <c r="U416" s="22"/>
      <c r="V416" s="22"/>
      <c r="W416" s="22"/>
      <c r="X416" s="22">
        <f>COUNTIF(Q$2:Q416,Q416)</f>
        <v>1</v>
      </c>
      <c r="Y416" s="22"/>
      <c r="Z416" s="22"/>
      <c r="AA416" s="22"/>
    </row>
    <row r="417" spans="1:27">
      <c r="A417" s="11" t="s">
        <v>2570</v>
      </c>
      <c r="B417" s="23" t="s">
        <v>715</v>
      </c>
      <c r="C417" s="24" t="s">
        <v>2019</v>
      </c>
      <c r="D417" s="23">
        <v>290</v>
      </c>
      <c r="E417" s="23"/>
      <c r="F417" s="25">
        <v>20.573209000000002</v>
      </c>
      <c r="G417" s="23"/>
      <c r="H417" s="23"/>
      <c r="I417" s="23">
        <v>0</v>
      </c>
      <c r="J417" s="23">
        <v>1</v>
      </c>
      <c r="K417" s="23" t="s">
        <v>716</v>
      </c>
      <c r="L417" s="23" t="s">
        <v>717</v>
      </c>
      <c r="M417" s="23" t="s">
        <v>382</v>
      </c>
      <c r="N417" s="23" t="s">
        <v>1861</v>
      </c>
      <c r="O417" s="23" t="s">
        <v>1</v>
      </c>
      <c r="P417" s="26" t="s">
        <v>718</v>
      </c>
      <c r="Q417" s="23" t="s">
        <v>719</v>
      </c>
      <c r="R417" s="22"/>
      <c r="S417" s="22"/>
      <c r="T417" s="22"/>
      <c r="U417" s="22"/>
      <c r="V417" s="22"/>
      <c r="W417" s="22"/>
      <c r="X417" s="22">
        <f>COUNTIF(Q$2:Q417,Q417)</f>
        <v>1</v>
      </c>
      <c r="Y417" s="22"/>
      <c r="Z417" s="22"/>
      <c r="AA417" s="22"/>
    </row>
    <row r="418" spans="1:27">
      <c r="A418" s="11" t="s">
        <v>2570</v>
      </c>
      <c r="B418" s="23" t="s">
        <v>1750</v>
      </c>
      <c r="C418" s="24" t="s">
        <v>2019</v>
      </c>
      <c r="D418" s="23">
        <v>219</v>
      </c>
      <c r="E418" s="23"/>
      <c r="F418" s="25">
        <v>15.536319900000002</v>
      </c>
      <c r="G418" s="23"/>
      <c r="H418" s="23"/>
      <c r="I418" s="23">
        <v>0</v>
      </c>
      <c r="J418" s="23">
        <v>2</v>
      </c>
      <c r="K418" s="23" t="s">
        <v>195</v>
      </c>
      <c r="L418" s="23" t="s">
        <v>196</v>
      </c>
      <c r="M418" s="23" t="s">
        <v>21</v>
      </c>
      <c r="N418" s="23" t="s">
        <v>1861</v>
      </c>
      <c r="O418" s="23" t="s">
        <v>1</v>
      </c>
      <c r="P418" s="26" t="s">
        <v>1751</v>
      </c>
      <c r="Q418" s="24" t="s">
        <v>1752</v>
      </c>
      <c r="R418" s="22"/>
      <c r="S418" s="22"/>
      <c r="T418" s="22"/>
      <c r="U418" s="22"/>
      <c r="V418" s="22"/>
      <c r="W418" s="22"/>
      <c r="X418" s="22">
        <f>COUNTIF(Q$2:Q418,Q418)</f>
        <v>1</v>
      </c>
      <c r="Y418" s="22"/>
      <c r="Z418" s="22"/>
      <c r="AA418" s="22"/>
    </row>
    <row r="419" spans="1:27">
      <c r="A419" s="11" t="s">
        <v>2570</v>
      </c>
      <c r="B419" s="23" t="s">
        <v>305</v>
      </c>
      <c r="C419" s="24" t="s">
        <v>2035</v>
      </c>
      <c r="D419" s="23">
        <v>255</v>
      </c>
      <c r="E419" s="23"/>
      <c r="F419" s="25">
        <v>18.090235500000002</v>
      </c>
      <c r="G419" s="23"/>
      <c r="H419" s="23"/>
      <c r="I419" s="23">
        <v>0</v>
      </c>
      <c r="J419" s="23">
        <v>2</v>
      </c>
      <c r="K419" s="23" t="s">
        <v>189</v>
      </c>
      <c r="L419" s="23" t="s">
        <v>190</v>
      </c>
      <c r="M419" s="23" t="s">
        <v>191</v>
      </c>
      <c r="N419" s="23" t="s">
        <v>1861</v>
      </c>
      <c r="O419" s="23" t="s">
        <v>1</v>
      </c>
      <c r="P419" s="26" t="s">
        <v>306</v>
      </c>
      <c r="Q419" s="24" t="s">
        <v>307</v>
      </c>
      <c r="R419" s="22"/>
      <c r="S419" s="22"/>
      <c r="T419" s="22"/>
      <c r="U419" s="22"/>
      <c r="V419" s="22"/>
      <c r="W419" s="22"/>
      <c r="X419" s="22">
        <f>COUNTIF(Q$2:Q419,Q419)</f>
        <v>1</v>
      </c>
      <c r="Y419" s="22"/>
      <c r="Z419" s="22"/>
      <c r="AA419" s="22"/>
    </row>
    <row r="420" spans="1:27">
      <c r="A420" s="11" t="s">
        <v>2570</v>
      </c>
      <c r="B420" s="23" t="s">
        <v>696</v>
      </c>
      <c r="C420" s="24" t="s">
        <v>2039</v>
      </c>
      <c r="D420" s="23">
        <v>96</v>
      </c>
      <c r="E420" s="23"/>
      <c r="F420" s="25">
        <v>6.8104416000000008</v>
      </c>
      <c r="G420" s="23"/>
      <c r="H420" s="23"/>
      <c r="I420" s="23">
        <v>0</v>
      </c>
      <c r="J420" s="23">
        <v>500</v>
      </c>
      <c r="K420" s="23" t="s">
        <v>697</v>
      </c>
      <c r="L420" s="23" t="s">
        <v>698</v>
      </c>
      <c r="M420" s="23" t="s">
        <v>342</v>
      </c>
      <c r="N420" s="23" t="s">
        <v>1861</v>
      </c>
      <c r="O420" s="23" t="s">
        <v>1</v>
      </c>
      <c r="P420" s="26" t="s">
        <v>699</v>
      </c>
      <c r="Q420" s="23" t="s">
        <v>700</v>
      </c>
      <c r="R420" s="22"/>
      <c r="S420" s="22"/>
      <c r="T420" s="22"/>
      <c r="U420" s="22"/>
      <c r="V420" s="22"/>
      <c r="W420" s="22"/>
      <c r="X420" s="22">
        <f>COUNTIF(Q$2:Q420,Q420)</f>
        <v>1</v>
      </c>
      <c r="Y420" s="22"/>
      <c r="Z420" s="22"/>
      <c r="AA420" s="22"/>
    </row>
    <row r="421" spans="1:27">
      <c r="A421" s="11" t="s">
        <v>2570</v>
      </c>
      <c r="B421" s="23" t="s">
        <v>1519</v>
      </c>
      <c r="C421" s="24" t="s">
        <v>1948</v>
      </c>
      <c r="D421" s="23">
        <v>110</v>
      </c>
      <c r="E421" s="23"/>
      <c r="F421" s="25">
        <v>7.8036310000000011</v>
      </c>
      <c r="G421" s="23"/>
      <c r="H421" s="23"/>
      <c r="I421" s="23">
        <v>0</v>
      </c>
      <c r="J421" s="23">
        <v>10</v>
      </c>
      <c r="K421" s="23" t="s">
        <v>360</v>
      </c>
      <c r="L421" s="23" t="s">
        <v>361</v>
      </c>
      <c r="M421" s="23" t="s">
        <v>362</v>
      </c>
      <c r="N421" s="23" t="s">
        <v>1861</v>
      </c>
      <c r="O421" s="23" t="s">
        <v>1</v>
      </c>
      <c r="P421" s="23" t="s">
        <v>1520</v>
      </c>
      <c r="Q421" s="24" t="s">
        <v>1521</v>
      </c>
      <c r="R421" s="22"/>
      <c r="S421" s="22"/>
      <c r="T421" s="22"/>
      <c r="U421" s="22"/>
      <c r="V421" s="22"/>
      <c r="W421" s="22"/>
      <c r="X421" s="22">
        <f>COUNTIF(Q$2:Q421,Q421)</f>
        <v>1</v>
      </c>
      <c r="Y421" s="22"/>
      <c r="Z421" s="22"/>
      <c r="AA421" s="22"/>
    </row>
    <row r="422" spans="1:27">
      <c r="A422" s="11" t="s">
        <v>2570</v>
      </c>
      <c r="B422" s="23" t="s">
        <v>2610</v>
      </c>
      <c r="C422" s="24" t="s">
        <v>2006</v>
      </c>
      <c r="D422" s="23">
        <v>220</v>
      </c>
      <c r="E422" s="23"/>
      <c r="F422" s="25">
        <v>15.607262000000002</v>
      </c>
      <c r="G422" s="23"/>
      <c r="H422" s="23"/>
      <c r="I422" s="23">
        <v>0</v>
      </c>
      <c r="J422" s="23">
        <v>260</v>
      </c>
      <c r="K422" s="23" t="s">
        <v>609</v>
      </c>
      <c r="L422" s="23" t="s">
        <v>610</v>
      </c>
      <c r="M422" s="23" t="s">
        <v>551</v>
      </c>
      <c r="N422" s="23" t="s">
        <v>1858</v>
      </c>
      <c r="O422" s="23" t="s">
        <v>1</v>
      </c>
      <c r="P422" s="26" t="s">
        <v>611</v>
      </c>
      <c r="Q422" s="27" t="s">
        <v>2611</v>
      </c>
      <c r="R422" s="22"/>
      <c r="S422" s="22"/>
      <c r="T422" s="22"/>
      <c r="U422" s="22"/>
      <c r="V422" s="22"/>
      <c r="W422" s="22"/>
      <c r="X422" s="22">
        <f>COUNTIF(Q$2:Q422,Q422)</f>
        <v>1</v>
      </c>
      <c r="Y422" s="22"/>
      <c r="Z422" s="22"/>
      <c r="AA422" s="22"/>
    </row>
    <row r="423" spans="1:27">
      <c r="A423" s="11" t="s">
        <v>2570</v>
      </c>
      <c r="B423" s="23" t="s">
        <v>1434</v>
      </c>
      <c r="C423" s="24" t="s">
        <v>1993</v>
      </c>
      <c r="D423" s="23">
        <v>70</v>
      </c>
      <c r="E423" s="23"/>
      <c r="F423" s="25">
        <v>4.9659469999999999</v>
      </c>
      <c r="G423" s="23"/>
      <c r="H423" s="23"/>
      <c r="I423" s="23">
        <v>0</v>
      </c>
      <c r="J423" s="23">
        <v>114</v>
      </c>
      <c r="K423" s="23" t="s">
        <v>1435</v>
      </c>
      <c r="L423" s="23" t="s">
        <v>1436</v>
      </c>
      <c r="M423" s="23" t="s">
        <v>37</v>
      </c>
      <c r="N423" s="23" t="s">
        <v>1858</v>
      </c>
      <c r="O423" s="23" t="s">
        <v>1</v>
      </c>
      <c r="P423" s="26" t="s">
        <v>1437</v>
      </c>
      <c r="Q423" s="23" t="s">
        <v>1438</v>
      </c>
      <c r="R423" s="22"/>
      <c r="S423" s="22"/>
      <c r="T423" s="22"/>
      <c r="U423" s="22"/>
      <c r="V423" s="22"/>
      <c r="W423" s="22"/>
      <c r="X423" s="22">
        <f>COUNTIF(Q$2:Q423,Q423)</f>
        <v>1</v>
      </c>
      <c r="Y423" s="22"/>
      <c r="Z423" s="22"/>
      <c r="AA423" s="22"/>
    </row>
    <row r="424" spans="1:27">
      <c r="A424" s="11" t="s">
        <v>2570</v>
      </c>
      <c r="B424" s="23" t="s">
        <v>2500</v>
      </c>
      <c r="C424" s="24" t="s">
        <v>2006</v>
      </c>
      <c r="D424" s="23">
        <v>147</v>
      </c>
      <c r="E424" s="23"/>
      <c r="F424" s="25">
        <v>10.428488700000001</v>
      </c>
      <c r="G424" s="23"/>
      <c r="H424" s="23"/>
      <c r="I424" s="23">
        <v>0</v>
      </c>
      <c r="J424" s="23">
        <v>260</v>
      </c>
      <c r="K424" s="23" t="s">
        <v>748</v>
      </c>
      <c r="L424" s="23" t="s">
        <v>749</v>
      </c>
      <c r="M424" s="23" t="s">
        <v>750</v>
      </c>
      <c r="N424" s="23" t="s">
        <v>1858</v>
      </c>
      <c r="O424" s="23" t="s">
        <v>1</v>
      </c>
      <c r="P424" s="26" t="s">
        <v>751</v>
      </c>
      <c r="Q424" s="23" t="s">
        <v>752</v>
      </c>
      <c r="R424" s="22"/>
      <c r="S424" s="22"/>
      <c r="T424" s="22"/>
      <c r="U424" s="22"/>
      <c r="V424" s="22"/>
      <c r="W424" s="22"/>
      <c r="X424" s="22">
        <f>COUNTIF(Q$2:Q424,Q424)</f>
        <v>1</v>
      </c>
      <c r="Y424" s="22"/>
      <c r="Z424" s="22"/>
      <c r="AA424" s="22"/>
    </row>
    <row r="425" spans="1:27">
      <c r="A425" s="11" t="s">
        <v>2570</v>
      </c>
      <c r="B425" s="23" t="s">
        <v>499</v>
      </c>
      <c r="C425" s="24" t="s">
        <v>1990</v>
      </c>
      <c r="D425" s="23">
        <v>499.8</v>
      </c>
      <c r="E425" s="23"/>
      <c r="F425" s="25">
        <v>35.456861580000009</v>
      </c>
      <c r="G425" s="23"/>
      <c r="H425" s="23"/>
      <c r="I425" s="23">
        <v>0</v>
      </c>
      <c r="J425" s="23">
        <v>1</v>
      </c>
      <c r="K425" s="23" t="s">
        <v>500</v>
      </c>
      <c r="L425" s="23" t="s">
        <v>501</v>
      </c>
      <c r="M425" s="23" t="s">
        <v>502</v>
      </c>
      <c r="N425" s="23" t="s">
        <v>1860</v>
      </c>
      <c r="O425" s="23" t="s">
        <v>1</v>
      </c>
      <c r="P425" s="26" t="s">
        <v>503</v>
      </c>
      <c r="Q425" s="23" t="s">
        <v>504</v>
      </c>
      <c r="R425" s="22"/>
      <c r="S425" s="22"/>
      <c r="T425" s="22"/>
      <c r="U425" s="22"/>
      <c r="V425" s="22"/>
      <c r="W425" s="22"/>
      <c r="X425" s="22">
        <f>COUNTIF(Q$2:Q425,Q425)</f>
        <v>1</v>
      </c>
      <c r="Y425" s="22"/>
      <c r="Z425" s="22"/>
      <c r="AA425" s="22"/>
    </row>
    <row r="426" spans="1:27">
      <c r="A426" s="11" t="s">
        <v>2570</v>
      </c>
      <c r="B426" s="23" t="s">
        <v>774</v>
      </c>
      <c r="C426" s="24" t="s">
        <v>2006</v>
      </c>
      <c r="D426" s="23">
        <v>176</v>
      </c>
      <c r="E426" s="23"/>
      <c r="F426" s="25">
        <v>12.485809600000001</v>
      </c>
      <c r="G426" s="23"/>
      <c r="H426" s="23"/>
      <c r="I426" s="23">
        <v>0</v>
      </c>
      <c r="J426" s="23">
        <v>260</v>
      </c>
      <c r="K426" s="23" t="s">
        <v>775</v>
      </c>
      <c r="L426" s="23" t="s">
        <v>776</v>
      </c>
      <c r="M426" s="23" t="s">
        <v>394</v>
      </c>
      <c r="N426" s="23" t="s">
        <v>1858</v>
      </c>
      <c r="O426" s="23" t="s">
        <v>1</v>
      </c>
      <c r="P426" s="26" t="s">
        <v>777</v>
      </c>
      <c r="Q426" s="24" t="s">
        <v>778</v>
      </c>
      <c r="R426" s="22"/>
      <c r="S426" s="22"/>
      <c r="T426" s="22"/>
      <c r="U426" s="22"/>
      <c r="V426" s="22"/>
      <c r="W426" s="22"/>
      <c r="X426" s="22">
        <f>COUNTIF(Q$2:Q426,Q426)</f>
        <v>1</v>
      </c>
      <c r="Y426" s="22"/>
      <c r="Z426" s="22"/>
      <c r="AA426" s="22"/>
    </row>
    <row r="427" spans="1:27">
      <c r="A427" s="11" t="s">
        <v>2570</v>
      </c>
      <c r="B427" s="23" t="s">
        <v>442</v>
      </c>
      <c r="C427" s="24" t="s">
        <v>1948</v>
      </c>
      <c r="D427" s="23">
        <v>95</v>
      </c>
      <c r="E427" s="23"/>
      <c r="F427" s="25">
        <v>6.7394995000000009</v>
      </c>
      <c r="G427" s="23">
        <v>4.8</v>
      </c>
      <c r="H427" s="23">
        <v>6</v>
      </c>
      <c r="I427" s="23">
        <v>14</v>
      </c>
      <c r="J427" s="23">
        <v>10</v>
      </c>
      <c r="K427" s="23" t="s">
        <v>369</v>
      </c>
      <c r="L427" s="23" t="s">
        <v>370</v>
      </c>
      <c r="M427" s="23" t="s">
        <v>0</v>
      </c>
      <c r="N427" s="23" t="s">
        <v>1861</v>
      </c>
      <c r="O427" s="23" t="s">
        <v>1</v>
      </c>
      <c r="P427" s="23" t="s">
        <v>443</v>
      </c>
      <c r="Q427" s="23" t="s">
        <v>444</v>
      </c>
      <c r="R427" s="22"/>
      <c r="S427" s="22"/>
      <c r="T427" s="22"/>
      <c r="U427" s="22"/>
      <c r="V427" s="22"/>
      <c r="W427" s="22"/>
      <c r="X427" s="22">
        <f>COUNTIF(Q$2:Q427,Q427)</f>
        <v>1</v>
      </c>
      <c r="Y427" s="22"/>
      <c r="Z427" s="22"/>
      <c r="AA427" s="22"/>
    </row>
    <row r="428" spans="1:27">
      <c r="A428" s="11" t="s">
        <v>2570</v>
      </c>
      <c r="B428" s="23" t="s">
        <v>701</v>
      </c>
      <c r="C428" s="24" t="s">
        <v>1948</v>
      </c>
      <c r="D428" s="23">
        <v>163</v>
      </c>
      <c r="E428" s="23"/>
      <c r="F428" s="25">
        <v>11.563562300000001</v>
      </c>
      <c r="G428" s="23"/>
      <c r="H428" s="23"/>
      <c r="I428" s="23">
        <v>0</v>
      </c>
      <c r="J428" s="23">
        <v>48</v>
      </c>
      <c r="K428" s="23" t="s">
        <v>702</v>
      </c>
      <c r="L428" s="23" t="s">
        <v>703</v>
      </c>
      <c r="M428" s="23" t="s">
        <v>704</v>
      </c>
      <c r="N428" s="23" t="s">
        <v>1861</v>
      </c>
      <c r="O428" s="23" t="s">
        <v>1</v>
      </c>
      <c r="P428" s="26" t="s">
        <v>556</v>
      </c>
      <c r="Q428" s="23" t="s">
        <v>705</v>
      </c>
      <c r="R428" s="22"/>
      <c r="S428" s="22"/>
      <c r="T428" s="22"/>
      <c r="U428" s="22"/>
      <c r="V428" s="22"/>
      <c r="W428" s="22"/>
      <c r="X428" s="22">
        <f>COUNTIF(Q$2:Q428,Q428)</f>
        <v>1</v>
      </c>
      <c r="Y428" s="22"/>
      <c r="Z428" s="22"/>
      <c r="AA428" s="22"/>
    </row>
    <row r="429" spans="1:27">
      <c r="A429" s="11" t="s">
        <v>2570</v>
      </c>
      <c r="B429" s="23" t="s">
        <v>553</v>
      </c>
      <c r="C429" s="24" t="s">
        <v>1948</v>
      </c>
      <c r="D429" s="23">
        <v>163</v>
      </c>
      <c r="E429" s="23"/>
      <c r="F429" s="25">
        <v>11.563562300000001</v>
      </c>
      <c r="G429" s="23"/>
      <c r="H429" s="23"/>
      <c r="I429" s="23">
        <v>0</v>
      </c>
      <c r="J429" s="23">
        <v>74</v>
      </c>
      <c r="K429" s="23" t="s">
        <v>554</v>
      </c>
      <c r="L429" s="23" t="s">
        <v>555</v>
      </c>
      <c r="M429" s="23" t="s">
        <v>236</v>
      </c>
      <c r="N429" s="23" t="s">
        <v>1861</v>
      </c>
      <c r="O429" s="23" t="s">
        <v>1</v>
      </c>
      <c r="P429" s="26" t="s">
        <v>556</v>
      </c>
      <c r="Q429" s="23" t="s">
        <v>557</v>
      </c>
      <c r="R429" s="22"/>
      <c r="S429" s="22"/>
      <c r="T429" s="22"/>
      <c r="U429" s="22"/>
      <c r="V429" s="22"/>
      <c r="W429" s="22"/>
      <c r="X429" s="22">
        <f>COUNTIF(Q$2:Q429,Q429)</f>
        <v>1</v>
      </c>
      <c r="Y429" s="22"/>
      <c r="Z429" s="22"/>
      <c r="AA429" s="22"/>
    </row>
    <row r="430" spans="1:27">
      <c r="A430" s="11" t="s">
        <v>2570</v>
      </c>
      <c r="B430" s="23" t="s">
        <v>1545</v>
      </c>
      <c r="C430" s="24" t="s">
        <v>1954</v>
      </c>
      <c r="D430" s="23">
        <v>104.5</v>
      </c>
      <c r="E430" s="23"/>
      <c r="F430" s="25">
        <v>7.4134494500000008</v>
      </c>
      <c r="G430" s="23"/>
      <c r="H430" s="23"/>
      <c r="I430" s="23">
        <v>0</v>
      </c>
      <c r="J430" s="23">
        <v>50</v>
      </c>
      <c r="K430" s="23" t="s">
        <v>296</v>
      </c>
      <c r="L430" s="23" t="s">
        <v>297</v>
      </c>
      <c r="M430" s="23" t="s">
        <v>174</v>
      </c>
      <c r="N430" s="23" t="s">
        <v>1861</v>
      </c>
      <c r="O430" s="23" t="s">
        <v>1</v>
      </c>
      <c r="P430" s="26" t="s">
        <v>1546</v>
      </c>
      <c r="Q430" s="24" t="s">
        <v>1547</v>
      </c>
      <c r="R430" s="22"/>
      <c r="S430" s="22"/>
      <c r="T430" s="22"/>
      <c r="U430" s="22"/>
      <c r="V430" s="22"/>
      <c r="W430" s="22"/>
      <c r="X430" s="22">
        <f>COUNTIF(Q$2:Q430,Q430)</f>
        <v>1</v>
      </c>
      <c r="Y430" s="22"/>
      <c r="Z430" s="22"/>
      <c r="AA430" s="22"/>
    </row>
    <row r="431" spans="1:27">
      <c r="A431" s="11" t="s">
        <v>2570</v>
      </c>
      <c r="B431" s="23" t="s">
        <v>300</v>
      </c>
      <c r="C431" s="24" t="s">
        <v>1950</v>
      </c>
      <c r="D431" s="23">
        <v>110</v>
      </c>
      <c r="E431" s="23"/>
      <c r="F431" s="25">
        <v>7.8036310000000011</v>
      </c>
      <c r="G431" s="23"/>
      <c r="H431" s="23"/>
      <c r="I431" s="23">
        <v>0</v>
      </c>
      <c r="J431" s="23">
        <v>10</v>
      </c>
      <c r="K431" s="23" t="s">
        <v>296</v>
      </c>
      <c r="L431" s="23" t="s">
        <v>297</v>
      </c>
      <c r="M431" s="23" t="s">
        <v>174</v>
      </c>
      <c r="N431" s="23" t="s">
        <v>1861</v>
      </c>
      <c r="O431" s="23" t="s">
        <v>1</v>
      </c>
      <c r="P431" s="26" t="s">
        <v>301</v>
      </c>
      <c r="Q431" s="27" t="s">
        <v>2612</v>
      </c>
      <c r="R431" s="22"/>
      <c r="S431" s="22"/>
      <c r="T431" s="22"/>
      <c r="U431" s="22"/>
      <c r="V431" s="22"/>
      <c r="W431" s="22"/>
      <c r="X431" s="22">
        <f>COUNTIF(Q$2:Q431,Q431)</f>
        <v>1</v>
      </c>
      <c r="Y431" s="22"/>
      <c r="Z431" s="22"/>
      <c r="AA431" s="22"/>
    </row>
    <row r="432" spans="1:27">
      <c r="A432" s="11" t="s">
        <v>2570</v>
      </c>
      <c r="B432" s="23" t="s">
        <v>1477</v>
      </c>
      <c r="C432" s="24" t="s">
        <v>2094</v>
      </c>
      <c r="D432" s="23">
        <v>150</v>
      </c>
      <c r="E432" s="23"/>
      <c r="F432" s="25">
        <v>10.641315000000001</v>
      </c>
      <c r="G432" s="23"/>
      <c r="H432" s="23"/>
      <c r="I432" s="23">
        <v>0</v>
      </c>
      <c r="J432" s="23">
        <v>10</v>
      </c>
      <c r="K432" s="23" t="s">
        <v>204</v>
      </c>
      <c r="L432" s="23" t="s">
        <v>205</v>
      </c>
      <c r="M432" s="23" t="s">
        <v>206</v>
      </c>
      <c r="N432" s="23" t="s">
        <v>1858</v>
      </c>
      <c r="O432" s="23" t="s">
        <v>1</v>
      </c>
      <c r="P432" s="23" t="s">
        <v>1478</v>
      </c>
      <c r="Q432" s="24" t="s">
        <v>1479</v>
      </c>
      <c r="R432" s="22"/>
      <c r="S432" s="22"/>
      <c r="T432" s="22"/>
      <c r="U432" s="22"/>
      <c r="V432" s="22"/>
      <c r="W432" s="22"/>
      <c r="X432" s="22">
        <f>COUNTIF(Q$2:Q432,Q432)</f>
        <v>1</v>
      </c>
      <c r="Y432" s="22"/>
      <c r="Z432" s="22"/>
      <c r="AA432" s="22"/>
    </row>
    <row r="433" spans="1:27">
      <c r="A433" s="11" t="s">
        <v>2570</v>
      </c>
      <c r="B433" s="23" t="s">
        <v>966</v>
      </c>
      <c r="C433" s="24" t="s">
        <v>1990</v>
      </c>
      <c r="D433" s="23">
        <v>710</v>
      </c>
      <c r="E433" s="23"/>
      <c r="F433" s="25">
        <v>50.368891000000005</v>
      </c>
      <c r="G433" s="23"/>
      <c r="H433" s="23"/>
      <c r="I433" s="23">
        <v>0</v>
      </c>
      <c r="J433" s="23">
        <v>14</v>
      </c>
      <c r="K433" s="23" t="s">
        <v>474</v>
      </c>
      <c r="L433" s="23" t="s">
        <v>475</v>
      </c>
      <c r="M433" s="23" t="s">
        <v>342</v>
      </c>
      <c r="N433" s="23" t="s">
        <v>1859</v>
      </c>
      <c r="O433" s="23" t="s">
        <v>1</v>
      </c>
      <c r="P433" s="26" t="s">
        <v>967</v>
      </c>
      <c r="Q433" s="24" t="s">
        <v>968</v>
      </c>
      <c r="R433" s="22"/>
      <c r="S433" s="22"/>
      <c r="T433" s="22"/>
      <c r="U433" s="22"/>
      <c r="V433" s="22"/>
      <c r="W433" s="22"/>
      <c r="X433" s="22">
        <f>COUNTIF(Q$2:Q433,Q433)</f>
        <v>1</v>
      </c>
      <c r="Y433" s="22"/>
      <c r="Z433" s="22"/>
      <c r="AA433" s="22"/>
    </row>
    <row r="434" spans="1:27">
      <c r="A434" s="11" t="s">
        <v>2570</v>
      </c>
      <c r="B434" s="23" t="s">
        <v>1416</v>
      </c>
      <c r="C434" s="24" t="s">
        <v>1877</v>
      </c>
      <c r="D434" s="23">
        <v>550</v>
      </c>
      <c r="E434" s="23"/>
      <c r="F434" s="25">
        <v>39.018155000000007</v>
      </c>
      <c r="G434" s="23"/>
      <c r="H434" s="23"/>
      <c r="I434" s="23">
        <v>0</v>
      </c>
      <c r="J434" s="23">
        <v>15</v>
      </c>
      <c r="K434" s="23" t="s">
        <v>474</v>
      </c>
      <c r="L434" s="23" t="s">
        <v>475</v>
      </c>
      <c r="M434" s="23" t="s">
        <v>342</v>
      </c>
      <c r="N434" s="23" t="s">
        <v>1859</v>
      </c>
      <c r="O434" s="23" t="s">
        <v>1</v>
      </c>
      <c r="P434" s="26" t="s">
        <v>1417</v>
      </c>
      <c r="Q434" s="24" t="s">
        <v>1418</v>
      </c>
      <c r="R434" s="22"/>
      <c r="S434" s="22"/>
      <c r="T434" s="22"/>
      <c r="U434" s="22"/>
      <c r="V434" s="22"/>
      <c r="W434" s="22"/>
      <c r="X434" s="22">
        <f>COUNTIF(Q$2:Q434,Q434)</f>
        <v>1</v>
      </c>
      <c r="Y434" s="22"/>
      <c r="Z434" s="22"/>
      <c r="AA434" s="22"/>
    </row>
    <row r="435" spans="1:27">
      <c r="A435" s="11" t="s">
        <v>2570</v>
      </c>
      <c r="B435" s="23" t="s">
        <v>12</v>
      </c>
      <c r="C435" s="24" t="s">
        <v>1877</v>
      </c>
      <c r="D435" s="23">
        <v>350</v>
      </c>
      <c r="E435" s="23"/>
      <c r="F435" s="25">
        <v>24.829735000000003</v>
      </c>
      <c r="G435" s="23">
        <v>5</v>
      </c>
      <c r="H435" s="23">
        <v>7</v>
      </c>
      <c r="I435" s="23">
        <v>12</v>
      </c>
      <c r="J435" s="23">
        <v>1</v>
      </c>
      <c r="K435" s="23" t="s">
        <v>13</v>
      </c>
      <c r="L435" s="23" t="s">
        <v>14</v>
      </c>
      <c r="M435" s="23" t="s">
        <v>15</v>
      </c>
      <c r="N435" s="23" t="s">
        <v>1859</v>
      </c>
      <c r="O435" s="23" t="s">
        <v>1</v>
      </c>
      <c r="P435" s="23" t="s">
        <v>16</v>
      </c>
      <c r="Q435" s="24" t="s">
        <v>17</v>
      </c>
      <c r="R435" s="22"/>
      <c r="S435" s="22"/>
      <c r="T435" s="22"/>
      <c r="U435" s="22"/>
      <c r="V435" s="22"/>
      <c r="W435" s="22"/>
      <c r="X435" s="22">
        <f>COUNTIF(Q$2:Q435,Q435)</f>
        <v>1</v>
      </c>
      <c r="Y435" s="22"/>
      <c r="Z435" s="22"/>
      <c r="AA435" s="22"/>
    </row>
    <row r="436" spans="1:27">
      <c r="A436" s="11" t="s">
        <v>2570</v>
      </c>
      <c r="B436" s="23" t="s">
        <v>853</v>
      </c>
      <c r="C436" s="24" t="s">
        <v>1999</v>
      </c>
      <c r="D436" s="23">
        <v>65</v>
      </c>
      <c r="E436" s="23"/>
      <c r="F436" s="25">
        <v>4.6112365000000004</v>
      </c>
      <c r="G436" s="23"/>
      <c r="H436" s="23"/>
      <c r="I436" s="23">
        <v>0</v>
      </c>
      <c r="J436" s="23">
        <v>0</v>
      </c>
      <c r="K436" s="23" t="s">
        <v>854</v>
      </c>
      <c r="L436" s="23" t="s">
        <v>855</v>
      </c>
      <c r="M436" s="23" t="s">
        <v>856</v>
      </c>
      <c r="N436" s="23" t="s">
        <v>1861</v>
      </c>
      <c r="O436" s="23" t="s">
        <v>1</v>
      </c>
      <c r="P436" s="26" t="s">
        <v>857</v>
      </c>
      <c r="Q436" s="27" t="s">
        <v>2613</v>
      </c>
      <c r="R436" s="22"/>
      <c r="S436" s="22"/>
      <c r="T436" s="22"/>
      <c r="U436" s="22"/>
      <c r="V436" s="22"/>
      <c r="W436" s="22"/>
      <c r="X436" s="22">
        <f>COUNTIF(Q$2:Q436,Q436)</f>
        <v>1</v>
      </c>
      <c r="Y436" s="22"/>
      <c r="Z436" s="22"/>
      <c r="AA436" s="22"/>
    </row>
    <row r="437" spans="1:27">
      <c r="A437" s="11" t="s">
        <v>2570</v>
      </c>
      <c r="B437" s="23" t="s">
        <v>453</v>
      </c>
      <c r="C437" s="24" t="s">
        <v>2019</v>
      </c>
      <c r="D437" s="23">
        <v>305</v>
      </c>
      <c r="E437" s="23"/>
      <c r="F437" s="25">
        <v>21.637340500000001</v>
      </c>
      <c r="G437" s="23"/>
      <c r="H437" s="23"/>
      <c r="I437" s="23">
        <v>0</v>
      </c>
      <c r="J437" s="23">
        <v>0</v>
      </c>
      <c r="K437" s="23" t="s">
        <v>454</v>
      </c>
      <c r="L437" s="23" t="s">
        <v>455</v>
      </c>
      <c r="M437" s="23" t="s">
        <v>456</v>
      </c>
      <c r="N437" s="23" t="s">
        <v>1861</v>
      </c>
      <c r="O437" s="23" t="s">
        <v>1</v>
      </c>
      <c r="P437" s="26" t="s">
        <v>457</v>
      </c>
      <c r="Q437" s="27" t="s">
        <v>2614</v>
      </c>
      <c r="R437" s="22"/>
      <c r="S437" s="22"/>
      <c r="T437" s="22"/>
      <c r="U437" s="22"/>
      <c r="V437" s="22"/>
      <c r="W437" s="22"/>
      <c r="X437" s="22">
        <f>COUNTIF(Q$2:Q437,Q437)</f>
        <v>1</v>
      </c>
      <c r="Y437" s="22"/>
      <c r="Z437" s="22"/>
      <c r="AA437" s="22"/>
    </row>
    <row r="438" spans="1:27">
      <c r="A438" s="11" t="s">
        <v>2570</v>
      </c>
      <c r="B438" s="23" t="s">
        <v>130</v>
      </c>
      <c r="C438" s="24" t="s">
        <v>2018</v>
      </c>
      <c r="D438" s="23">
        <v>157</v>
      </c>
      <c r="E438" s="23"/>
      <c r="F438" s="25">
        <v>11.1379097</v>
      </c>
      <c r="G438" s="23">
        <v>4.8</v>
      </c>
      <c r="H438" s="23">
        <v>9</v>
      </c>
      <c r="I438" s="23">
        <v>16</v>
      </c>
      <c r="J438" s="23">
        <v>2</v>
      </c>
      <c r="K438" s="23" t="s">
        <v>131</v>
      </c>
      <c r="L438" s="23" t="s">
        <v>132</v>
      </c>
      <c r="M438" s="23" t="s">
        <v>21</v>
      </c>
      <c r="N438" s="23" t="s">
        <v>1861</v>
      </c>
      <c r="O438" s="23" t="s">
        <v>1</v>
      </c>
      <c r="P438" s="26" t="s">
        <v>133</v>
      </c>
      <c r="Q438" s="24" t="s">
        <v>134</v>
      </c>
      <c r="R438" s="22"/>
      <c r="S438" s="22"/>
      <c r="T438" s="22"/>
      <c r="U438" s="22"/>
      <c r="V438" s="22"/>
      <c r="W438" s="22"/>
      <c r="X438" s="22">
        <f>COUNTIF(Q$2:Q438,Q438)</f>
        <v>1</v>
      </c>
      <c r="Y438" s="22"/>
      <c r="Z438" s="22"/>
      <c r="AA438" s="22"/>
    </row>
    <row r="439" spans="1:27">
      <c r="A439" s="11" t="s">
        <v>2570</v>
      </c>
      <c r="B439" s="23" t="s">
        <v>219</v>
      </c>
      <c r="C439" s="24" t="s">
        <v>1877</v>
      </c>
      <c r="D439" s="23">
        <v>400</v>
      </c>
      <c r="E439" s="23"/>
      <c r="F439" s="25">
        <v>28.376840000000005</v>
      </c>
      <c r="G439" s="23">
        <v>5</v>
      </c>
      <c r="H439" s="23">
        <v>1</v>
      </c>
      <c r="I439" s="23">
        <v>1</v>
      </c>
      <c r="J439" s="23">
        <v>7</v>
      </c>
      <c r="K439" s="23" t="s">
        <v>220</v>
      </c>
      <c r="L439" s="23" t="s">
        <v>221</v>
      </c>
      <c r="M439" s="23" t="s">
        <v>21</v>
      </c>
      <c r="N439" s="23" t="s">
        <v>1859</v>
      </c>
      <c r="O439" s="23" t="s">
        <v>1</v>
      </c>
      <c r="P439" s="26" t="s">
        <v>222</v>
      </c>
      <c r="Q439" s="24" t="s">
        <v>223</v>
      </c>
      <c r="R439" s="22"/>
      <c r="S439" s="22"/>
      <c r="T439" s="22"/>
      <c r="U439" s="22"/>
      <c r="V439" s="22"/>
      <c r="W439" s="22"/>
      <c r="X439" s="22">
        <f>COUNTIF(Q$2:Q439,Q439)</f>
        <v>1</v>
      </c>
      <c r="Y439" s="22"/>
      <c r="Z439" s="22"/>
      <c r="AA439" s="22"/>
    </row>
    <row r="440" spans="1:27">
      <c r="A440" s="11" t="s">
        <v>2570</v>
      </c>
      <c r="B440" s="23" t="s">
        <v>1769</v>
      </c>
      <c r="C440" s="24" t="s">
        <v>1868</v>
      </c>
      <c r="D440" s="23">
        <v>174.2</v>
      </c>
      <c r="E440" s="23"/>
      <c r="F440" s="25">
        <v>12.35811382</v>
      </c>
      <c r="G440" s="23"/>
      <c r="H440" s="23"/>
      <c r="I440" s="23">
        <v>0</v>
      </c>
      <c r="J440" s="23">
        <v>3</v>
      </c>
      <c r="K440" s="23" t="s">
        <v>184</v>
      </c>
      <c r="L440" s="23" t="s">
        <v>185</v>
      </c>
      <c r="M440" s="23" t="s">
        <v>37</v>
      </c>
      <c r="N440" s="23" t="s">
        <v>1858</v>
      </c>
      <c r="O440" s="23" t="s">
        <v>1</v>
      </c>
      <c r="P440" s="26" t="s">
        <v>1770</v>
      </c>
      <c r="Q440" s="24" t="s">
        <v>1771</v>
      </c>
      <c r="R440" s="22"/>
      <c r="S440" s="22"/>
      <c r="T440" s="22"/>
      <c r="U440" s="22"/>
      <c r="V440" s="22"/>
      <c r="W440" s="22"/>
      <c r="X440" s="22">
        <f>COUNTIF(Q$2:Q440,Q440)</f>
        <v>1</v>
      </c>
      <c r="Y440" s="22"/>
      <c r="Z440" s="22"/>
      <c r="AA440" s="22"/>
    </row>
    <row r="441" spans="1:27">
      <c r="A441" s="11" t="s">
        <v>2570</v>
      </c>
      <c r="B441" s="23" t="s">
        <v>1817</v>
      </c>
      <c r="C441" s="24" t="s">
        <v>1866</v>
      </c>
      <c r="D441" s="23">
        <v>145</v>
      </c>
      <c r="E441" s="23"/>
      <c r="F441" s="25">
        <v>10.286604500000001</v>
      </c>
      <c r="G441" s="23"/>
      <c r="H441" s="23"/>
      <c r="I441" s="23">
        <v>0</v>
      </c>
      <c r="J441" s="23">
        <v>10</v>
      </c>
      <c r="K441" s="23" t="s">
        <v>865</v>
      </c>
      <c r="L441" s="23" t="s">
        <v>866</v>
      </c>
      <c r="M441" s="23" t="s">
        <v>37</v>
      </c>
      <c r="N441" s="23" t="s">
        <v>1858</v>
      </c>
      <c r="O441" s="23" t="s">
        <v>1</v>
      </c>
      <c r="P441" s="26" t="s">
        <v>1818</v>
      </c>
      <c r="Q441" s="27" t="s">
        <v>2615</v>
      </c>
      <c r="R441" s="22"/>
      <c r="S441" s="22"/>
      <c r="T441" s="22"/>
      <c r="U441" s="22"/>
      <c r="V441" s="22"/>
      <c r="W441" s="22"/>
      <c r="X441" s="22">
        <f>COUNTIF(Q$2:Q441,Q441)</f>
        <v>1</v>
      </c>
      <c r="Y441" s="22"/>
      <c r="Z441" s="22"/>
      <c r="AA441" s="22"/>
    </row>
    <row r="442" spans="1:27">
      <c r="A442" s="11" t="s">
        <v>2570</v>
      </c>
      <c r="B442" s="23" t="s">
        <v>1405</v>
      </c>
      <c r="C442" s="24" t="s">
        <v>1993</v>
      </c>
      <c r="D442" s="23">
        <v>70</v>
      </c>
      <c r="E442" s="23"/>
      <c r="F442" s="25">
        <v>4.9659469999999999</v>
      </c>
      <c r="G442" s="23"/>
      <c r="H442" s="23"/>
      <c r="I442" s="23">
        <v>0</v>
      </c>
      <c r="J442" s="23">
        <v>62</v>
      </c>
      <c r="K442" s="23" t="s">
        <v>1406</v>
      </c>
      <c r="L442" s="23" t="s">
        <v>1407</v>
      </c>
      <c r="M442" s="23" t="s">
        <v>21</v>
      </c>
      <c r="N442" s="23" t="s">
        <v>1858</v>
      </c>
      <c r="O442" s="23" t="s">
        <v>1</v>
      </c>
      <c r="P442" s="26" t="s">
        <v>1408</v>
      </c>
      <c r="Q442" s="24" t="s">
        <v>1409</v>
      </c>
      <c r="R442" s="22"/>
      <c r="S442" s="22"/>
      <c r="T442" s="22"/>
      <c r="U442" s="22"/>
      <c r="V442" s="22"/>
      <c r="W442" s="22"/>
      <c r="X442" s="22">
        <f>COUNTIF(Q$2:Q442,Q442)</f>
        <v>1</v>
      </c>
      <c r="Y442" s="22"/>
      <c r="Z442" s="22"/>
      <c r="AA442" s="22"/>
    </row>
    <row r="443" spans="1:27">
      <c r="A443" s="11" t="s">
        <v>2570</v>
      </c>
      <c r="B443" s="23" t="s">
        <v>1439</v>
      </c>
      <c r="C443" s="24" t="s">
        <v>1993</v>
      </c>
      <c r="D443" s="23">
        <v>34.9</v>
      </c>
      <c r="E443" s="23"/>
      <c r="F443" s="25">
        <v>2.47587929</v>
      </c>
      <c r="G443" s="23"/>
      <c r="H443" s="23"/>
      <c r="I443" s="23">
        <v>0</v>
      </c>
      <c r="J443" s="23">
        <v>200</v>
      </c>
      <c r="K443" s="23" t="s">
        <v>1440</v>
      </c>
      <c r="L443" s="23" t="s">
        <v>1441</v>
      </c>
      <c r="M443" s="23" t="s">
        <v>1442</v>
      </c>
      <c r="N443" s="23" t="s">
        <v>1858</v>
      </c>
      <c r="O443" s="23" t="s">
        <v>1</v>
      </c>
      <c r="P443" s="26" t="s">
        <v>1443</v>
      </c>
      <c r="Q443" s="24" t="s">
        <v>1444</v>
      </c>
      <c r="R443" s="22"/>
      <c r="S443" s="22"/>
      <c r="T443" s="22"/>
      <c r="U443" s="22"/>
      <c r="V443" s="22"/>
      <c r="W443" s="22"/>
      <c r="X443" s="22">
        <f>COUNTIF(Q$2:Q443,Q443)</f>
        <v>1</v>
      </c>
      <c r="Y443" s="22"/>
      <c r="Z443" s="22"/>
      <c r="AA443" s="22"/>
    </row>
    <row r="444" spans="1:27">
      <c r="A444" s="11" t="s">
        <v>2570</v>
      </c>
      <c r="B444" s="23" t="s">
        <v>70</v>
      </c>
      <c r="C444" s="24" t="s">
        <v>2006</v>
      </c>
      <c r="D444" s="23">
        <v>113</v>
      </c>
      <c r="E444" s="23"/>
      <c r="F444" s="25">
        <v>8.0164573000000008</v>
      </c>
      <c r="G444" s="23">
        <v>5</v>
      </c>
      <c r="H444" s="23">
        <v>2</v>
      </c>
      <c r="I444" s="23">
        <v>3</v>
      </c>
      <c r="J444" s="23">
        <v>147</v>
      </c>
      <c r="K444" s="23" t="s">
        <v>71</v>
      </c>
      <c r="L444" s="23" t="s">
        <v>72</v>
      </c>
      <c r="M444" s="23" t="s">
        <v>73</v>
      </c>
      <c r="N444" s="23" t="s">
        <v>1858</v>
      </c>
      <c r="O444" s="23" t="s">
        <v>1</v>
      </c>
      <c r="P444" s="26" t="s">
        <v>74</v>
      </c>
      <c r="Q444" s="24" t="s">
        <v>75</v>
      </c>
      <c r="R444" s="22"/>
      <c r="S444" s="22"/>
      <c r="T444" s="22"/>
      <c r="U444" s="22"/>
      <c r="V444" s="22"/>
      <c r="W444" s="22"/>
      <c r="X444" s="22">
        <f>COUNTIF(Q$2:Q444,Q444)</f>
        <v>1</v>
      </c>
      <c r="Y444" s="22"/>
      <c r="Z444" s="22"/>
      <c r="AA444" s="22"/>
    </row>
    <row r="445" spans="1:27">
      <c r="A445" s="11" t="s">
        <v>2570</v>
      </c>
      <c r="B445" s="23" t="s">
        <v>1698</v>
      </c>
      <c r="C445" s="24" t="s">
        <v>2003</v>
      </c>
      <c r="D445" s="23">
        <v>99.5</v>
      </c>
      <c r="E445" s="23"/>
      <c r="F445" s="25">
        <v>7.0587389500000004</v>
      </c>
      <c r="G445" s="23"/>
      <c r="H445" s="23"/>
      <c r="I445" s="23">
        <v>0</v>
      </c>
      <c r="J445" s="23">
        <v>80</v>
      </c>
      <c r="K445" s="23" t="s">
        <v>71</v>
      </c>
      <c r="L445" s="23" t="s">
        <v>72</v>
      </c>
      <c r="M445" s="23" t="s">
        <v>73</v>
      </c>
      <c r="N445" s="23" t="s">
        <v>1858</v>
      </c>
      <c r="O445" s="23" t="s">
        <v>1</v>
      </c>
      <c r="P445" s="26" t="s">
        <v>1699</v>
      </c>
      <c r="Q445" s="24" t="s">
        <v>1700</v>
      </c>
      <c r="R445" s="22"/>
      <c r="S445" s="22"/>
      <c r="T445" s="22"/>
      <c r="U445" s="22"/>
      <c r="V445" s="22"/>
      <c r="W445" s="22"/>
      <c r="X445" s="22">
        <f>COUNTIF(Q$2:Q445,Q445)</f>
        <v>1</v>
      </c>
      <c r="Y445" s="22"/>
      <c r="Z445" s="22"/>
      <c r="AA445" s="22"/>
    </row>
    <row r="446" spans="1:27">
      <c r="A446" s="11" t="s">
        <v>2570</v>
      </c>
      <c r="B446" s="23" t="s">
        <v>1503</v>
      </c>
      <c r="C446" s="24" t="s">
        <v>2006</v>
      </c>
      <c r="D446" s="23">
        <v>135</v>
      </c>
      <c r="E446" s="23"/>
      <c r="F446" s="25">
        <v>9.5771835000000003</v>
      </c>
      <c r="G446" s="23"/>
      <c r="H446" s="23"/>
      <c r="I446" s="23">
        <v>0</v>
      </c>
      <c r="J446" s="23">
        <v>100</v>
      </c>
      <c r="K446" s="23" t="s">
        <v>147</v>
      </c>
      <c r="L446" s="23" t="s">
        <v>148</v>
      </c>
      <c r="M446" s="23" t="s">
        <v>149</v>
      </c>
      <c r="N446" s="23" t="s">
        <v>1858</v>
      </c>
      <c r="O446" s="23" t="s">
        <v>1</v>
      </c>
      <c r="P446" s="26" t="s">
        <v>74</v>
      </c>
      <c r="Q446" s="24" t="s">
        <v>1504</v>
      </c>
      <c r="R446" s="22"/>
      <c r="S446" s="22"/>
      <c r="T446" s="22"/>
      <c r="U446" s="22"/>
      <c r="V446" s="22"/>
      <c r="W446" s="22"/>
      <c r="X446" s="22">
        <f>COUNTIF(Q$2:Q446,Q446)</f>
        <v>1</v>
      </c>
      <c r="Y446" s="22"/>
      <c r="Z446" s="22"/>
      <c r="AA446" s="22"/>
    </row>
    <row r="447" spans="1:27">
      <c r="A447" s="11" t="s">
        <v>2570</v>
      </c>
      <c r="B447" s="23" t="s">
        <v>1637</v>
      </c>
      <c r="C447" s="24" t="s">
        <v>2006</v>
      </c>
      <c r="D447" s="23">
        <v>115</v>
      </c>
      <c r="E447" s="23"/>
      <c r="F447" s="25">
        <v>8.1583415000000006</v>
      </c>
      <c r="G447" s="23"/>
      <c r="H447" s="23"/>
      <c r="I447" s="23">
        <v>0</v>
      </c>
      <c r="J447" s="23">
        <v>10</v>
      </c>
      <c r="K447" s="23" t="s">
        <v>178</v>
      </c>
      <c r="L447" s="23" t="s">
        <v>179</v>
      </c>
      <c r="M447" s="23" t="s">
        <v>180</v>
      </c>
      <c r="N447" s="23" t="s">
        <v>1858</v>
      </c>
      <c r="O447" s="23" t="s">
        <v>1</v>
      </c>
      <c r="P447" s="26" t="s">
        <v>1495</v>
      </c>
      <c r="Q447" s="24" t="s">
        <v>1638</v>
      </c>
      <c r="R447" s="22"/>
      <c r="S447" s="22"/>
      <c r="T447" s="22"/>
      <c r="U447" s="22"/>
      <c r="V447" s="22"/>
      <c r="W447" s="22"/>
      <c r="X447" s="22">
        <f>COUNTIF(Q$2:Q447,Q447)</f>
        <v>1</v>
      </c>
      <c r="Y447" s="22"/>
      <c r="Z447" s="22"/>
      <c r="AA447" s="22"/>
    </row>
    <row r="448" spans="1:27">
      <c r="A448" s="11" t="s">
        <v>2570</v>
      </c>
      <c r="B448" s="23" t="s">
        <v>102</v>
      </c>
      <c r="C448" s="24" t="s">
        <v>2006</v>
      </c>
      <c r="D448" s="23">
        <v>129</v>
      </c>
      <c r="E448" s="23"/>
      <c r="F448" s="25">
        <v>9.1515309000000009</v>
      </c>
      <c r="G448" s="23"/>
      <c r="H448" s="23"/>
      <c r="I448" s="23">
        <v>0</v>
      </c>
      <c r="J448" s="23">
        <v>50</v>
      </c>
      <c r="K448" s="23" t="s">
        <v>167</v>
      </c>
      <c r="L448" s="23" t="s">
        <v>168</v>
      </c>
      <c r="M448" s="23" t="s">
        <v>169</v>
      </c>
      <c r="N448" s="23" t="s">
        <v>1861</v>
      </c>
      <c r="O448" s="23" t="s">
        <v>1</v>
      </c>
      <c r="P448" s="26" t="s">
        <v>1579</v>
      </c>
      <c r="Q448" s="24" t="s">
        <v>1580</v>
      </c>
      <c r="R448" s="22"/>
      <c r="S448" s="22"/>
      <c r="T448" s="22"/>
      <c r="U448" s="22"/>
      <c r="V448" s="22"/>
      <c r="W448" s="22"/>
      <c r="X448" s="22">
        <f>COUNTIF(Q$2:Q448,Q448)</f>
        <v>1</v>
      </c>
      <c r="Y448" s="22"/>
      <c r="Z448" s="22"/>
      <c r="AA448" s="22"/>
    </row>
    <row r="449" spans="1:27">
      <c r="A449" s="11" t="s">
        <v>2570</v>
      </c>
      <c r="B449" s="23" t="s">
        <v>102</v>
      </c>
      <c r="C449" s="24" t="s">
        <v>2006</v>
      </c>
      <c r="D449" s="23">
        <v>123.529</v>
      </c>
      <c r="E449" s="23"/>
      <c r="F449" s="25">
        <v>8.7634066709000003</v>
      </c>
      <c r="G449" s="23">
        <v>4.8</v>
      </c>
      <c r="H449" s="23">
        <v>65</v>
      </c>
      <c r="I449" s="23">
        <v>112</v>
      </c>
      <c r="J449" s="23">
        <v>258</v>
      </c>
      <c r="K449" s="23" t="s">
        <v>30</v>
      </c>
      <c r="L449" s="23" t="s">
        <v>31</v>
      </c>
      <c r="M449" s="23" t="s">
        <v>21</v>
      </c>
      <c r="N449" s="23" t="s">
        <v>1858</v>
      </c>
      <c r="O449" s="23" t="s">
        <v>1</v>
      </c>
      <c r="P449" s="26" t="s">
        <v>103</v>
      </c>
      <c r="Q449" s="24" t="s">
        <v>104</v>
      </c>
      <c r="R449" s="22"/>
      <c r="S449" s="22"/>
      <c r="T449" s="22"/>
      <c r="U449" s="22"/>
      <c r="V449" s="22"/>
      <c r="W449" s="22"/>
      <c r="X449" s="22">
        <f>COUNTIF(Q$2:Q449,Q449)</f>
        <v>1</v>
      </c>
      <c r="Y449" s="22"/>
      <c r="Z449" s="22"/>
      <c r="AA449" s="22"/>
    </row>
    <row r="450" spans="1:27">
      <c r="A450" s="11" t="s">
        <v>2570</v>
      </c>
      <c r="B450" s="23" t="s">
        <v>1136</v>
      </c>
      <c r="C450" s="24" t="s">
        <v>2006</v>
      </c>
      <c r="D450" s="23">
        <v>129.5</v>
      </c>
      <c r="E450" s="23"/>
      <c r="F450" s="25">
        <v>9.1870019500000009</v>
      </c>
      <c r="G450" s="23"/>
      <c r="H450" s="23"/>
      <c r="I450" s="23">
        <v>0</v>
      </c>
      <c r="J450" s="23">
        <v>100</v>
      </c>
      <c r="K450" s="23" t="s">
        <v>571</v>
      </c>
      <c r="L450" s="23" t="s">
        <v>572</v>
      </c>
      <c r="M450" s="23" t="s">
        <v>573</v>
      </c>
      <c r="N450" s="23" t="s">
        <v>1858</v>
      </c>
      <c r="O450" s="23" t="s">
        <v>1</v>
      </c>
      <c r="P450" s="26" t="s">
        <v>1137</v>
      </c>
      <c r="Q450" s="24" t="s">
        <v>1138</v>
      </c>
      <c r="R450" s="22"/>
      <c r="S450" s="22"/>
      <c r="T450" s="22"/>
      <c r="U450" s="22"/>
      <c r="V450" s="22"/>
      <c r="W450" s="22"/>
      <c r="X450" s="22">
        <f>COUNTIF(Q$2:Q450,Q450)</f>
        <v>1</v>
      </c>
      <c r="Y450" s="22"/>
      <c r="Z450" s="22"/>
      <c r="AA450" s="22"/>
    </row>
    <row r="451" spans="1:27">
      <c r="A451" s="11" t="s">
        <v>2570</v>
      </c>
      <c r="B451" s="23" t="s">
        <v>1492</v>
      </c>
      <c r="C451" s="24" t="s">
        <v>2006</v>
      </c>
      <c r="D451" s="23">
        <v>114</v>
      </c>
      <c r="E451" s="23"/>
      <c r="F451" s="25">
        <v>8.0873994000000007</v>
      </c>
      <c r="G451" s="23"/>
      <c r="H451" s="23"/>
      <c r="I451" s="23">
        <v>0</v>
      </c>
      <c r="J451" s="23">
        <v>5</v>
      </c>
      <c r="K451" s="23" t="s">
        <v>1493</v>
      </c>
      <c r="L451" s="23" t="s">
        <v>1494</v>
      </c>
      <c r="M451" s="23" t="s">
        <v>21</v>
      </c>
      <c r="N451" s="23" t="s">
        <v>1858</v>
      </c>
      <c r="O451" s="23" t="s">
        <v>1</v>
      </c>
      <c r="P451" s="26" t="s">
        <v>1495</v>
      </c>
      <c r="Q451" s="24" t="s">
        <v>1496</v>
      </c>
      <c r="R451" s="22"/>
      <c r="S451" s="22"/>
      <c r="T451" s="22"/>
      <c r="U451" s="22"/>
      <c r="V451" s="22"/>
      <c r="W451" s="22"/>
      <c r="X451" s="22">
        <f>COUNTIF(Q$2:Q451,Q451)</f>
        <v>1</v>
      </c>
      <c r="Y451" s="22"/>
      <c r="Z451" s="22"/>
      <c r="AA451" s="22"/>
    </row>
    <row r="452" spans="1:27">
      <c r="A452" s="11" t="s">
        <v>2570</v>
      </c>
      <c r="B452" s="23" t="s">
        <v>1570</v>
      </c>
      <c r="C452" s="24" t="s">
        <v>2005</v>
      </c>
      <c r="D452" s="23">
        <v>95</v>
      </c>
      <c r="E452" s="23"/>
      <c r="F452" s="25">
        <v>6.7394995000000009</v>
      </c>
      <c r="G452" s="23"/>
      <c r="H452" s="23"/>
      <c r="I452" s="23">
        <v>0</v>
      </c>
      <c r="J452" s="23">
        <v>20</v>
      </c>
      <c r="K452" s="23" t="s">
        <v>1571</v>
      </c>
      <c r="L452" s="23" t="s">
        <v>1572</v>
      </c>
      <c r="M452" s="23" t="s">
        <v>1573</v>
      </c>
      <c r="N452" s="23" t="s">
        <v>1861</v>
      </c>
      <c r="O452" s="23" t="s">
        <v>1</v>
      </c>
      <c r="P452" s="23" t="s">
        <v>1574</v>
      </c>
      <c r="Q452" s="24" t="s">
        <v>1575</v>
      </c>
      <c r="R452" s="22"/>
      <c r="S452" s="22"/>
      <c r="T452" s="22"/>
      <c r="U452" s="22"/>
      <c r="V452" s="22"/>
      <c r="W452" s="22"/>
      <c r="X452" s="22">
        <f>COUNTIF(Q$2:Q452,Q452)</f>
        <v>1</v>
      </c>
      <c r="Y452" s="22"/>
      <c r="Z452" s="22"/>
      <c r="AA452" s="22"/>
    </row>
    <row r="453" spans="1:27">
      <c r="A453" s="11" t="s">
        <v>2570</v>
      </c>
      <c r="B453" s="23" t="s">
        <v>1792</v>
      </c>
      <c r="C453" s="24" t="s">
        <v>2003</v>
      </c>
      <c r="D453" s="23">
        <v>107</v>
      </c>
      <c r="E453" s="23"/>
      <c r="F453" s="25">
        <v>7.5908047000000005</v>
      </c>
      <c r="G453" s="23"/>
      <c r="H453" s="23"/>
      <c r="I453" s="23">
        <v>1</v>
      </c>
      <c r="J453" s="23">
        <v>14</v>
      </c>
      <c r="K453" s="23" t="s">
        <v>19</v>
      </c>
      <c r="L453" s="23" t="s">
        <v>20</v>
      </c>
      <c r="M453" s="23" t="s">
        <v>21</v>
      </c>
      <c r="N453" s="23" t="s">
        <v>1858</v>
      </c>
      <c r="O453" s="23" t="s">
        <v>1</v>
      </c>
      <c r="P453" s="26" t="s">
        <v>1793</v>
      </c>
      <c r="Q453" s="24" t="s">
        <v>1794</v>
      </c>
      <c r="R453" s="22"/>
      <c r="S453" s="22"/>
      <c r="T453" s="22"/>
      <c r="U453" s="22"/>
      <c r="V453" s="22"/>
      <c r="W453" s="22"/>
      <c r="X453" s="22">
        <f>COUNTIF(Q$2:Q453,Q453)</f>
        <v>1</v>
      </c>
      <c r="Y453" s="22"/>
      <c r="Z453" s="22"/>
      <c r="AA453" s="22"/>
    </row>
    <row r="454" spans="1:27">
      <c r="A454" s="11" t="s">
        <v>2570</v>
      </c>
      <c r="B454" s="23" t="s">
        <v>261</v>
      </c>
      <c r="C454" s="24" t="s">
        <v>2003</v>
      </c>
      <c r="D454" s="23">
        <v>105</v>
      </c>
      <c r="E454" s="23"/>
      <c r="F454" s="25">
        <v>7.4489205000000007</v>
      </c>
      <c r="G454" s="23"/>
      <c r="H454" s="23"/>
      <c r="I454" s="23">
        <v>0</v>
      </c>
      <c r="J454" s="23">
        <v>100</v>
      </c>
      <c r="K454" s="23" t="s">
        <v>178</v>
      </c>
      <c r="L454" s="23" t="s">
        <v>179</v>
      </c>
      <c r="M454" s="23" t="s">
        <v>180</v>
      </c>
      <c r="N454" s="23" t="s">
        <v>1858</v>
      </c>
      <c r="O454" s="23" t="s">
        <v>1</v>
      </c>
      <c r="P454" s="26" t="s">
        <v>262</v>
      </c>
      <c r="Q454" s="24" t="s">
        <v>263</v>
      </c>
      <c r="R454" s="22"/>
      <c r="S454" s="22"/>
      <c r="T454" s="22"/>
      <c r="U454" s="22"/>
      <c r="V454" s="22"/>
      <c r="W454" s="22"/>
      <c r="X454" s="22">
        <f>COUNTIF(Q$2:Q454,Q454)</f>
        <v>1</v>
      </c>
      <c r="Y454" s="22"/>
      <c r="Z454" s="22"/>
      <c r="AA454" s="22"/>
    </row>
    <row r="455" spans="1:27">
      <c r="A455" s="11" t="s">
        <v>2570</v>
      </c>
      <c r="B455" s="23" t="s">
        <v>576</v>
      </c>
      <c r="C455" s="24" t="s">
        <v>2003</v>
      </c>
      <c r="D455" s="23">
        <v>160</v>
      </c>
      <c r="E455" s="23"/>
      <c r="F455" s="25">
        <v>11.350735999999999</v>
      </c>
      <c r="G455" s="23"/>
      <c r="H455" s="23"/>
      <c r="I455" s="23">
        <v>0</v>
      </c>
      <c r="J455" s="23">
        <v>10</v>
      </c>
      <c r="K455" s="23" t="s">
        <v>313</v>
      </c>
      <c r="L455" s="23" t="s">
        <v>314</v>
      </c>
      <c r="M455" s="23" t="s">
        <v>315</v>
      </c>
      <c r="N455" s="23" t="s">
        <v>1858</v>
      </c>
      <c r="O455" s="23" t="s">
        <v>1</v>
      </c>
      <c r="P455" s="26" t="s">
        <v>1295</v>
      </c>
      <c r="Q455" s="24" t="s">
        <v>1296</v>
      </c>
      <c r="R455" s="22"/>
      <c r="S455" s="22"/>
      <c r="T455" s="22"/>
      <c r="U455" s="22"/>
      <c r="V455" s="22"/>
      <c r="W455" s="22"/>
      <c r="X455" s="22">
        <f>COUNTIF(Q$2:Q455,Q455)</f>
        <v>1</v>
      </c>
      <c r="Y455" s="22"/>
      <c r="Z455" s="22"/>
      <c r="AA455" s="22"/>
    </row>
    <row r="456" spans="1:27">
      <c r="A456" s="11" t="s">
        <v>2570</v>
      </c>
      <c r="B456" s="23" t="s">
        <v>576</v>
      </c>
      <c r="C456" s="24" t="s">
        <v>2003</v>
      </c>
      <c r="D456" s="23">
        <v>155</v>
      </c>
      <c r="E456" s="23">
        <v>210</v>
      </c>
      <c r="F456" s="25">
        <v>10.996025500000002</v>
      </c>
      <c r="G456" s="23"/>
      <c r="H456" s="23"/>
      <c r="I456" s="23">
        <v>0</v>
      </c>
      <c r="J456" s="23">
        <v>25</v>
      </c>
      <c r="K456" s="23" t="s">
        <v>147</v>
      </c>
      <c r="L456" s="23" t="s">
        <v>148</v>
      </c>
      <c r="M456" s="23" t="s">
        <v>149</v>
      </c>
      <c r="N456" s="23" t="s">
        <v>1858</v>
      </c>
      <c r="O456" s="23" t="s">
        <v>1</v>
      </c>
      <c r="P456" s="26" t="s">
        <v>577</v>
      </c>
      <c r="Q456" s="23" t="s">
        <v>578</v>
      </c>
      <c r="R456" s="22"/>
      <c r="S456" s="22"/>
      <c r="T456" s="22"/>
      <c r="U456" s="22"/>
      <c r="V456" s="22"/>
      <c r="W456" s="22"/>
      <c r="X456" s="22">
        <f>COUNTIF(Q$2:Q456,Q456)</f>
        <v>1</v>
      </c>
      <c r="Y456" s="22"/>
      <c r="Z456" s="22"/>
      <c r="AA456" s="22"/>
    </row>
    <row r="457" spans="1:27">
      <c r="A457" s="11" t="s">
        <v>2570</v>
      </c>
      <c r="B457" s="23" t="s">
        <v>233</v>
      </c>
      <c r="C457" s="24" t="s">
        <v>2003</v>
      </c>
      <c r="D457" s="23">
        <v>110</v>
      </c>
      <c r="E457" s="23"/>
      <c r="F457" s="25">
        <v>7.8036310000000011</v>
      </c>
      <c r="G457" s="23"/>
      <c r="H457" s="23"/>
      <c r="I457" s="23">
        <v>1</v>
      </c>
      <c r="J457" s="23">
        <v>199</v>
      </c>
      <c r="K457" s="23" t="s">
        <v>234</v>
      </c>
      <c r="L457" s="23" t="s">
        <v>235</v>
      </c>
      <c r="M457" s="23" t="s">
        <v>236</v>
      </c>
      <c r="N457" s="23" t="s">
        <v>1861</v>
      </c>
      <c r="O457" s="23" t="s">
        <v>1</v>
      </c>
      <c r="P457" s="26" t="s">
        <v>237</v>
      </c>
      <c r="Q457" s="24" t="s">
        <v>238</v>
      </c>
      <c r="R457" s="22"/>
      <c r="S457" s="22"/>
      <c r="T457" s="22"/>
      <c r="U457" s="22"/>
      <c r="V457" s="22"/>
      <c r="W457" s="22"/>
      <c r="X457" s="22">
        <f>COUNTIF(Q$2:Q457,Q457)</f>
        <v>1</v>
      </c>
      <c r="Y457" s="22"/>
      <c r="Z457" s="22"/>
      <c r="AA457" s="22"/>
    </row>
    <row r="458" spans="1:27">
      <c r="A458" s="11" t="s">
        <v>2570</v>
      </c>
      <c r="B458" s="23" t="s">
        <v>76</v>
      </c>
      <c r="C458" s="24" t="s">
        <v>2003</v>
      </c>
      <c r="D458" s="23">
        <v>100</v>
      </c>
      <c r="E458" s="23"/>
      <c r="F458" s="25">
        <v>7.0942100000000012</v>
      </c>
      <c r="G458" s="23">
        <v>5</v>
      </c>
      <c r="H458" s="23">
        <v>5</v>
      </c>
      <c r="I458" s="23">
        <v>7</v>
      </c>
      <c r="J458" s="23">
        <v>32</v>
      </c>
      <c r="K458" s="23" t="s">
        <v>77</v>
      </c>
      <c r="L458" s="23" t="s">
        <v>78</v>
      </c>
      <c r="M458" s="23" t="s">
        <v>0</v>
      </c>
      <c r="N458" s="23" t="s">
        <v>1858</v>
      </c>
      <c r="O458" s="23" t="s">
        <v>1</v>
      </c>
      <c r="P458" s="26" t="s">
        <v>79</v>
      </c>
      <c r="Q458" s="24" t="s">
        <v>80</v>
      </c>
      <c r="R458" s="22"/>
      <c r="S458" s="22"/>
      <c r="T458" s="22"/>
      <c r="U458" s="22"/>
      <c r="V458" s="22"/>
      <c r="W458" s="22"/>
      <c r="X458" s="22">
        <f>COUNTIF(Q$2:Q458,Q458)</f>
        <v>1</v>
      </c>
      <c r="Y458" s="22"/>
      <c r="Z458" s="22"/>
      <c r="AA458" s="22"/>
    </row>
    <row r="459" spans="1:27">
      <c r="A459" s="11" t="s">
        <v>2570</v>
      </c>
      <c r="B459" s="23" t="s">
        <v>203</v>
      </c>
      <c r="C459" s="24" t="s">
        <v>1999</v>
      </c>
      <c r="D459" s="23">
        <v>130</v>
      </c>
      <c r="E459" s="23"/>
      <c r="F459" s="25">
        <v>9.2224730000000008</v>
      </c>
      <c r="G459" s="23">
        <v>5</v>
      </c>
      <c r="H459" s="23">
        <v>2</v>
      </c>
      <c r="I459" s="23">
        <v>3</v>
      </c>
      <c r="J459" s="23">
        <v>47</v>
      </c>
      <c r="K459" s="23" t="s">
        <v>204</v>
      </c>
      <c r="L459" s="23" t="s">
        <v>205</v>
      </c>
      <c r="M459" s="23" t="s">
        <v>206</v>
      </c>
      <c r="N459" s="23" t="s">
        <v>1858</v>
      </c>
      <c r="O459" s="23" t="s">
        <v>1</v>
      </c>
      <c r="P459" s="26" t="s">
        <v>207</v>
      </c>
      <c r="Q459" s="24" t="s">
        <v>208</v>
      </c>
      <c r="R459" s="22"/>
      <c r="S459" s="22"/>
      <c r="T459" s="22"/>
      <c r="U459" s="22"/>
      <c r="V459" s="22"/>
      <c r="W459" s="22"/>
      <c r="X459" s="22">
        <f>COUNTIF(Q$2:Q459,Q459)</f>
        <v>1</v>
      </c>
      <c r="Y459" s="22"/>
      <c r="Z459" s="22"/>
      <c r="AA459" s="22"/>
    </row>
    <row r="460" spans="1:27">
      <c r="A460" s="11" t="s">
        <v>2570</v>
      </c>
      <c r="B460" s="23" t="s">
        <v>1853</v>
      </c>
      <c r="C460" s="24" t="s">
        <v>1999</v>
      </c>
      <c r="D460" s="23">
        <v>150</v>
      </c>
      <c r="E460" s="23"/>
      <c r="F460" s="25">
        <v>10.641315000000001</v>
      </c>
      <c r="G460" s="23"/>
      <c r="H460" s="23"/>
      <c r="I460" s="23">
        <v>0</v>
      </c>
      <c r="J460" s="23">
        <v>15</v>
      </c>
      <c r="K460" s="23" t="s">
        <v>1854</v>
      </c>
      <c r="L460" s="23" t="s">
        <v>1855</v>
      </c>
      <c r="M460" s="23" t="s">
        <v>21</v>
      </c>
      <c r="N460" s="23" t="s">
        <v>1861</v>
      </c>
      <c r="O460" s="23" t="s">
        <v>1</v>
      </c>
      <c r="P460" s="26" t="s">
        <v>1856</v>
      </c>
      <c r="Q460" s="24" t="s">
        <v>1857</v>
      </c>
      <c r="R460" s="22"/>
      <c r="S460" s="22"/>
      <c r="T460" s="22"/>
      <c r="U460" s="22"/>
      <c r="V460" s="22"/>
      <c r="W460" s="22"/>
      <c r="X460" s="22">
        <f>COUNTIF(Q$2:Q460,Q460)</f>
        <v>1</v>
      </c>
      <c r="Y460" s="22"/>
      <c r="Z460" s="22"/>
      <c r="AA460" s="22"/>
    </row>
    <row r="461" spans="1:27">
      <c r="A461" s="11" t="s">
        <v>2570</v>
      </c>
      <c r="B461" s="23" t="s">
        <v>199</v>
      </c>
      <c r="C461" s="24" t="s">
        <v>2006</v>
      </c>
      <c r="D461" s="23">
        <v>130</v>
      </c>
      <c r="E461" s="23"/>
      <c r="F461" s="25">
        <v>9.2224730000000008</v>
      </c>
      <c r="G461" s="23">
        <v>5</v>
      </c>
      <c r="H461" s="23">
        <v>3</v>
      </c>
      <c r="I461" s="23">
        <v>3</v>
      </c>
      <c r="J461" s="23">
        <v>7</v>
      </c>
      <c r="K461" s="23" t="s">
        <v>184</v>
      </c>
      <c r="L461" s="23" t="s">
        <v>185</v>
      </c>
      <c r="M461" s="23" t="s">
        <v>37</v>
      </c>
      <c r="N461" s="23" t="s">
        <v>1858</v>
      </c>
      <c r="O461" s="23" t="s">
        <v>1</v>
      </c>
      <c r="P461" s="26" t="s">
        <v>74</v>
      </c>
      <c r="Q461" s="24" t="s">
        <v>200</v>
      </c>
      <c r="R461" s="22"/>
      <c r="S461" s="22"/>
      <c r="T461" s="22"/>
      <c r="U461" s="22"/>
      <c r="V461" s="22"/>
      <c r="W461" s="22"/>
      <c r="X461" s="22">
        <f>COUNTIF(Q$2:Q461,Q461)</f>
        <v>1</v>
      </c>
      <c r="Y461" s="22"/>
      <c r="Z461" s="22"/>
      <c r="AA461" s="22"/>
    </row>
    <row r="462" spans="1:27">
      <c r="A462" s="11" t="s">
        <v>2570</v>
      </c>
      <c r="B462" s="23" t="s">
        <v>141</v>
      </c>
      <c r="C462" s="24" t="s">
        <v>2005</v>
      </c>
      <c r="D462" s="23">
        <v>93</v>
      </c>
      <c r="E462" s="23"/>
      <c r="F462" s="25">
        <v>6.5976153000000011</v>
      </c>
      <c r="G462" s="23">
        <v>4.7</v>
      </c>
      <c r="H462" s="23">
        <v>14</v>
      </c>
      <c r="I462" s="23">
        <v>25</v>
      </c>
      <c r="J462" s="23">
        <v>290</v>
      </c>
      <c r="K462" s="23" t="s">
        <v>142</v>
      </c>
      <c r="L462" s="23" t="s">
        <v>143</v>
      </c>
      <c r="M462" s="23" t="s">
        <v>144</v>
      </c>
      <c r="N462" s="23" t="s">
        <v>1858</v>
      </c>
      <c r="O462" s="23" t="s">
        <v>1</v>
      </c>
      <c r="P462" s="26" t="s">
        <v>145</v>
      </c>
      <c r="Q462" s="24" t="s">
        <v>146</v>
      </c>
      <c r="R462" s="22"/>
      <c r="S462" s="22"/>
      <c r="T462" s="22"/>
      <c r="U462" s="22"/>
      <c r="V462" s="22"/>
      <c r="W462" s="22"/>
      <c r="X462" s="22">
        <f>COUNTIF(Q$2:Q462,Q462)</f>
        <v>1</v>
      </c>
      <c r="Y462" s="22"/>
      <c r="Z462" s="22"/>
      <c r="AA462" s="22"/>
    </row>
    <row r="463" spans="1:27">
      <c r="A463" s="11" t="s">
        <v>2570</v>
      </c>
      <c r="B463" s="23" t="s">
        <v>759</v>
      </c>
      <c r="C463" s="24" t="s">
        <v>2005</v>
      </c>
      <c r="D463" s="23">
        <v>132</v>
      </c>
      <c r="E463" s="23"/>
      <c r="F463" s="25">
        <v>9.3643572000000006</v>
      </c>
      <c r="G463" s="23"/>
      <c r="H463" s="23"/>
      <c r="I463" s="23">
        <v>0</v>
      </c>
      <c r="J463" s="23">
        <v>30</v>
      </c>
      <c r="K463" s="23" t="s">
        <v>760</v>
      </c>
      <c r="L463" s="23" t="s">
        <v>761</v>
      </c>
      <c r="M463" s="23" t="s">
        <v>53</v>
      </c>
      <c r="N463" s="23" t="s">
        <v>1858</v>
      </c>
      <c r="O463" s="23" t="s">
        <v>1</v>
      </c>
      <c r="P463" s="23" t="s">
        <v>762</v>
      </c>
      <c r="Q463" s="27" t="s">
        <v>2616</v>
      </c>
      <c r="R463" s="22"/>
      <c r="S463" s="22"/>
      <c r="T463" s="22"/>
      <c r="U463" s="22"/>
      <c r="V463" s="22"/>
      <c r="W463" s="22"/>
      <c r="X463" s="22">
        <f>COUNTIF(Q$2:Q463,Q463)</f>
        <v>1</v>
      </c>
      <c r="Y463" s="22"/>
      <c r="Z463" s="22"/>
      <c r="AA463" s="22"/>
    </row>
    <row r="464" spans="1:27">
      <c r="A464" s="11" t="s">
        <v>2570</v>
      </c>
      <c r="B464" s="23" t="s">
        <v>275</v>
      </c>
      <c r="C464" s="24" t="s">
        <v>2005</v>
      </c>
      <c r="D464" s="23">
        <v>105</v>
      </c>
      <c r="E464" s="23"/>
      <c r="F464" s="25">
        <v>7.4489205000000007</v>
      </c>
      <c r="G464" s="23">
        <v>5</v>
      </c>
      <c r="H464" s="23">
        <v>1</v>
      </c>
      <c r="I464" s="23">
        <v>1</v>
      </c>
      <c r="J464" s="23">
        <v>9</v>
      </c>
      <c r="K464" s="23" t="s">
        <v>178</v>
      </c>
      <c r="L464" s="23" t="s">
        <v>179</v>
      </c>
      <c r="M464" s="23" t="s">
        <v>180</v>
      </c>
      <c r="N464" s="23" t="s">
        <v>1858</v>
      </c>
      <c r="O464" s="23" t="s">
        <v>1</v>
      </c>
      <c r="P464" s="26" t="s">
        <v>276</v>
      </c>
      <c r="Q464" s="24" t="s">
        <v>277</v>
      </c>
      <c r="R464" s="22"/>
      <c r="S464" s="22"/>
      <c r="T464" s="22"/>
      <c r="U464" s="22"/>
      <c r="V464" s="22"/>
      <c r="W464" s="22"/>
      <c r="X464" s="22">
        <f>COUNTIF(Q$2:Q464,Q464)</f>
        <v>1</v>
      </c>
      <c r="Y464" s="22"/>
      <c r="Z464" s="22"/>
      <c r="AA464" s="22"/>
    </row>
    <row r="465" spans="1:27">
      <c r="A465" s="11" t="s">
        <v>2570</v>
      </c>
      <c r="B465" s="23" t="s">
        <v>295</v>
      </c>
      <c r="C465" s="24" t="s">
        <v>2003</v>
      </c>
      <c r="D465" s="23">
        <v>100</v>
      </c>
      <c r="E465" s="23"/>
      <c r="F465" s="25">
        <v>7.0942100000000012</v>
      </c>
      <c r="G465" s="23">
        <v>5</v>
      </c>
      <c r="H465" s="23">
        <v>1</v>
      </c>
      <c r="I465" s="23">
        <v>2</v>
      </c>
      <c r="J465" s="23">
        <v>28</v>
      </c>
      <c r="K465" s="23" t="s">
        <v>296</v>
      </c>
      <c r="L465" s="23" t="s">
        <v>297</v>
      </c>
      <c r="M465" s="23" t="s">
        <v>174</v>
      </c>
      <c r="N465" s="23" t="s">
        <v>1858</v>
      </c>
      <c r="O465" s="23" t="s">
        <v>1</v>
      </c>
      <c r="P465" s="26" t="s">
        <v>298</v>
      </c>
      <c r="Q465" s="24" t="s">
        <v>299</v>
      </c>
      <c r="R465" s="22"/>
      <c r="S465" s="22"/>
      <c r="T465" s="22"/>
      <c r="U465" s="22"/>
      <c r="V465" s="22"/>
      <c r="W465" s="22"/>
      <c r="X465" s="22">
        <f>COUNTIF(Q$2:Q465,Q465)</f>
        <v>1</v>
      </c>
      <c r="Y465" s="22"/>
      <c r="Z465" s="22"/>
      <c r="AA465" s="22"/>
    </row>
    <row r="466" spans="1:27">
      <c r="A466" s="11" t="s">
        <v>2570</v>
      </c>
      <c r="B466" s="23" t="s">
        <v>1825</v>
      </c>
      <c r="C466" s="24" t="s">
        <v>2003</v>
      </c>
      <c r="D466" s="23">
        <v>92</v>
      </c>
      <c r="E466" s="23"/>
      <c r="F466" s="25">
        <v>6.5266732000000003</v>
      </c>
      <c r="G466" s="23">
        <v>3.9</v>
      </c>
      <c r="H466" s="23">
        <v>8</v>
      </c>
      <c r="I466" s="23">
        <v>16</v>
      </c>
      <c r="J466" s="23">
        <v>79</v>
      </c>
      <c r="K466" s="23" t="s">
        <v>35</v>
      </c>
      <c r="L466" s="23" t="s">
        <v>36</v>
      </c>
      <c r="M466" s="23" t="s">
        <v>37</v>
      </c>
      <c r="N466" s="23" t="s">
        <v>1858</v>
      </c>
      <c r="O466" s="23" t="s">
        <v>1</v>
      </c>
      <c r="P466" s="26" t="s">
        <v>1826</v>
      </c>
      <c r="Q466" s="24" t="s">
        <v>1827</v>
      </c>
      <c r="R466" s="22"/>
      <c r="S466" s="22"/>
      <c r="T466" s="22"/>
      <c r="U466" s="22"/>
      <c r="V466" s="22"/>
      <c r="W466" s="22"/>
      <c r="X466" s="22">
        <f>COUNTIF(Q$2:Q466,Q466)</f>
        <v>1</v>
      </c>
      <c r="Y466" s="22"/>
      <c r="Z466" s="22"/>
      <c r="AA466" s="22"/>
    </row>
    <row r="467" spans="1:27">
      <c r="A467" s="11" t="s">
        <v>2570</v>
      </c>
      <c r="B467" s="23" t="s">
        <v>1758</v>
      </c>
      <c r="C467" s="24" t="s">
        <v>2003</v>
      </c>
      <c r="D467" s="23">
        <v>95</v>
      </c>
      <c r="E467" s="23"/>
      <c r="F467" s="25">
        <v>6.7394995000000009</v>
      </c>
      <c r="G467" s="23"/>
      <c r="H467" s="23"/>
      <c r="I467" s="23">
        <v>0</v>
      </c>
      <c r="J467" s="23">
        <v>10</v>
      </c>
      <c r="K467" s="23" t="s">
        <v>184</v>
      </c>
      <c r="L467" s="23" t="s">
        <v>185</v>
      </c>
      <c r="M467" s="23" t="s">
        <v>37</v>
      </c>
      <c r="N467" s="23" t="s">
        <v>1858</v>
      </c>
      <c r="O467" s="23" t="s">
        <v>1</v>
      </c>
      <c r="P467" s="26" t="s">
        <v>1759</v>
      </c>
      <c r="Q467" s="24" t="s">
        <v>1760</v>
      </c>
      <c r="R467" s="22"/>
      <c r="S467" s="22"/>
      <c r="T467" s="22"/>
      <c r="U467" s="22"/>
      <c r="V467" s="22"/>
      <c r="W467" s="22"/>
      <c r="X467" s="22">
        <f>COUNTIF(Q$2:Q467,Q467)</f>
        <v>1</v>
      </c>
      <c r="Y467" s="22"/>
      <c r="Z467" s="22"/>
      <c r="AA467" s="22"/>
    </row>
    <row r="468" spans="1:27">
      <c r="A468" s="11" t="s">
        <v>2570</v>
      </c>
      <c r="B468" s="23" t="s">
        <v>1801</v>
      </c>
      <c r="C468" s="24" t="s">
        <v>2004</v>
      </c>
      <c r="D468" s="23">
        <v>98</v>
      </c>
      <c r="E468" s="23"/>
      <c r="F468" s="25">
        <v>6.9523258000000006</v>
      </c>
      <c r="G468" s="23">
        <v>5</v>
      </c>
      <c r="H468" s="23">
        <v>1</v>
      </c>
      <c r="I468" s="23">
        <v>2</v>
      </c>
      <c r="J468" s="23">
        <v>8</v>
      </c>
      <c r="K468" s="23" t="s">
        <v>161</v>
      </c>
      <c r="L468" s="23" t="s">
        <v>162</v>
      </c>
      <c r="M468" s="23" t="s">
        <v>163</v>
      </c>
      <c r="N468" s="23" t="s">
        <v>1858</v>
      </c>
      <c r="O468" s="23" t="s">
        <v>1</v>
      </c>
      <c r="P468" s="26" t="s">
        <v>1802</v>
      </c>
      <c r="Q468" s="24" t="s">
        <v>1803</v>
      </c>
      <c r="R468" s="22"/>
      <c r="S468" s="22"/>
      <c r="T468" s="22"/>
      <c r="U468" s="22"/>
      <c r="V468" s="22"/>
      <c r="W468" s="22"/>
      <c r="X468" s="22">
        <f>COUNTIF(Q$2:Q468,Q468)</f>
        <v>1</v>
      </c>
      <c r="Y468" s="22"/>
      <c r="Z468" s="22"/>
      <c r="AA468" s="22"/>
    </row>
    <row r="469" spans="1:27">
      <c r="A469" s="11" t="s">
        <v>2570</v>
      </c>
      <c r="B469" s="23" t="s">
        <v>1542</v>
      </c>
      <c r="C469" s="24" t="s">
        <v>1868</v>
      </c>
      <c r="D469" s="23">
        <v>60</v>
      </c>
      <c r="E469" s="23"/>
      <c r="F469" s="25">
        <v>4.256526</v>
      </c>
      <c r="G469" s="23"/>
      <c r="H469" s="23"/>
      <c r="I469" s="23">
        <v>0</v>
      </c>
      <c r="J469" s="23">
        <v>100</v>
      </c>
      <c r="K469" s="23" t="s">
        <v>296</v>
      </c>
      <c r="L469" s="23" t="s">
        <v>297</v>
      </c>
      <c r="M469" s="23" t="s">
        <v>174</v>
      </c>
      <c r="N469" s="23" t="s">
        <v>1858</v>
      </c>
      <c r="O469" s="23" t="s">
        <v>1</v>
      </c>
      <c r="P469" s="26" t="s">
        <v>1543</v>
      </c>
      <c r="Q469" s="24" t="s">
        <v>1544</v>
      </c>
      <c r="R469" s="22"/>
      <c r="S469" s="22"/>
      <c r="T469" s="22"/>
      <c r="U469" s="22"/>
      <c r="V469" s="22"/>
      <c r="W469" s="22"/>
      <c r="X469" s="22">
        <f>COUNTIF(Q$2:Q469,Q469)</f>
        <v>1</v>
      </c>
      <c r="Y469" s="22"/>
      <c r="Z469" s="22"/>
      <c r="AA469" s="22"/>
    </row>
    <row r="470" spans="1:27">
      <c r="A470" s="11" t="s">
        <v>2570</v>
      </c>
      <c r="B470" s="23" t="s">
        <v>1539</v>
      </c>
      <c r="C470" s="24" t="s">
        <v>1867</v>
      </c>
      <c r="D470" s="23">
        <v>49.5</v>
      </c>
      <c r="E470" s="23"/>
      <c r="F470" s="25">
        <v>3.5116339500000002</v>
      </c>
      <c r="G470" s="23"/>
      <c r="H470" s="23"/>
      <c r="I470" s="23">
        <v>0</v>
      </c>
      <c r="J470" s="23">
        <v>50</v>
      </c>
      <c r="K470" s="23" t="s">
        <v>296</v>
      </c>
      <c r="L470" s="27" t="s">
        <v>2617</v>
      </c>
      <c r="M470" s="23" t="s">
        <v>174</v>
      </c>
      <c r="N470" s="23" t="s">
        <v>1858</v>
      </c>
      <c r="O470" s="23" t="s">
        <v>1</v>
      </c>
      <c r="P470" s="26" t="s">
        <v>1540</v>
      </c>
      <c r="Q470" s="24" t="s">
        <v>1541</v>
      </c>
      <c r="R470" s="22"/>
      <c r="S470" s="22"/>
      <c r="T470" s="22"/>
      <c r="U470" s="22"/>
      <c r="V470" s="22"/>
      <c r="W470" s="22"/>
      <c r="X470" s="22">
        <f>COUNTIF(Q$2:Q470,Q470)</f>
        <v>1</v>
      </c>
      <c r="Y470" s="22"/>
      <c r="Z470" s="22"/>
      <c r="AA470" s="22"/>
    </row>
    <row r="471" spans="1:27">
      <c r="A471" s="11" t="s">
        <v>2570</v>
      </c>
      <c r="B471" s="23" t="s">
        <v>1763</v>
      </c>
      <c r="C471" s="24" t="s">
        <v>1868</v>
      </c>
      <c r="D471" s="23">
        <v>45</v>
      </c>
      <c r="E471" s="23"/>
      <c r="F471" s="25">
        <v>3.1923945000000007</v>
      </c>
      <c r="G471" s="23"/>
      <c r="H471" s="23"/>
      <c r="I471" s="23">
        <v>0</v>
      </c>
      <c r="J471" s="23">
        <v>10</v>
      </c>
      <c r="K471" s="23" t="s">
        <v>184</v>
      </c>
      <c r="L471" s="23" t="s">
        <v>185</v>
      </c>
      <c r="M471" s="23" t="s">
        <v>37</v>
      </c>
      <c r="N471" s="23" t="s">
        <v>1858</v>
      </c>
      <c r="O471" s="23" t="s">
        <v>1</v>
      </c>
      <c r="P471" s="26" t="s">
        <v>1764</v>
      </c>
      <c r="Q471" s="24" t="s">
        <v>1765</v>
      </c>
      <c r="R471" s="22"/>
      <c r="S471" s="22"/>
      <c r="T471" s="22"/>
      <c r="U471" s="22"/>
      <c r="V471" s="22"/>
      <c r="W471" s="22"/>
      <c r="X471" s="22">
        <f>COUNTIF(Q$2:Q471,Q471)</f>
        <v>1</v>
      </c>
      <c r="Y471" s="22"/>
      <c r="Z471" s="22"/>
      <c r="AA471" s="22"/>
    </row>
    <row r="472" spans="1:27">
      <c r="A472" s="11" t="s">
        <v>2570</v>
      </c>
      <c r="B472" s="23" t="s">
        <v>1761</v>
      </c>
      <c r="C472" s="24" t="s">
        <v>1867</v>
      </c>
      <c r="D472" s="23">
        <v>55</v>
      </c>
      <c r="E472" s="23"/>
      <c r="F472" s="25">
        <v>3.9018155000000005</v>
      </c>
      <c r="G472" s="23"/>
      <c r="H472" s="23"/>
      <c r="I472" s="23">
        <v>0</v>
      </c>
      <c r="J472" s="23">
        <v>1</v>
      </c>
      <c r="K472" s="23" t="s">
        <v>184</v>
      </c>
      <c r="L472" s="23" t="s">
        <v>185</v>
      </c>
      <c r="M472" s="23" t="s">
        <v>37</v>
      </c>
      <c r="N472" s="23" t="s">
        <v>1858</v>
      </c>
      <c r="O472" s="23" t="s">
        <v>1</v>
      </c>
      <c r="P472" s="26" t="s">
        <v>1501</v>
      </c>
      <c r="Q472" s="24" t="s">
        <v>1762</v>
      </c>
      <c r="R472" s="22"/>
      <c r="S472" s="22"/>
      <c r="T472" s="22"/>
      <c r="U472" s="22"/>
      <c r="V472" s="22"/>
      <c r="W472" s="22"/>
      <c r="X472" s="22">
        <f>COUNTIF(Q$2:Q472,Q472)</f>
        <v>1</v>
      </c>
      <c r="Y472" s="22"/>
      <c r="Z472" s="22"/>
      <c r="AA472" s="22"/>
    </row>
    <row r="473" spans="1:27">
      <c r="A473" s="11" t="s">
        <v>2570</v>
      </c>
      <c r="B473" s="23" t="s">
        <v>241</v>
      </c>
      <c r="C473" s="24" t="s">
        <v>1990</v>
      </c>
      <c r="D473" s="23">
        <v>785</v>
      </c>
      <c r="E473" s="23"/>
      <c r="F473" s="25">
        <v>55.689548500000008</v>
      </c>
      <c r="G473" s="23">
        <v>5</v>
      </c>
      <c r="H473" s="23">
        <v>1</v>
      </c>
      <c r="I473" s="23">
        <v>2</v>
      </c>
      <c r="J473" s="23">
        <v>4</v>
      </c>
      <c r="K473" s="23" t="s">
        <v>19</v>
      </c>
      <c r="L473" s="23" t="s">
        <v>20</v>
      </c>
      <c r="M473" s="23" t="s">
        <v>21</v>
      </c>
      <c r="N473" s="23" t="s">
        <v>1859</v>
      </c>
      <c r="O473" s="23" t="s">
        <v>1</v>
      </c>
      <c r="P473" s="26" t="s">
        <v>242</v>
      </c>
      <c r="Q473" s="24" t="s">
        <v>243</v>
      </c>
      <c r="R473" s="22"/>
      <c r="S473" s="22"/>
      <c r="T473" s="22"/>
      <c r="U473" s="22"/>
      <c r="V473" s="22"/>
      <c r="W473" s="22"/>
      <c r="X473" s="22">
        <f>COUNTIF(Q$2:Q473,Q473)</f>
        <v>1</v>
      </c>
      <c r="Y473" s="22"/>
      <c r="Z473" s="22"/>
      <c r="AA473" s="22"/>
    </row>
    <row r="474" spans="1:27">
      <c r="A474" s="11" t="s">
        <v>2570</v>
      </c>
      <c r="B474" s="23" t="s">
        <v>1850</v>
      </c>
      <c r="C474" s="24" t="s">
        <v>1990</v>
      </c>
      <c r="D474" s="23">
        <v>790</v>
      </c>
      <c r="E474" s="23"/>
      <c r="F474" s="25">
        <v>56.044259000000004</v>
      </c>
      <c r="G474" s="23"/>
      <c r="H474" s="23"/>
      <c r="I474" s="23">
        <v>1</v>
      </c>
      <c r="J474" s="23">
        <v>99</v>
      </c>
      <c r="K474" s="23" t="s">
        <v>82</v>
      </c>
      <c r="L474" s="23" t="s">
        <v>83</v>
      </c>
      <c r="M474" s="23" t="s">
        <v>53</v>
      </c>
      <c r="N474" s="23" t="s">
        <v>1859</v>
      </c>
      <c r="O474" s="23" t="s">
        <v>1</v>
      </c>
      <c r="P474" s="26" t="s">
        <v>1851</v>
      </c>
      <c r="Q474" s="24" t="s">
        <v>1852</v>
      </c>
      <c r="R474" s="22"/>
      <c r="S474" s="22"/>
      <c r="T474" s="22"/>
      <c r="U474" s="22"/>
      <c r="V474" s="22"/>
      <c r="W474" s="22"/>
      <c r="X474" s="22">
        <f>COUNTIF(Q$2:Q474,Q474)</f>
        <v>1</v>
      </c>
      <c r="Y474" s="22"/>
      <c r="Z474" s="22"/>
      <c r="AA474" s="22"/>
    </row>
    <row r="475" spans="1:27">
      <c r="A475" s="11" t="s">
        <v>2570</v>
      </c>
      <c r="B475" s="23" t="s">
        <v>1836</v>
      </c>
      <c r="C475" s="24" t="s">
        <v>1990</v>
      </c>
      <c r="D475" s="23">
        <v>700</v>
      </c>
      <c r="E475" s="23"/>
      <c r="F475" s="25">
        <v>49.659470000000006</v>
      </c>
      <c r="G475" s="23"/>
      <c r="H475" s="23"/>
      <c r="I475" s="23">
        <v>0</v>
      </c>
      <c r="J475" s="23">
        <v>50</v>
      </c>
      <c r="K475" s="23" t="s">
        <v>204</v>
      </c>
      <c r="L475" s="23" t="s">
        <v>205</v>
      </c>
      <c r="M475" s="23" t="s">
        <v>206</v>
      </c>
      <c r="N475" s="23" t="s">
        <v>1858</v>
      </c>
      <c r="O475" s="23" t="s">
        <v>1</v>
      </c>
      <c r="P475" s="26" t="s">
        <v>1837</v>
      </c>
      <c r="Q475" s="24" t="s">
        <v>1838</v>
      </c>
      <c r="R475" s="22"/>
      <c r="S475" s="22"/>
      <c r="T475" s="22"/>
      <c r="U475" s="22"/>
      <c r="V475" s="22"/>
      <c r="W475" s="22"/>
      <c r="X475" s="22">
        <f>COUNTIF(Q$2:Q475,Q475)</f>
        <v>1</v>
      </c>
      <c r="Y475" s="22"/>
      <c r="Z475" s="22"/>
      <c r="AA475" s="22"/>
    </row>
    <row r="476" spans="1:27">
      <c r="A476" s="11" t="s">
        <v>2570</v>
      </c>
      <c r="B476" s="23" t="s">
        <v>612</v>
      </c>
      <c r="C476" s="24" t="s">
        <v>1990</v>
      </c>
      <c r="D476" s="23">
        <v>736</v>
      </c>
      <c r="E476" s="23"/>
      <c r="F476" s="25">
        <v>52.213385600000002</v>
      </c>
      <c r="G476" s="23"/>
      <c r="H476" s="23"/>
      <c r="I476" s="23">
        <v>0</v>
      </c>
      <c r="J476" s="23">
        <v>0</v>
      </c>
      <c r="K476" s="23" t="s">
        <v>35</v>
      </c>
      <c r="L476" s="23" t="s">
        <v>36</v>
      </c>
      <c r="M476" s="23" t="s">
        <v>37</v>
      </c>
      <c r="N476" s="23" t="s">
        <v>1859</v>
      </c>
      <c r="O476" s="23" t="s">
        <v>1</v>
      </c>
      <c r="P476" s="26" t="s">
        <v>613</v>
      </c>
      <c r="Q476" s="27" t="s">
        <v>2618</v>
      </c>
      <c r="R476" s="22"/>
      <c r="S476" s="22"/>
      <c r="T476" s="22"/>
      <c r="U476" s="22"/>
      <c r="V476" s="22"/>
      <c r="W476" s="22"/>
      <c r="X476" s="22">
        <f>COUNTIF(Q$2:Q476,Q476)</f>
        <v>1</v>
      </c>
      <c r="Y476" s="22"/>
      <c r="Z476" s="22"/>
      <c r="AA476" s="22"/>
    </row>
    <row r="477" spans="1:27">
      <c r="A477" s="11" t="s">
        <v>2570</v>
      </c>
      <c r="B477" s="23" t="s">
        <v>1536</v>
      </c>
      <c r="C477" s="24" t="s">
        <v>1990</v>
      </c>
      <c r="D477" s="23">
        <v>730</v>
      </c>
      <c r="E477" s="23"/>
      <c r="F477" s="25">
        <v>51.787733000000003</v>
      </c>
      <c r="G477" s="23"/>
      <c r="H477" s="23"/>
      <c r="I477" s="23">
        <v>0</v>
      </c>
      <c r="J477" s="23">
        <v>1</v>
      </c>
      <c r="K477" s="23" t="s">
        <v>189</v>
      </c>
      <c r="L477" s="23" t="s">
        <v>190</v>
      </c>
      <c r="M477" s="23" t="s">
        <v>191</v>
      </c>
      <c r="N477" s="23" t="s">
        <v>1859</v>
      </c>
      <c r="O477" s="23" t="s">
        <v>1</v>
      </c>
      <c r="P477" s="26" t="s">
        <v>1537</v>
      </c>
      <c r="Q477" s="24" t="s">
        <v>1538</v>
      </c>
      <c r="R477" s="22"/>
      <c r="S477" s="22"/>
      <c r="T477" s="22"/>
      <c r="U477" s="22"/>
      <c r="V477" s="22"/>
      <c r="W477" s="22"/>
      <c r="X477" s="22">
        <f>COUNTIF(Q$2:Q477,Q477)</f>
        <v>1</v>
      </c>
      <c r="Y477" s="22"/>
      <c r="Z477" s="22"/>
      <c r="AA477" s="22"/>
    </row>
    <row r="478" spans="1:27">
      <c r="A478" s="11" t="s">
        <v>2570</v>
      </c>
      <c r="B478" s="23" t="s">
        <v>445</v>
      </c>
      <c r="C478" s="24" t="s">
        <v>1990</v>
      </c>
      <c r="D478" s="23">
        <v>800</v>
      </c>
      <c r="E478" s="23"/>
      <c r="F478" s="25">
        <v>56.75368000000001</v>
      </c>
      <c r="G478" s="23">
        <v>5</v>
      </c>
      <c r="H478" s="23">
        <v>1</v>
      </c>
      <c r="I478" s="23">
        <v>3</v>
      </c>
      <c r="J478" s="23">
        <v>6</v>
      </c>
      <c r="K478" s="23" t="s">
        <v>51</v>
      </c>
      <c r="L478" s="23" t="s">
        <v>52</v>
      </c>
      <c r="M478" s="23" t="s">
        <v>53</v>
      </c>
      <c r="N478" s="23" t="s">
        <v>1859</v>
      </c>
      <c r="O478" s="23" t="s">
        <v>1</v>
      </c>
      <c r="P478" s="26" t="s">
        <v>446</v>
      </c>
      <c r="Q478" s="23" t="s">
        <v>447</v>
      </c>
      <c r="R478" s="22"/>
      <c r="S478" s="22"/>
      <c r="T478" s="22"/>
      <c r="U478" s="22"/>
      <c r="V478" s="22"/>
      <c r="W478" s="22"/>
      <c r="X478" s="22">
        <f>COUNTIF(Q$2:Q478,Q478)</f>
        <v>1</v>
      </c>
      <c r="Y478" s="22"/>
      <c r="Z478" s="22"/>
      <c r="AA478" s="22"/>
    </row>
    <row r="479" spans="1:27">
      <c r="A479" s="11" t="s">
        <v>2570</v>
      </c>
      <c r="B479" s="23" t="s">
        <v>333</v>
      </c>
      <c r="C479" s="24" t="s">
        <v>1990</v>
      </c>
      <c r="D479" s="23">
        <v>450</v>
      </c>
      <c r="E479" s="23"/>
      <c r="F479" s="25">
        <v>31.923945000000003</v>
      </c>
      <c r="G479" s="23"/>
      <c r="H479" s="23"/>
      <c r="I479" s="23">
        <v>0</v>
      </c>
      <c r="J479" s="23">
        <v>1</v>
      </c>
      <c r="K479" s="23" t="s">
        <v>334</v>
      </c>
      <c r="L479" s="23" t="s">
        <v>335</v>
      </c>
      <c r="M479" s="23" t="s">
        <v>336</v>
      </c>
      <c r="N479" s="23" t="s">
        <v>1859</v>
      </c>
      <c r="O479" s="23" t="s">
        <v>1</v>
      </c>
      <c r="P479" s="23" t="s">
        <v>337</v>
      </c>
      <c r="Q479" s="24" t="s">
        <v>338</v>
      </c>
      <c r="R479" s="22"/>
      <c r="S479" s="22"/>
      <c r="T479" s="22"/>
      <c r="U479" s="22"/>
      <c r="V479" s="22"/>
      <c r="W479" s="22"/>
      <c r="X479" s="22">
        <f>COUNTIF(Q$2:Q479,Q479)</f>
        <v>1</v>
      </c>
      <c r="Y479" s="22"/>
      <c r="Z479" s="22"/>
      <c r="AA479" s="22"/>
    </row>
    <row r="480" spans="1:27">
      <c r="A480" s="11" t="s">
        <v>2570</v>
      </c>
      <c r="B480" s="23" t="s">
        <v>2619</v>
      </c>
      <c r="C480" s="24" t="s">
        <v>1990</v>
      </c>
      <c r="D480" s="23">
        <v>890</v>
      </c>
      <c r="E480" s="23"/>
      <c r="F480" s="25">
        <v>63.138469000000001</v>
      </c>
      <c r="G480" s="23"/>
      <c r="H480" s="23"/>
      <c r="I480" s="23">
        <v>0</v>
      </c>
      <c r="J480" s="23">
        <v>50</v>
      </c>
      <c r="K480" s="23" t="s">
        <v>798</v>
      </c>
      <c r="L480" s="23" t="s">
        <v>799</v>
      </c>
      <c r="M480" s="23" t="s">
        <v>21</v>
      </c>
      <c r="N480" s="23" t="s">
        <v>1859</v>
      </c>
      <c r="O480" s="23" t="s">
        <v>1</v>
      </c>
      <c r="P480" s="26" t="s">
        <v>800</v>
      </c>
      <c r="Q480" s="27" t="s">
        <v>2620</v>
      </c>
      <c r="R480" s="22"/>
      <c r="S480" s="22"/>
      <c r="T480" s="22"/>
      <c r="U480" s="22"/>
      <c r="V480" s="22"/>
      <c r="W480" s="22"/>
      <c r="X480" s="22">
        <f>COUNTIF(Q$2:Q480,Q480)</f>
        <v>1</v>
      </c>
      <c r="Y480" s="22"/>
      <c r="Z480" s="22"/>
      <c r="AA480" s="22"/>
    </row>
    <row r="481" spans="1:27">
      <c r="A481" s="11" t="s">
        <v>2570</v>
      </c>
      <c r="B481" s="23" t="s">
        <v>1781</v>
      </c>
      <c r="C481" s="24" t="s">
        <v>1877</v>
      </c>
      <c r="D481" s="23">
        <v>590</v>
      </c>
      <c r="E481" s="23"/>
      <c r="F481" s="25">
        <v>41.855839000000003</v>
      </c>
      <c r="G481" s="23"/>
      <c r="H481" s="23"/>
      <c r="I481" s="23">
        <v>0</v>
      </c>
      <c r="J481" s="23">
        <v>7</v>
      </c>
      <c r="K481" s="23" t="s">
        <v>184</v>
      </c>
      <c r="L481" s="23" t="s">
        <v>185</v>
      </c>
      <c r="M481" s="23" t="s">
        <v>37</v>
      </c>
      <c r="N481" s="23" t="s">
        <v>1859</v>
      </c>
      <c r="O481" s="23" t="s">
        <v>1</v>
      </c>
      <c r="P481" s="26" t="s">
        <v>1782</v>
      </c>
      <c r="Q481" s="24" t="s">
        <v>1783</v>
      </c>
      <c r="R481" s="22"/>
      <c r="S481" s="22"/>
      <c r="T481" s="22"/>
      <c r="U481" s="22"/>
      <c r="V481" s="22"/>
      <c r="W481" s="22"/>
      <c r="X481" s="22">
        <f>COUNTIF(Q$2:Q481,Q481)</f>
        <v>1</v>
      </c>
      <c r="Y481" s="22"/>
      <c r="Z481" s="22"/>
      <c r="AA481" s="22"/>
    </row>
    <row r="482" spans="1:27">
      <c r="A482" s="11" t="s">
        <v>2570</v>
      </c>
      <c r="B482" s="23" t="s">
        <v>458</v>
      </c>
      <c r="C482" s="24" t="s">
        <v>1990</v>
      </c>
      <c r="D482" s="23">
        <v>790</v>
      </c>
      <c r="E482" s="23"/>
      <c r="F482" s="25">
        <v>56.044259000000004</v>
      </c>
      <c r="G482" s="23"/>
      <c r="H482" s="23"/>
      <c r="I482" s="23">
        <v>6</v>
      </c>
      <c r="J482" s="23">
        <v>5</v>
      </c>
      <c r="K482" s="23" t="s">
        <v>184</v>
      </c>
      <c r="L482" s="23" t="s">
        <v>185</v>
      </c>
      <c r="M482" s="23" t="s">
        <v>37</v>
      </c>
      <c r="N482" s="23" t="s">
        <v>1860</v>
      </c>
      <c r="O482" s="23" t="s">
        <v>1</v>
      </c>
      <c r="P482" s="26" t="s">
        <v>459</v>
      </c>
      <c r="Q482" s="23" t="s">
        <v>460</v>
      </c>
      <c r="R482" s="22"/>
      <c r="S482" s="22"/>
      <c r="T482" s="22"/>
      <c r="U482" s="22"/>
      <c r="V482" s="22"/>
      <c r="W482" s="22"/>
      <c r="X482" s="22">
        <f>COUNTIF(Q$2:Q482,Q482)</f>
        <v>1</v>
      </c>
      <c r="Y482" s="22"/>
      <c r="Z482" s="22"/>
      <c r="AA482" s="22"/>
    </row>
    <row r="483" spans="1:27">
      <c r="A483" s="11" t="s">
        <v>2570</v>
      </c>
      <c r="B483" s="23" t="s">
        <v>1551</v>
      </c>
      <c r="C483" s="24" t="s">
        <v>1993</v>
      </c>
      <c r="D483" s="23">
        <v>117.7</v>
      </c>
      <c r="E483" s="23"/>
      <c r="F483" s="25">
        <v>8.3498851700000021</v>
      </c>
      <c r="G483" s="23"/>
      <c r="H483" s="23"/>
      <c r="I483" s="23">
        <v>0</v>
      </c>
      <c r="J483" s="23">
        <v>1</v>
      </c>
      <c r="K483" s="23" t="s">
        <v>1552</v>
      </c>
      <c r="L483" s="23" t="s">
        <v>1553</v>
      </c>
      <c r="M483" s="23" t="s">
        <v>21</v>
      </c>
      <c r="N483" s="23" t="s">
        <v>1858</v>
      </c>
      <c r="O483" s="23" t="s">
        <v>1</v>
      </c>
      <c r="P483" s="23" t="s">
        <v>1554</v>
      </c>
      <c r="Q483" s="24" t="s">
        <v>1555</v>
      </c>
      <c r="R483" s="22"/>
      <c r="S483" s="22"/>
      <c r="T483" s="22"/>
      <c r="U483" s="22"/>
      <c r="V483" s="22"/>
      <c r="W483" s="22"/>
      <c r="X483" s="22">
        <f>COUNTIF(Q$2:Q483,Q483)</f>
        <v>1</v>
      </c>
      <c r="Y483" s="22"/>
      <c r="Z483" s="22"/>
      <c r="AA483" s="22"/>
    </row>
    <row r="484" spans="1:27">
      <c r="A484" s="11" t="s">
        <v>2570</v>
      </c>
      <c r="B484" s="23" t="s">
        <v>56</v>
      </c>
      <c r="C484" s="24" t="s">
        <v>2006</v>
      </c>
      <c r="D484" s="23">
        <v>125</v>
      </c>
      <c r="E484" s="23"/>
      <c r="F484" s="25">
        <v>8.8677625000000013</v>
      </c>
      <c r="G484" s="23">
        <v>3.7</v>
      </c>
      <c r="H484" s="23">
        <v>3</v>
      </c>
      <c r="I484" s="23">
        <v>3</v>
      </c>
      <c r="J484" s="23">
        <v>194</v>
      </c>
      <c r="K484" s="23" t="s">
        <v>57</v>
      </c>
      <c r="L484" s="23" t="s">
        <v>58</v>
      </c>
      <c r="M484" s="23" t="s">
        <v>59</v>
      </c>
      <c r="N484" s="23" t="s">
        <v>1858</v>
      </c>
      <c r="O484" s="23" t="s">
        <v>1</v>
      </c>
      <c r="P484" s="26" t="s">
        <v>60</v>
      </c>
      <c r="Q484" s="24" t="s">
        <v>61</v>
      </c>
      <c r="R484" s="22"/>
      <c r="S484" s="22"/>
      <c r="T484" s="22"/>
      <c r="U484" s="22"/>
      <c r="V484" s="22"/>
      <c r="W484" s="22"/>
      <c r="X484" s="22">
        <f>COUNTIF(Q$2:Q484,Q484)</f>
        <v>1</v>
      </c>
      <c r="Y484" s="22"/>
      <c r="Z484" s="22"/>
      <c r="AA484" s="22"/>
    </row>
    <row r="485" spans="1:27">
      <c r="A485" s="11" t="s">
        <v>2570</v>
      </c>
      <c r="B485" s="23" t="s">
        <v>1830</v>
      </c>
      <c r="C485" s="24" t="s">
        <v>2006</v>
      </c>
      <c r="D485" s="23">
        <v>114</v>
      </c>
      <c r="E485" s="23"/>
      <c r="F485" s="25">
        <v>8.0873994000000007</v>
      </c>
      <c r="G485" s="23">
        <v>5</v>
      </c>
      <c r="H485" s="23">
        <v>1</v>
      </c>
      <c r="I485" s="23">
        <v>1</v>
      </c>
      <c r="J485" s="23">
        <v>0</v>
      </c>
      <c r="K485" s="23" t="s">
        <v>35</v>
      </c>
      <c r="L485" s="23" t="s">
        <v>36</v>
      </c>
      <c r="M485" s="23" t="s">
        <v>37</v>
      </c>
      <c r="N485" s="23" t="s">
        <v>1858</v>
      </c>
      <c r="O485" s="23" t="s">
        <v>1</v>
      </c>
      <c r="P485" s="26" t="s">
        <v>1828</v>
      </c>
      <c r="Q485" s="27" t="s">
        <v>2621</v>
      </c>
      <c r="R485" s="22"/>
      <c r="S485" s="22"/>
      <c r="T485" s="22"/>
      <c r="U485" s="22"/>
      <c r="V485" s="22"/>
      <c r="W485" s="22"/>
      <c r="X485" s="22">
        <f>COUNTIF(Q$2:Q485,Q485)</f>
        <v>1</v>
      </c>
      <c r="Y485" s="22"/>
      <c r="Z485" s="22"/>
      <c r="AA485" s="22"/>
    </row>
    <row r="486" spans="1:27">
      <c r="A486" s="11" t="s">
        <v>2570</v>
      </c>
      <c r="B486" s="23" t="s">
        <v>917</v>
      </c>
      <c r="C486" s="24" t="s">
        <v>2006</v>
      </c>
      <c r="D486" s="23">
        <v>114</v>
      </c>
      <c r="E486" s="23"/>
      <c r="F486" s="25">
        <v>8.0873994000000007</v>
      </c>
      <c r="G486" s="23">
        <v>4.8</v>
      </c>
      <c r="H486" s="23">
        <v>4</v>
      </c>
      <c r="I486" s="23">
        <v>4</v>
      </c>
      <c r="J486" s="23">
        <v>0</v>
      </c>
      <c r="K486" s="23" t="s">
        <v>35</v>
      </c>
      <c r="L486" s="23" t="s">
        <v>36</v>
      </c>
      <c r="M486" s="23" t="s">
        <v>37</v>
      </c>
      <c r="N486" s="23" t="s">
        <v>1858</v>
      </c>
      <c r="O486" s="23" t="s">
        <v>1</v>
      </c>
      <c r="P486" s="26" t="s">
        <v>1828</v>
      </c>
      <c r="Q486" s="27" t="s">
        <v>2622</v>
      </c>
      <c r="R486" s="22"/>
      <c r="S486" s="22"/>
      <c r="T486" s="22"/>
      <c r="U486" s="22"/>
      <c r="V486" s="22"/>
      <c r="W486" s="22"/>
      <c r="X486" s="22">
        <f>COUNTIF(Q$2:Q486,Q486)</f>
        <v>1</v>
      </c>
      <c r="Y486" s="22"/>
      <c r="Z486" s="22"/>
      <c r="AA486" s="22"/>
    </row>
    <row r="487" spans="1:27">
      <c r="A487" s="11" t="s">
        <v>2570</v>
      </c>
      <c r="B487" s="23" t="s">
        <v>917</v>
      </c>
      <c r="C487" s="24" t="s">
        <v>2006</v>
      </c>
      <c r="D487" s="23">
        <v>120</v>
      </c>
      <c r="E487" s="23"/>
      <c r="F487" s="25">
        <v>8.5130520000000001</v>
      </c>
      <c r="G487" s="23"/>
      <c r="H487" s="23"/>
      <c r="I487" s="23">
        <v>0</v>
      </c>
      <c r="J487" s="23">
        <v>20</v>
      </c>
      <c r="K487" s="23" t="s">
        <v>918</v>
      </c>
      <c r="L487" s="23" t="s">
        <v>919</v>
      </c>
      <c r="M487" s="23" t="s">
        <v>127</v>
      </c>
      <c r="N487" s="23" t="s">
        <v>1858</v>
      </c>
      <c r="O487" s="23" t="s">
        <v>1</v>
      </c>
      <c r="P487" s="26" t="s">
        <v>920</v>
      </c>
      <c r="Q487" s="24" t="s">
        <v>921</v>
      </c>
      <c r="R487" s="22"/>
      <c r="S487" s="22"/>
      <c r="T487" s="22"/>
      <c r="U487" s="22"/>
      <c r="V487" s="22"/>
      <c r="W487" s="22"/>
      <c r="X487" s="22">
        <f>COUNTIF(Q$2:Q487,Q487)</f>
        <v>1</v>
      </c>
      <c r="Y487" s="22"/>
      <c r="Z487" s="22"/>
      <c r="AA487" s="22"/>
    </row>
    <row r="488" spans="1:27">
      <c r="A488" s="11" t="s">
        <v>2570</v>
      </c>
      <c r="B488" s="23" t="s">
        <v>1829</v>
      </c>
      <c r="C488" s="24" t="s">
        <v>2006</v>
      </c>
      <c r="D488" s="23">
        <v>114</v>
      </c>
      <c r="E488" s="23"/>
      <c r="F488" s="25">
        <v>8.0873994000000007</v>
      </c>
      <c r="G488" s="23">
        <v>5</v>
      </c>
      <c r="H488" s="23">
        <v>1</v>
      </c>
      <c r="I488" s="23">
        <v>1</v>
      </c>
      <c r="J488" s="23">
        <v>0</v>
      </c>
      <c r="K488" s="23" t="s">
        <v>35</v>
      </c>
      <c r="L488" s="23" t="s">
        <v>36</v>
      </c>
      <c r="M488" s="23" t="s">
        <v>37</v>
      </c>
      <c r="N488" s="23" t="s">
        <v>1858</v>
      </c>
      <c r="O488" s="23" t="s">
        <v>1</v>
      </c>
      <c r="P488" s="26" t="s">
        <v>1828</v>
      </c>
      <c r="Q488" s="27" t="s">
        <v>2623</v>
      </c>
      <c r="R488" s="22"/>
      <c r="S488" s="22"/>
      <c r="T488" s="22"/>
      <c r="U488" s="22"/>
      <c r="V488" s="22"/>
      <c r="W488" s="22"/>
      <c r="X488" s="22">
        <f>COUNTIF(Q$2:Q488,Q488)</f>
        <v>1</v>
      </c>
      <c r="Y488" s="22"/>
      <c r="Z488" s="22"/>
      <c r="AA488" s="22"/>
    </row>
    <row r="489" spans="1:27">
      <c r="A489" s="11" t="s">
        <v>2570</v>
      </c>
      <c r="B489" s="23" t="s">
        <v>1581</v>
      </c>
      <c r="C489" s="24" t="s">
        <v>1993</v>
      </c>
      <c r="D489" s="23">
        <v>49.5</v>
      </c>
      <c r="E489" s="23"/>
      <c r="F489" s="25">
        <v>3.5116339500000002</v>
      </c>
      <c r="G489" s="23"/>
      <c r="H489" s="23"/>
      <c r="I489" s="23">
        <v>0</v>
      </c>
      <c r="J489" s="23">
        <v>10</v>
      </c>
      <c r="K489" s="23" t="s">
        <v>296</v>
      </c>
      <c r="L489" s="23" t="s">
        <v>297</v>
      </c>
      <c r="M489" s="23" t="s">
        <v>174</v>
      </c>
      <c r="N489" s="23" t="s">
        <v>1858</v>
      </c>
      <c r="O489" s="23" t="s">
        <v>1</v>
      </c>
      <c r="P489" s="23" t="s">
        <v>1582</v>
      </c>
      <c r="Q489" s="24" t="s">
        <v>1583</v>
      </c>
      <c r="R489" s="22"/>
      <c r="S489" s="22"/>
      <c r="T489" s="22"/>
      <c r="U489" s="22"/>
      <c r="V489" s="22"/>
      <c r="W489" s="22"/>
      <c r="X489" s="22">
        <f>COUNTIF(Q$2:Q489,Q489)</f>
        <v>1</v>
      </c>
      <c r="Y489" s="22"/>
      <c r="Z489" s="22"/>
      <c r="AA489" s="22"/>
    </row>
    <row r="490" spans="1:27">
      <c r="A490" s="11" t="s">
        <v>2570</v>
      </c>
      <c r="B490" s="23" t="s">
        <v>839</v>
      </c>
      <c r="C490" s="24" t="s">
        <v>1868</v>
      </c>
      <c r="D490" s="23">
        <v>55</v>
      </c>
      <c r="E490" s="23"/>
      <c r="F490" s="25">
        <v>3.9018155000000005</v>
      </c>
      <c r="G490" s="23"/>
      <c r="H490" s="23"/>
      <c r="I490" s="23">
        <v>0</v>
      </c>
      <c r="J490" s="23">
        <v>20</v>
      </c>
      <c r="K490" s="23" t="s">
        <v>95</v>
      </c>
      <c r="L490" s="23" t="s">
        <v>96</v>
      </c>
      <c r="M490" s="23" t="s">
        <v>97</v>
      </c>
      <c r="N490" s="23" t="s">
        <v>1858</v>
      </c>
      <c r="O490" s="23" t="s">
        <v>1</v>
      </c>
      <c r="P490" s="23" t="s">
        <v>840</v>
      </c>
      <c r="Q490" s="24" t="s">
        <v>841</v>
      </c>
      <c r="R490" s="22"/>
      <c r="S490" s="22"/>
      <c r="T490" s="22"/>
      <c r="U490" s="22"/>
      <c r="V490" s="22"/>
      <c r="W490" s="22"/>
      <c r="X490" s="22">
        <f>COUNTIF(Q$2:Q490,Q490)</f>
        <v>1</v>
      </c>
      <c r="Y490" s="22"/>
      <c r="Z490" s="22"/>
      <c r="AA490" s="22"/>
    </row>
    <row r="491" spans="1:27">
      <c r="A491" s="11" t="s">
        <v>2570</v>
      </c>
      <c r="B491" s="23" t="s">
        <v>224</v>
      </c>
      <c r="C491" s="24" t="s">
        <v>1867</v>
      </c>
      <c r="D491" s="23">
        <v>67.7</v>
      </c>
      <c r="E491" s="23"/>
      <c r="F491" s="25">
        <v>4.802780170000001</v>
      </c>
      <c r="G491" s="23"/>
      <c r="H491" s="23"/>
      <c r="I491" s="23">
        <v>0</v>
      </c>
      <c r="J491" s="23">
        <v>6</v>
      </c>
      <c r="K491" s="23" t="s">
        <v>195</v>
      </c>
      <c r="L491" s="23" t="s">
        <v>196</v>
      </c>
      <c r="M491" s="23" t="s">
        <v>21</v>
      </c>
      <c r="N491" s="23" t="s">
        <v>1858</v>
      </c>
      <c r="O491" s="23" t="s">
        <v>1</v>
      </c>
      <c r="P491" s="26" t="s">
        <v>225</v>
      </c>
      <c r="Q491" s="24" t="s">
        <v>226</v>
      </c>
      <c r="R491" s="22"/>
      <c r="S491" s="22"/>
      <c r="T491" s="22"/>
      <c r="U491" s="22"/>
      <c r="V491" s="22"/>
      <c r="W491" s="22"/>
      <c r="X491" s="22">
        <f>COUNTIF(Q$2:Q491,Q491)</f>
        <v>1</v>
      </c>
      <c r="Y491" s="22"/>
      <c r="Z491" s="22"/>
      <c r="AA491" s="22"/>
    </row>
    <row r="492" spans="1:27">
      <c r="A492" s="11" t="s">
        <v>2570</v>
      </c>
      <c r="B492" s="23" t="s">
        <v>1832</v>
      </c>
      <c r="C492" s="24" t="s">
        <v>1867</v>
      </c>
      <c r="D492" s="23">
        <v>47.5</v>
      </c>
      <c r="E492" s="23"/>
      <c r="F492" s="25">
        <v>3.3697497500000004</v>
      </c>
      <c r="G492" s="23"/>
      <c r="H492" s="23"/>
      <c r="I492" s="23">
        <v>0</v>
      </c>
      <c r="J492" s="23">
        <v>0</v>
      </c>
      <c r="K492" s="23" t="s">
        <v>35</v>
      </c>
      <c r="L492" s="23" t="s">
        <v>36</v>
      </c>
      <c r="M492" s="23" t="s">
        <v>37</v>
      </c>
      <c r="N492" s="23" t="s">
        <v>1858</v>
      </c>
      <c r="O492" s="23" t="s">
        <v>1</v>
      </c>
      <c r="P492" s="26" t="s">
        <v>1831</v>
      </c>
      <c r="Q492" s="27" t="s">
        <v>2624</v>
      </c>
      <c r="R492" s="22"/>
      <c r="S492" s="22"/>
      <c r="T492" s="22"/>
      <c r="U492" s="22"/>
      <c r="V492" s="22"/>
      <c r="W492" s="22"/>
      <c r="X492" s="22">
        <f>COUNTIF(Q$2:Q492,Q492)</f>
        <v>1</v>
      </c>
      <c r="Y492" s="22"/>
      <c r="Z492" s="22"/>
      <c r="AA492" s="22"/>
    </row>
    <row r="493" spans="1:27">
      <c r="A493" s="11" t="s">
        <v>2570</v>
      </c>
      <c r="B493" s="23" t="s">
        <v>1815</v>
      </c>
      <c r="C493" s="24" t="s">
        <v>1866</v>
      </c>
      <c r="D493" s="23">
        <v>60</v>
      </c>
      <c r="E493" s="23"/>
      <c r="F493" s="25">
        <v>4.256526</v>
      </c>
      <c r="G493" s="23"/>
      <c r="H493" s="23"/>
      <c r="I493" s="23">
        <v>0</v>
      </c>
      <c r="J493" s="23">
        <v>0</v>
      </c>
      <c r="K493" s="23" t="s">
        <v>1562</v>
      </c>
      <c r="L493" s="23" t="s">
        <v>1563</v>
      </c>
      <c r="M493" s="23" t="s">
        <v>1564</v>
      </c>
      <c r="N493" s="23" t="s">
        <v>1858</v>
      </c>
      <c r="O493" s="23" t="s">
        <v>1</v>
      </c>
      <c r="P493" s="23" t="s">
        <v>1816</v>
      </c>
      <c r="Q493" s="27" t="s">
        <v>2625</v>
      </c>
      <c r="R493" s="22"/>
      <c r="S493" s="22"/>
      <c r="T493" s="22"/>
      <c r="U493" s="22"/>
      <c r="V493" s="22"/>
      <c r="W493" s="22"/>
      <c r="X493" s="22">
        <f>COUNTIF(Q$2:Q493,Q493)</f>
        <v>1</v>
      </c>
      <c r="Y493" s="22"/>
      <c r="Z493" s="22"/>
      <c r="AA493" s="22"/>
    </row>
    <row r="494" spans="1:27">
      <c r="A494" s="11" t="s">
        <v>2570</v>
      </c>
      <c r="B494" s="23" t="s">
        <v>1382</v>
      </c>
      <c r="C494" s="24" t="s">
        <v>1864</v>
      </c>
      <c r="D494" s="23">
        <v>205.5</v>
      </c>
      <c r="E494" s="23"/>
      <c r="F494" s="25">
        <v>14.57860155</v>
      </c>
      <c r="G494" s="23"/>
      <c r="H494" s="23"/>
      <c r="I494" s="23">
        <v>0</v>
      </c>
      <c r="J494" s="23">
        <v>30</v>
      </c>
      <c r="K494" s="23" t="s">
        <v>1383</v>
      </c>
      <c r="L494" s="23" t="s">
        <v>1384</v>
      </c>
      <c r="M494" s="23" t="s">
        <v>1385</v>
      </c>
      <c r="N494" s="23" t="s">
        <v>1858</v>
      </c>
      <c r="O494" s="23" t="s">
        <v>1</v>
      </c>
      <c r="P494" s="26" t="s">
        <v>1386</v>
      </c>
      <c r="Q494" s="24" t="s">
        <v>1387</v>
      </c>
      <c r="R494" s="22"/>
      <c r="S494" s="22"/>
      <c r="T494" s="22"/>
      <c r="U494" s="22"/>
      <c r="V494" s="22"/>
      <c r="W494" s="22"/>
      <c r="X494" s="22">
        <f>COUNTIF(Q$2:Q494,Q494)</f>
        <v>1</v>
      </c>
      <c r="Y494" s="22"/>
      <c r="Z494" s="22"/>
      <c r="AA494" s="22"/>
    </row>
    <row r="495" spans="1:27">
      <c r="A495" s="11" t="s">
        <v>2570</v>
      </c>
      <c r="B495" s="23" t="s">
        <v>439</v>
      </c>
      <c r="C495" s="24" t="s">
        <v>1868</v>
      </c>
      <c r="D495" s="23">
        <v>135</v>
      </c>
      <c r="E495" s="23"/>
      <c r="F495" s="25">
        <v>9.5771835000000003</v>
      </c>
      <c r="G495" s="23">
        <v>4.7</v>
      </c>
      <c r="H495" s="23">
        <v>3</v>
      </c>
      <c r="I495" s="23">
        <v>5</v>
      </c>
      <c r="J495" s="23">
        <v>10</v>
      </c>
      <c r="K495" s="23" t="s">
        <v>95</v>
      </c>
      <c r="L495" s="23" t="s">
        <v>96</v>
      </c>
      <c r="M495" s="23" t="s">
        <v>97</v>
      </c>
      <c r="N495" s="23" t="s">
        <v>1861</v>
      </c>
      <c r="O495" s="23" t="s">
        <v>1</v>
      </c>
      <c r="P495" s="26" t="s">
        <v>440</v>
      </c>
      <c r="Q495" s="23" t="s">
        <v>441</v>
      </c>
      <c r="R495" s="22"/>
      <c r="S495" s="22"/>
      <c r="T495" s="22"/>
      <c r="U495" s="22"/>
      <c r="V495" s="22"/>
      <c r="W495" s="22"/>
      <c r="X495" s="22">
        <f>COUNTIF(Q$2:Q495,Q495)</f>
        <v>1</v>
      </c>
      <c r="Y495" s="22"/>
      <c r="Z495" s="22"/>
      <c r="AA495" s="22"/>
    </row>
    <row r="496" spans="1:27">
      <c r="A496" s="11" t="s">
        <v>2570</v>
      </c>
      <c r="B496" s="23" t="s">
        <v>1448</v>
      </c>
      <c r="C496" s="24" t="s">
        <v>2034</v>
      </c>
      <c r="D496" s="23">
        <v>265</v>
      </c>
      <c r="E496" s="23"/>
      <c r="F496" s="25">
        <v>18.799656500000001</v>
      </c>
      <c r="G496" s="23"/>
      <c r="H496" s="23"/>
      <c r="I496" s="23">
        <v>0</v>
      </c>
      <c r="J496" s="23">
        <v>5</v>
      </c>
      <c r="K496" s="23" t="s">
        <v>184</v>
      </c>
      <c r="L496" s="23" t="s">
        <v>185</v>
      </c>
      <c r="M496" s="23" t="s">
        <v>37</v>
      </c>
      <c r="N496" s="23" t="s">
        <v>1861</v>
      </c>
      <c r="O496" s="23" t="s">
        <v>1</v>
      </c>
      <c r="P496" s="26" t="s">
        <v>1449</v>
      </c>
      <c r="Q496" s="24" t="s">
        <v>1450</v>
      </c>
      <c r="R496" s="22"/>
      <c r="S496" s="22"/>
      <c r="T496" s="22"/>
      <c r="U496" s="22"/>
      <c r="V496" s="22"/>
      <c r="W496" s="22"/>
      <c r="X496" s="22">
        <f>COUNTIF(Q$2:Q496,Q496)</f>
        <v>1</v>
      </c>
      <c r="Y496" s="22"/>
      <c r="Z496" s="22"/>
      <c r="AA496" s="22"/>
    </row>
    <row r="497" spans="1:27">
      <c r="A497" s="11" t="s">
        <v>2570</v>
      </c>
      <c r="B497" s="23" t="s">
        <v>154</v>
      </c>
      <c r="C497" s="24" t="s">
        <v>2030</v>
      </c>
      <c r="D497" s="23">
        <v>90</v>
      </c>
      <c r="E497" s="23"/>
      <c r="F497" s="25">
        <v>6.3847890000000014</v>
      </c>
      <c r="G497" s="23"/>
      <c r="H497" s="23"/>
      <c r="I497" s="23">
        <v>0</v>
      </c>
      <c r="J497" s="23">
        <v>10</v>
      </c>
      <c r="K497" s="23" t="s">
        <v>155</v>
      </c>
      <c r="L497" s="23" t="s">
        <v>156</v>
      </c>
      <c r="M497" s="23" t="s">
        <v>157</v>
      </c>
      <c r="N497" s="23" t="s">
        <v>1861</v>
      </c>
      <c r="O497" s="23" t="s">
        <v>1</v>
      </c>
      <c r="P497" s="23" t="s">
        <v>158</v>
      </c>
      <c r="Q497" s="24" t="s">
        <v>159</v>
      </c>
      <c r="R497" s="22"/>
      <c r="S497" s="22"/>
      <c r="T497" s="22"/>
      <c r="U497" s="22"/>
      <c r="V497" s="22"/>
      <c r="W497" s="22"/>
      <c r="X497" s="22">
        <f>COUNTIF(Q$2:Q497,Q497)</f>
        <v>1</v>
      </c>
      <c r="Y497" s="22"/>
      <c r="Z497" s="22"/>
      <c r="AA497" s="22"/>
    </row>
    <row r="498" spans="1:27">
      <c r="A498" s="11" t="s">
        <v>2570</v>
      </c>
      <c r="B498" s="23" t="s">
        <v>1733</v>
      </c>
      <c r="C498" s="24" t="s">
        <v>1954</v>
      </c>
      <c r="D498" s="23">
        <v>90</v>
      </c>
      <c r="E498" s="23"/>
      <c r="F498" s="25">
        <v>6.3847890000000014</v>
      </c>
      <c r="G498" s="23"/>
      <c r="H498" s="23"/>
      <c r="I498" s="23">
        <v>0</v>
      </c>
      <c r="J498" s="23">
        <v>49</v>
      </c>
      <c r="K498" s="23" t="s">
        <v>195</v>
      </c>
      <c r="L498" s="23" t="s">
        <v>196</v>
      </c>
      <c r="M498" s="23" t="s">
        <v>21</v>
      </c>
      <c r="N498" s="23" t="s">
        <v>1861</v>
      </c>
      <c r="O498" s="23" t="s">
        <v>1</v>
      </c>
      <c r="P498" s="26" t="s">
        <v>1734</v>
      </c>
      <c r="Q498" s="24" t="s">
        <v>1735</v>
      </c>
      <c r="R498" s="22"/>
      <c r="S498" s="22"/>
      <c r="T498" s="22"/>
      <c r="U498" s="22"/>
      <c r="V498" s="22"/>
      <c r="W498" s="22"/>
      <c r="X498" s="22">
        <f>COUNTIF(Q$2:Q498,Q498)</f>
        <v>1</v>
      </c>
      <c r="Y498" s="22"/>
      <c r="Z498" s="22"/>
      <c r="AA498" s="22"/>
    </row>
    <row r="499" spans="1:27">
      <c r="A499" s="11" t="s">
        <v>2570</v>
      </c>
      <c r="B499" s="23" t="s">
        <v>1412</v>
      </c>
      <c r="C499" s="24" t="s">
        <v>1950</v>
      </c>
      <c r="D499" s="23">
        <v>105</v>
      </c>
      <c r="E499" s="23"/>
      <c r="F499" s="25">
        <v>7.4489205000000007</v>
      </c>
      <c r="G499" s="23"/>
      <c r="H499" s="23"/>
      <c r="I499" s="23">
        <v>3</v>
      </c>
      <c r="J499" s="23">
        <v>96</v>
      </c>
      <c r="K499" s="23" t="s">
        <v>1413</v>
      </c>
      <c r="L499" s="23" t="s">
        <v>1414</v>
      </c>
      <c r="M499" s="23" t="s">
        <v>1058</v>
      </c>
      <c r="N499" s="23" t="s">
        <v>1861</v>
      </c>
      <c r="O499" s="23" t="s">
        <v>1</v>
      </c>
      <c r="P499" s="23" t="s">
        <v>1412</v>
      </c>
      <c r="Q499" s="24" t="s">
        <v>1415</v>
      </c>
      <c r="R499" s="22"/>
      <c r="S499" s="22"/>
      <c r="T499" s="22"/>
      <c r="U499" s="22"/>
      <c r="V499" s="22"/>
      <c r="W499" s="22"/>
      <c r="X499" s="22">
        <f>COUNTIF(Q$2:Q499,Q499)</f>
        <v>1</v>
      </c>
      <c r="Y499" s="22"/>
      <c r="Z499" s="22"/>
      <c r="AA499" s="22"/>
    </row>
    <row r="500" spans="1:27">
      <c r="A500" s="11" t="s">
        <v>2570</v>
      </c>
      <c r="B500" s="23" t="s">
        <v>1766</v>
      </c>
      <c r="C500" s="24" t="s">
        <v>1868</v>
      </c>
      <c r="D500" s="23">
        <v>167.7</v>
      </c>
      <c r="E500" s="23"/>
      <c r="F500" s="25">
        <v>11.89699017</v>
      </c>
      <c r="G500" s="23"/>
      <c r="H500" s="23"/>
      <c r="I500" s="23">
        <v>0</v>
      </c>
      <c r="J500" s="23">
        <v>3</v>
      </c>
      <c r="K500" s="23" t="s">
        <v>184</v>
      </c>
      <c r="L500" s="23" t="s">
        <v>185</v>
      </c>
      <c r="M500" s="23" t="s">
        <v>37</v>
      </c>
      <c r="N500" s="23" t="s">
        <v>1861</v>
      </c>
      <c r="O500" s="23" t="s">
        <v>1</v>
      </c>
      <c r="P500" s="23" t="s">
        <v>1767</v>
      </c>
      <c r="Q500" s="24" t="s">
        <v>1768</v>
      </c>
      <c r="R500" s="22"/>
      <c r="S500" s="22"/>
      <c r="T500" s="22"/>
      <c r="U500" s="22"/>
      <c r="V500" s="22"/>
      <c r="W500" s="22"/>
      <c r="X500" s="22">
        <f>COUNTIF(Q$2:Q500,Q500)</f>
        <v>1</v>
      </c>
      <c r="Y500" s="22"/>
      <c r="Z500" s="22"/>
      <c r="AA500" s="22"/>
    </row>
    <row r="501" spans="1:27">
      <c r="A501" s="11" t="s">
        <v>2570</v>
      </c>
      <c r="B501" s="23" t="s">
        <v>64</v>
      </c>
      <c r="C501" s="24" t="s">
        <v>1954</v>
      </c>
      <c r="D501" s="23">
        <v>100</v>
      </c>
      <c r="E501" s="23"/>
      <c r="F501" s="25">
        <v>7.0942100000000012</v>
      </c>
      <c r="G501" s="23">
        <v>5</v>
      </c>
      <c r="H501" s="23">
        <v>4</v>
      </c>
      <c r="I501" s="23">
        <v>6</v>
      </c>
      <c r="J501" s="23">
        <v>9</v>
      </c>
      <c r="K501" s="23" t="s">
        <v>65</v>
      </c>
      <c r="L501" s="23" t="s">
        <v>66</v>
      </c>
      <c r="M501" s="23" t="s">
        <v>67</v>
      </c>
      <c r="N501" s="23" t="s">
        <v>1861</v>
      </c>
      <c r="O501" s="23" t="s">
        <v>1</v>
      </c>
      <c r="P501" s="23" t="s">
        <v>68</v>
      </c>
      <c r="Q501" s="24" t="s">
        <v>69</v>
      </c>
      <c r="R501" s="22"/>
      <c r="S501" s="22"/>
      <c r="T501" s="22"/>
      <c r="U501" s="22"/>
      <c r="V501" s="22"/>
      <c r="W501" s="22"/>
      <c r="X501" s="22">
        <f>COUNTIF(Q$2:Q501,Q501)</f>
        <v>1</v>
      </c>
      <c r="Y501" s="22"/>
      <c r="Z501" s="22"/>
      <c r="AA501" s="22"/>
    </row>
    <row r="502" spans="1:27">
      <c r="A502" s="11" t="s">
        <v>2570</v>
      </c>
      <c r="B502" s="23" t="s">
        <v>1772</v>
      </c>
      <c r="C502" s="24" t="s">
        <v>1866</v>
      </c>
      <c r="D502" s="23">
        <v>134</v>
      </c>
      <c r="E502" s="23"/>
      <c r="F502" s="25">
        <v>9.5062414000000004</v>
      </c>
      <c r="G502" s="23"/>
      <c r="H502" s="23"/>
      <c r="I502" s="23">
        <v>1</v>
      </c>
      <c r="J502" s="23">
        <v>2</v>
      </c>
      <c r="K502" s="23" t="s">
        <v>184</v>
      </c>
      <c r="L502" s="23" t="s">
        <v>185</v>
      </c>
      <c r="M502" s="23" t="s">
        <v>37</v>
      </c>
      <c r="N502" s="23" t="s">
        <v>1861</v>
      </c>
      <c r="O502" s="23" t="s">
        <v>1</v>
      </c>
      <c r="P502" s="26" t="s">
        <v>1773</v>
      </c>
      <c r="Q502" s="24" t="s">
        <v>1774</v>
      </c>
      <c r="R502" s="22"/>
      <c r="S502" s="22"/>
      <c r="T502" s="22"/>
      <c r="U502" s="22"/>
      <c r="V502" s="22"/>
      <c r="W502" s="22"/>
      <c r="X502" s="22">
        <f>COUNTIF(Q$2:Q502,Q502)</f>
        <v>1</v>
      </c>
      <c r="Y502" s="22"/>
      <c r="Z502" s="22"/>
      <c r="AA502" s="22"/>
    </row>
    <row r="503" spans="1:27">
      <c r="A503" s="11" t="s">
        <v>2570</v>
      </c>
      <c r="B503" s="23" t="s">
        <v>354</v>
      </c>
      <c r="C503" s="24" t="s">
        <v>1947</v>
      </c>
      <c r="D503" s="23">
        <v>329</v>
      </c>
      <c r="E503" s="23"/>
      <c r="F503" s="25">
        <v>23.339950900000002</v>
      </c>
      <c r="G503" s="23"/>
      <c r="H503" s="23"/>
      <c r="I503" s="23">
        <v>0</v>
      </c>
      <c r="J503" s="23">
        <v>2</v>
      </c>
      <c r="K503" s="23" t="s">
        <v>355</v>
      </c>
      <c r="L503" s="23" t="s">
        <v>356</v>
      </c>
      <c r="M503" s="23" t="s">
        <v>21</v>
      </c>
      <c r="N503" s="23" t="s">
        <v>1861</v>
      </c>
      <c r="O503" s="23" t="s">
        <v>1</v>
      </c>
      <c r="P503" s="26" t="s">
        <v>357</v>
      </c>
      <c r="Q503" s="24" t="s">
        <v>358</v>
      </c>
      <c r="R503" s="22"/>
      <c r="S503" s="22"/>
      <c r="T503" s="22"/>
      <c r="U503" s="22"/>
      <c r="V503" s="22"/>
      <c r="W503" s="22"/>
      <c r="X503" s="22">
        <f>COUNTIF(Q$2:Q503,Q503)</f>
        <v>1</v>
      </c>
      <c r="Y503" s="22"/>
      <c r="Z503" s="22"/>
      <c r="AA503" s="22"/>
    </row>
    <row r="504" spans="1:27">
      <c r="A504" s="11" t="s">
        <v>2570</v>
      </c>
      <c r="B504" s="23" t="s">
        <v>62</v>
      </c>
      <c r="C504" s="24" t="s">
        <v>1990</v>
      </c>
      <c r="D504" s="23">
        <v>700</v>
      </c>
      <c r="E504" s="23"/>
      <c r="F504" s="25">
        <v>49.659470000000006</v>
      </c>
      <c r="G504" s="23">
        <v>4.5999999999999996</v>
      </c>
      <c r="H504" s="23">
        <v>11</v>
      </c>
      <c r="I504" s="23">
        <v>17</v>
      </c>
      <c r="J504" s="23">
        <v>0</v>
      </c>
      <c r="K504" s="23" t="s">
        <v>13</v>
      </c>
      <c r="L504" s="23" t="s">
        <v>14</v>
      </c>
      <c r="M504" s="23" t="s">
        <v>15</v>
      </c>
      <c r="N504" s="23" t="s">
        <v>1859</v>
      </c>
      <c r="O504" s="23" t="s">
        <v>1</v>
      </c>
      <c r="P504" s="26" t="s">
        <v>63</v>
      </c>
      <c r="Q504" s="27" t="s">
        <v>2626</v>
      </c>
      <c r="R504" s="22"/>
      <c r="S504" s="22"/>
      <c r="T504" s="22"/>
      <c r="U504" s="22"/>
      <c r="V504" s="22"/>
      <c r="W504" s="22"/>
      <c r="X504" s="22">
        <f>COUNTIF(Q$2:Q504,Q504)</f>
        <v>1</v>
      </c>
      <c r="Y504" s="22"/>
      <c r="Z504" s="22"/>
      <c r="AA504" s="22"/>
    </row>
    <row r="505" spans="1:27">
      <c r="A505" s="11" t="s">
        <v>2570</v>
      </c>
      <c r="B505" s="23" t="s">
        <v>2627</v>
      </c>
      <c r="C505" s="24" t="s">
        <v>1877</v>
      </c>
      <c r="D505" s="23">
        <v>550</v>
      </c>
      <c r="E505" s="23"/>
      <c r="F505" s="25">
        <v>39.018155000000007</v>
      </c>
      <c r="G505" s="23">
        <v>5</v>
      </c>
      <c r="H505" s="23">
        <v>2</v>
      </c>
      <c r="I505" s="23">
        <v>2</v>
      </c>
      <c r="J505" s="23">
        <v>0</v>
      </c>
      <c r="K505" s="23" t="s">
        <v>13</v>
      </c>
      <c r="L505" s="23" t="s">
        <v>14</v>
      </c>
      <c r="M505" s="23" t="s">
        <v>15</v>
      </c>
      <c r="N505" s="23" t="s">
        <v>1859</v>
      </c>
      <c r="O505" s="23" t="s">
        <v>1</v>
      </c>
      <c r="P505" s="23" t="s">
        <v>98</v>
      </c>
      <c r="Q505" s="27" t="s">
        <v>2628</v>
      </c>
      <c r="R505" s="22"/>
      <c r="S505" s="22"/>
      <c r="T505" s="22"/>
      <c r="U505" s="22"/>
      <c r="V505" s="22"/>
      <c r="W505" s="22"/>
      <c r="X505" s="22">
        <f>COUNTIF(Q$2:Q505,Q505)</f>
        <v>1</v>
      </c>
      <c r="Y505" s="22"/>
      <c r="Z505" s="22"/>
      <c r="AA505" s="22"/>
    </row>
    <row r="506" spans="1:27">
      <c r="A506" s="11" t="s">
        <v>2570</v>
      </c>
      <c r="B506" s="23" t="s">
        <v>805</v>
      </c>
      <c r="C506" s="24" t="s">
        <v>2019</v>
      </c>
      <c r="D506" s="23">
        <v>385</v>
      </c>
      <c r="E506" s="23"/>
      <c r="F506" s="25">
        <v>27.312708500000003</v>
      </c>
      <c r="G506" s="23"/>
      <c r="H506" s="23"/>
      <c r="I506" s="23">
        <v>0</v>
      </c>
      <c r="J506" s="23">
        <v>50</v>
      </c>
      <c r="K506" s="23" t="s">
        <v>806</v>
      </c>
      <c r="L506" s="23" t="s">
        <v>807</v>
      </c>
      <c r="M506" s="23" t="s">
        <v>327</v>
      </c>
      <c r="N506" s="23" t="s">
        <v>1861</v>
      </c>
      <c r="O506" s="23" t="s">
        <v>1</v>
      </c>
      <c r="P506" s="26" t="s">
        <v>808</v>
      </c>
      <c r="Q506" s="24" t="s">
        <v>809</v>
      </c>
      <c r="R506" s="22"/>
      <c r="S506" s="22"/>
      <c r="T506" s="22"/>
      <c r="U506" s="22"/>
      <c r="V506" s="22"/>
      <c r="W506" s="22"/>
      <c r="X506" s="22">
        <f>COUNTIF(Q$2:Q506,Q506)</f>
        <v>1</v>
      </c>
      <c r="Y506" s="22"/>
      <c r="Z506" s="22"/>
      <c r="AA506" s="22"/>
    </row>
    <row r="507" spans="1:27">
      <c r="A507" s="11" t="s">
        <v>2570</v>
      </c>
      <c r="B507" s="23" t="s">
        <v>201</v>
      </c>
      <c r="C507" s="24" t="s">
        <v>1877</v>
      </c>
      <c r="D507" s="23">
        <v>529</v>
      </c>
      <c r="E507" s="23"/>
      <c r="F507" s="25">
        <v>37.528370900000006</v>
      </c>
      <c r="G507" s="23">
        <v>5</v>
      </c>
      <c r="H507" s="23">
        <v>1</v>
      </c>
      <c r="I507" s="23">
        <v>2</v>
      </c>
      <c r="J507" s="23">
        <v>0</v>
      </c>
      <c r="K507" s="23" t="s">
        <v>35</v>
      </c>
      <c r="L507" s="23" t="s">
        <v>36</v>
      </c>
      <c r="M507" s="23" t="s">
        <v>37</v>
      </c>
      <c r="N507" s="23" t="s">
        <v>1859</v>
      </c>
      <c r="O507" s="23" t="s">
        <v>1</v>
      </c>
      <c r="P507" s="26" t="s">
        <v>202</v>
      </c>
      <c r="Q507" s="27" t="s">
        <v>2629</v>
      </c>
      <c r="R507" s="22"/>
      <c r="S507" s="22"/>
      <c r="T507" s="22"/>
      <c r="U507" s="22"/>
      <c r="V507" s="22"/>
      <c r="W507" s="22"/>
      <c r="X507" s="22">
        <f>COUNTIF(Q$2:Q507,Q507)</f>
        <v>1</v>
      </c>
      <c r="Y507" s="22"/>
      <c r="Z507" s="22"/>
      <c r="AA507" s="22"/>
    </row>
    <row r="508" spans="1:27">
      <c r="A508" s="11" t="s">
        <v>2570</v>
      </c>
      <c r="B508" s="23" t="s">
        <v>18</v>
      </c>
      <c r="C508" s="24" t="s">
        <v>1877</v>
      </c>
      <c r="D508" s="23">
        <v>555</v>
      </c>
      <c r="E508" s="23"/>
      <c r="F508" s="25">
        <v>39.372865500000003</v>
      </c>
      <c r="G508" s="23">
        <v>4.9000000000000004</v>
      </c>
      <c r="H508" s="23">
        <v>7</v>
      </c>
      <c r="I508" s="23">
        <v>8</v>
      </c>
      <c r="J508" s="23">
        <v>5</v>
      </c>
      <c r="K508" s="23" t="s">
        <v>19</v>
      </c>
      <c r="L508" s="23" t="s">
        <v>20</v>
      </c>
      <c r="M508" s="23" t="s">
        <v>21</v>
      </c>
      <c r="N508" s="23" t="s">
        <v>1859</v>
      </c>
      <c r="O508" s="23" t="s">
        <v>1</v>
      </c>
      <c r="P508" s="26" t="s">
        <v>22</v>
      </c>
      <c r="Q508" s="24" t="s">
        <v>23</v>
      </c>
      <c r="R508" s="22"/>
      <c r="S508" s="22"/>
      <c r="T508" s="22"/>
      <c r="U508" s="22"/>
      <c r="V508" s="22"/>
      <c r="W508" s="22"/>
      <c r="X508" s="22">
        <f>COUNTIF(Q$2:Q508,Q508)</f>
        <v>1</v>
      </c>
      <c r="Y508" s="22"/>
      <c r="Z508" s="22"/>
      <c r="AA508" s="22"/>
    </row>
    <row r="509" spans="1:27">
      <c r="A509" s="11" t="s">
        <v>2570</v>
      </c>
      <c r="B509" s="23" t="s">
        <v>81</v>
      </c>
      <c r="C509" s="24" t="s">
        <v>1877</v>
      </c>
      <c r="D509" s="23">
        <v>590</v>
      </c>
      <c r="E509" s="23"/>
      <c r="F509" s="25">
        <v>41.855839000000003</v>
      </c>
      <c r="G509" s="23">
        <v>4.7</v>
      </c>
      <c r="H509" s="23">
        <v>3</v>
      </c>
      <c r="I509" s="23">
        <v>9</v>
      </c>
      <c r="J509" s="23">
        <v>91</v>
      </c>
      <c r="K509" s="23" t="s">
        <v>82</v>
      </c>
      <c r="L509" s="23" t="s">
        <v>83</v>
      </c>
      <c r="M509" s="23" t="s">
        <v>53</v>
      </c>
      <c r="N509" s="23" t="s">
        <v>1859</v>
      </c>
      <c r="O509" s="23" t="s">
        <v>1</v>
      </c>
      <c r="P509" s="26" t="s">
        <v>84</v>
      </c>
      <c r="Q509" s="24" t="s">
        <v>85</v>
      </c>
      <c r="R509" s="22"/>
      <c r="S509" s="22"/>
      <c r="T509" s="22"/>
      <c r="U509" s="22"/>
      <c r="V509" s="22"/>
      <c r="W509" s="22"/>
      <c r="X509" s="22">
        <f>COUNTIF(Q$2:Q509,Q509)</f>
        <v>1</v>
      </c>
      <c r="Y509" s="22"/>
      <c r="Z509" s="22"/>
      <c r="AA509" s="22"/>
    </row>
    <row r="510" spans="1:27">
      <c r="A510" s="11" t="s">
        <v>2570</v>
      </c>
      <c r="B510" s="23" t="s">
        <v>50</v>
      </c>
      <c r="C510" s="24" t="s">
        <v>1877</v>
      </c>
      <c r="D510" s="23">
        <v>600</v>
      </c>
      <c r="E510" s="23"/>
      <c r="F510" s="25">
        <v>42.565260000000002</v>
      </c>
      <c r="G510" s="23">
        <v>5</v>
      </c>
      <c r="H510" s="23">
        <v>5</v>
      </c>
      <c r="I510" s="23">
        <v>8</v>
      </c>
      <c r="J510" s="23">
        <v>2</v>
      </c>
      <c r="K510" s="23" t="s">
        <v>51</v>
      </c>
      <c r="L510" s="23" t="s">
        <v>52</v>
      </c>
      <c r="M510" s="23" t="s">
        <v>53</v>
      </c>
      <c r="N510" s="23" t="s">
        <v>1859</v>
      </c>
      <c r="O510" s="23" t="s">
        <v>1</v>
      </c>
      <c r="P510" s="26" t="s">
        <v>54</v>
      </c>
      <c r="Q510" s="24" t="s">
        <v>55</v>
      </c>
      <c r="R510" s="22"/>
      <c r="S510" s="22"/>
      <c r="T510" s="22"/>
      <c r="U510" s="22"/>
      <c r="V510" s="22"/>
      <c r="W510" s="22"/>
      <c r="X510" s="22">
        <f>COUNTIF(Q$2:Q510,Q510)</f>
        <v>1</v>
      </c>
      <c r="Y510" s="22"/>
      <c r="Z510" s="22"/>
      <c r="AA510" s="22"/>
    </row>
    <row r="511" spans="1:27">
      <c r="A511" s="11" t="s">
        <v>2570</v>
      </c>
      <c r="B511" s="23" t="s">
        <v>883</v>
      </c>
      <c r="C511" s="24" t="s">
        <v>1877</v>
      </c>
      <c r="D511" s="23">
        <v>690</v>
      </c>
      <c r="E511" s="23"/>
      <c r="F511" s="25">
        <v>48.950049</v>
      </c>
      <c r="G511" s="23"/>
      <c r="H511" s="23"/>
      <c r="I511" s="23">
        <v>0</v>
      </c>
      <c r="J511" s="23">
        <v>50</v>
      </c>
      <c r="K511" s="23" t="s">
        <v>798</v>
      </c>
      <c r="L511" s="23" t="s">
        <v>799</v>
      </c>
      <c r="M511" s="23" t="s">
        <v>21</v>
      </c>
      <c r="N511" s="23" t="s">
        <v>1859</v>
      </c>
      <c r="O511" s="23" t="s">
        <v>1</v>
      </c>
      <c r="P511" s="26" t="s">
        <v>884</v>
      </c>
      <c r="Q511" s="24" t="s">
        <v>885</v>
      </c>
      <c r="R511" s="22"/>
      <c r="S511" s="22"/>
      <c r="T511" s="22"/>
      <c r="U511" s="22"/>
      <c r="V511" s="22"/>
      <c r="W511" s="22"/>
      <c r="X511" s="22">
        <f>COUNTIF(Q$2:Q511,Q511)</f>
        <v>1</v>
      </c>
      <c r="Y511" s="22"/>
      <c r="Z511" s="22"/>
      <c r="AA511" s="22"/>
    </row>
    <row r="512" spans="1:27">
      <c r="A512" s="11" t="s">
        <v>2570</v>
      </c>
      <c r="B512" s="23" t="s">
        <v>1775</v>
      </c>
      <c r="C512" s="24" t="s">
        <v>1868</v>
      </c>
      <c r="D512" s="23">
        <v>55.5</v>
      </c>
      <c r="E512" s="23"/>
      <c r="F512" s="25">
        <v>3.9372865500000005</v>
      </c>
      <c r="G512" s="23"/>
      <c r="H512" s="23"/>
      <c r="I512" s="23">
        <v>0</v>
      </c>
      <c r="J512" s="23">
        <v>10</v>
      </c>
      <c r="K512" s="23" t="s">
        <v>95</v>
      </c>
      <c r="L512" s="23" t="s">
        <v>96</v>
      </c>
      <c r="M512" s="23" t="s">
        <v>97</v>
      </c>
      <c r="N512" s="23" t="s">
        <v>1858</v>
      </c>
      <c r="O512" s="23" t="s">
        <v>1</v>
      </c>
      <c r="P512" s="26" t="s">
        <v>1776</v>
      </c>
      <c r="Q512" s="24" t="s">
        <v>1777</v>
      </c>
      <c r="R512" s="22"/>
      <c r="S512" s="22"/>
      <c r="T512" s="22"/>
      <c r="U512" s="22"/>
      <c r="V512" s="22"/>
      <c r="W512" s="22"/>
      <c r="X512" s="22">
        <f>COUNTIF(Q$2:Q512,Q512)</f>
        <v>1</v>
      </c>
      <c r="Y512" s="22"/>
      <c r="Z512" s="22"/>
      <c r="AA512" s="22"/>
    </row>
    <row r="513" spans="1:27">
      <c r="A513" s="11" t="s">
        <v>2570</v>
      </c>
      <c r="B513" s="23" t="s">
        <v>570</v>
      </c>
      <c r="C513" s="24" t="s">
        <v>1868</v>
      </c>
      <c r="D513" s="23">
        <v>68</v>
      </c>
      <c r="E513" s="23"/>
      <c r="F513" s="25">
        <v>4.824062800000001</v>
      </c>
      <c r="G513" s="23"/>
      <c r="H513" s="23"/>
      <c r="I513" s="23">
        <v>0</v>
      </c>
      <c r="J513" s="23">
        <v>100</v>
      </c>
      <c r="K513" s="23" t="s">
        <v>571</v>
      </c>
      <c r="L513" s="23" t="s">
        <v>572</v>
      </c>
      <c r="M513" s="23" t="s">
        <v>573</v>
      </c>
      <c r="N513" s="23" t="s">
        <v>1858</v>
      </c>
      <c r="O513" s="23" t="s">
        <v>1</v>
      </c>
      <c r="P513" s="26" t="s">
        <v>574</v>
      </c>
      <c r="Q513" s="23" t="s">
        <v>575</v>
      </c>
      <c r="R513" s="22"/>
      <c r="S513" s="22"/>
      <c r="T513" s="22"/>
      <c r="U513" s="22"/>
      <c r="V513" s="22"/>
      <c r="W513" s="22"/>
      <c r="X513" s="22">
        <f>COUNTIF(Q$2:Q513,Q513)</f>
        <v>1</v>
      </c>
      <c r="Y513" s="22"/>
      <c r="Z513" s="22"/>
      <c r="AA513" s="22"/>
    </row>
    <row r="514" spans="1:27">
      <c r="A514" s="11" t="s">
        <v>2570</v>
      </c>
      <c r="B514" s="23" t="s">
        <v>1500</v>
      </c>
      <c r="C514" s="24" t="s">
        <v>1867</v>
      </c>
      <c r="D514" s="23">
        <v>125</v>
      </c>
      <c r="E514" s="23"/>
      <c r="F514" s="25">
        <v>8.8677625000000013</v>
      </c>
      <c r="G514" s="23"/>
      <c r="H514" s="23"/>
      <c r="I514" s="23">
        <v>0</v>
      </c>
      <c r="J514" s="23">
        <v>50</v>
      </c>
      <c r="K514" s="23" t="s">
        <v>147</v>
      </c>
      <c r="L514" s="23" t="s">
        <v>148</v>
      </c>
      <c r="M514" s="23" t="s">
        <v>149</v>
      </c>
      <c r="N514" s="23" t="s">
        <v>1858</v>
      </c>
      <c r="O514" s="23" t="s">
        <v>1</v>
      </c>
      <c r="P514" s="26" t="s">
        <v>1501</v>
      </c>
      <c r="Q514" s="24" t="s">
        <v>1502</v>
      </c>
      <c r="R514" s="22"/>
      <c r="S514" s="22"/>
      <c r="T514" s="22"/>
      <c r="U514" s="22"/>
      <c r="V514" s="22"/>
      <c r="W514" s="22"/>
      <c r="X514" s="22">
        <f>COUNTIF(Q$2:Q514,Q514)</f>
        <v>1</v>
      </c>
      <c r="Y514" s="22"/>
      <c r="Z514" s="22"/>
      <c r="AA514" s="22"/>
    </row>
    <row r="515" spans="1:27">
      <c r="A515" s="11" t="s">
        <v>2570</v>
      </c>
      <c r="B515" s="23" t="s">
        <v>29</v>
      </c>
      <c r="C515" s="24" t="s">
        <v>1867</v>
      </c>
      <c r="D515" s="23">
        <v>57.058999999999997</v>
      </c>
      <c r="E515" s="23"/>
      <c r="F515" s="25">
        <v>4.0478852839000004</v>
      </c>
      <c r="G515" s="23">
        <v>5</v>
      </c>
      <c r="H515" s="23">
        <v>5</v>
      </c>
      <c r="I515" s="23">
        <v>30</v>
      </c>
      <c r="J515" s="23">
        <v>458</v>
      </c>
      <c r="K515" s="23" t="s">
        <v>30</v>
      </c>
      <c r="L515" s="23" t="s">
        <v>31</v>
      </c>
      <c r="M515" s="23" t="s">
        <v>21</v>
      </c>
      <c r="N515" s="23" t="s">
        <v>1858</v>
      </c>
      <c r="O515" s="23" t="s">
        <v>1</v>
      </c>
      <c r="P515" s="26" t="s">
        <v>32</v>
      </c>
      <c r="Q515" s="24" t="s">
        <v>33</v>
      </c>
      <c r="R515" s="22"/>
      <c r="S515" s="22"/>
      <c r="T515" s="22"/>
      <c r="U515" s="22"/>
      <c r="V515" s="22"/>
      <c r="W515" s="22"/>
      <c r="X515" s="22">
        <f>COUNTIF(Q$2:Q515,Q515)</f>
        <v>1</v>
      </c>
      <c r="Y515" s="22"/>
      <c r="Z515" s="22"/>
      <c r="AA515" s="22"/>
    </row>
    <row r="516" spans="1:27">
      <c r="A516" s="11" t="s">
        <v>2570</v>
      </c>
      <c r="B516" s="23" t="s">
        <v>1778</v>
      </c>
      <c r="C516" s="24" t="s">
        <v>1867</v>
      </c>
      <c r="D516" s="23">
        <v>55</v>
      </c>
      <c r="E516" s="23"/>
      <c r="F516" s="25">
        <v>3.9018155000000005</v>
      </c>
      <c r="G516" s="23"/>
      <c r="H516" s="23"/>
      <c r="I516" s="23">
        <v>0</v>
      </c>
      <c r="J516" s="23">
        <v>10</v>
      </c>
      <c r="K516" s="23" t="s">
        <v>95</v>
      </c>
      <c r="L516" s="23" t="s">
        <v>96</v>
      </c>
      <c r="M516" s="23" t="s">
        <v>97</v>
      </c>
      <c r="N516" s="23" t="s">
        <v>1858</v>
      </c>
      <c r="O516" s="23" t="s">
        <v>1</v>
      </c>
      <c r="P516" s="26" t="s">
        <v>1779</v>
      </c>
      <c r="Q516" s="24" t="s">
        <v>1780</v>
      </c>
      <c r="R516" s="22"/>
      <c r="S516" s="22"/>
      <c r="T516" s="22"/>
      <c r="U516" s="22"/>
      <c r="V516" s="22"/>
      <c r="W516" s="22"/>
      <c r="X516" s="22">
        <f>COUNTIF(Q$2:Q516,Q516)</f>
        <v>1</v>
      </c>
      <c r="Y516" s="22"/>
      <c r="Z516" s="22"/>
      <c r="AA516" s="22"/>
    </row>
    <row r="517" spans="1:27">
      <c r="A517" s="11" t="s">
        <v>2570</v>
      </c>
      <c r="B517" s="23" t="s">
        <v>1454</v>
      </c>
      <c r="C517" s="24" t="s">
        <v>1864</v>
      </c>
      <c r="D517" s="23">
        <v>140</v>
      </c>
      <c r="E517" s="23"/>
      <c r="F517" s="25">
        <v>9.9318939999999998</v>
      </c>
      <c r="G517" s="23"/>
      <c r="H517" s="23"/>
      <c r="I517" s="23">
        <v>0</v>
      </c>
      <c r="J517" s="23">
        <v>10</v>
      </c>
      <c r="K517" s="23" t="s">
        <v>178</v>
      </c>
      <c r="L517" s="23" t="s">
        <v>179</v>
      </c>
      <c r="M517" s="23" t="s">
        <v>180</v>
      </c>
      <c r="N517" s="23" t="s">
        <v>1858</v>
      </c>
      <c r="O517" s="23" t="s">
        <v>1</v>
      </c>
      <c r="P517" s="26" t="s">
        <v>1455</v>
      </c>
      <c r="Q517" s="24" t="s">
        <v>1456</v>
      </c>
      <c r="R517" s="22"/>
      <c r="S517" s="22"/>
      <c r="T517" s="22"/>
      <c r="U517" s="22"/>
      <c r="V517" s="22"/>
      <c r="W517" s="22"/>
      <c r="X517" s="22">
        <f>COUNTIF(Q$2:Q517,Q517)</f>
        <v>1</v>
      </c>
      <c r="Y517" s="22"/>
      <c r="Z517" s="22"/>
      <c r="AA517" s="22"/>
    </row>
    <row r="518" spans="1:27">
      <c r="A518" s="11" t="s">
        <v>2570</v>
      </c>
      <c r="B518" s="23" t="s">
        <v>521</v>
      </c>
      <c r="C518" s="24" t="s">
        <v>1948</v>
      </c>
      <c r="D518" s="23">
        <v>230</v>
      </c>
      <c r="E518" s="23"/>
      <c r="F518" s="25">
        <v>16.316683000000001</v>
      </c>
      <c r="G518" s="23"/>
      <c r="H518" s="23"/>
      <c r="I518" s="23">
        <v>0</v>
      </c>
      <c r="J518" s="23">
        <v>62</v>
      </c>
      <c r="K518" s="23" t="s">
        <v>522</v>
      </c>
      <c r="L518" s="23" t="s">
        <v>523</v>
      </c>
      <c r="M518" s="23" t="s">
        <v>289</v>
      </c>
      <c r="N518" s="23" t="s">
        <v>1861</v>
      </c>
      <c r="O518" s="23" t="s">
        <v>1</v>
      </c>
      <c r="P518" s="26" t="s">
        <v>524</v>
      </c>
      <c r="Q518" s="23" t="s">
        <v>525</v>
      </c>
      <c r="R518" s="22"/>
      <c r="S518" s="22"/>
      <c r="T518" s="22"/>
      <c r="U518" s="22"/>
      <c r="V518" s="22"/>
      <c r="W518" s="22"/>
      <c r="X518" s="22">
        <f>COUNTIF(Q$2:Q518,Q518)</f>
        <v>1</v>
      </c>
      <c r="Y518" s="22"/>
      <c r="Z518" s="22"/>
      <c r="AA518" s="22"/>
    </row>
    <row r="519" spans="1:27">
      <c r="A519" s="11" t="s">
        <v>2570</v>
      </c>
      <c r="B519" s="23" t="s">
        <v>1807</v>
      </c>
      <c r="C519" s="24" t="s">
        <v>1877</v>
      </c>
      <c r="D519" s="23">
        <v>350</v>
      </c>
      <c r="E519" s="23"/>
      <c r="F519" s="25">
        <v>24.829735000000003</v>
      </c>
      <c r="G519" s="23"/>
      <c r="H519" s="23"/>
      <c r="I519" s="23">
        <v>0</v>
      </c>
      <c r="J519" s="23">
        <v>2</v>
      </c>
      <c r="K519" s="23" t="s">
        <v>369</v>
      </c>
      <c r="L519" s="23" t="s">
        <v>370</v>
      </c>
      <c r="M519" s="23" t="s">
        <v>0</v>
      </c>
      <c r="N519" s="23" t="s">
        <v>1859</v>
      </c>
      <c r="O519" s="23" t="s">
        <v>1</v>
      </c>
      <c r="P519" s="26" t="s">
        <v>1808</v>
      </c>
      <c r="Q519" s="24" t="s">
        <v>1809</v>
      </c>
      <c r="R519" s="22"/>
      <c r="S519" s="22"/>
      <c r="T519" s="22"/>
      <c r="U519" s="22"/>
      <c r="V519" s="22"/>
      <c r="W519" s="22"/>
      <c r="X519" s="22">
        <f>COUNTIF(Q$2:Q519,Q519)</f>
        <v>1</v>
      </c>
      <c r="Y519" s="22"/>
      <c r="Z519" s="22"/>
      <c r="AA519" s="22"/>
    </row>
    <row r="520" spans="1:27">
      <c r="A520" s="11" t="s">
        <v>2570</v>
      </c>
      <c r="B520" s="23" t="s">
        <v>706</v>
      </c>
      <c r="C520" s="24" t="s">
        <v>1867</v>
      </c>
      <c r="D520" s="23">
        <v>96</v>
      </c>
      <c r="E520" s="23"/>
      <c r="F520" s="25">
        <v>6.8104416000000008</v>
      </c>
      <c r="G520" s="23"/>
      <c r="H520" s="23"/>
      <c r="I520" s="23">
        <v>0</v>
      </c>
      <c r="J520" s="23">
        <v>458</v>
      </c>
      <c r="K520" s="23" t="s">
        <v>707</v>
      </c>
      <c r="L520" s="23" t="s">
        <v>708</v>
      </c>
      <c r="M520" s="23" t="s">
        <v>27</v>
      </c>
      <c r="N520" s="23" t="s">
        <v>1858</v>
      </c>
      <c r="O520" s="23" t="s">
        <v>1</v>
      </c>
      <c r="P520" s="26" t="s">
        <v>709</v>
      </c>
      <c r="Q520" s="23" t="s">
        <v>710</v>
      </c>
      <c r="R520" s="22"/>
      <c r="S520" s="22"/>
      <c r="T520" s="22"/>
      <c r="U520" s="22"/>
      <c r="V520" s="22"/>
      <c r="W520" s="22"/>
      <c r="X520" s="22">
        <f>COUNTIF(Q$2:Q520,Q520)</f>
        <v>1</v>
      </c>
      <c r="Y520" s="22"/>
      <c r="Z520" s="22"/>
      <c r="AA520" s="22"/>
    </row>
    <row r="521" spans="1:27">
      <c r="A521" s="11" t="s">
        <v>2570</v>
      </c>
      <c r="B521" s="23" t="s">
        <v>515</v>
      </c>
      <c r="C521" s="24" t="s">
        <v>1993</v>
      </c>
      <c r="D521" s="23">
        <v>77</v>
      </c>
      <c r="E521" s="23"/>
      <c r="F521" s="25">
        <v>5.4625417000000001</v>
      </c>
      <c r="G521" s="23"/>
      <c r="H521" s="23"/>
      <c r="I521" s="23">
        <v>0</v>
      </c>
      <c r="J521" s="23">
        <v>25</v>
      </c>
      <c r="K521" s="23" t="s">
        <v>516</v>
      </c>
      <c r="L521" s="23" t="s">
        <v>517</v>
      </c>
      <c r="M521" s="23" t="s">
        <v>518</v>
      </c>
      <c r="N521" s="23" t="s">
        <v>1858</v>
      </c>
      <c r="O521" s="23" t="s">
        <v>1</v>
      </c>
      <c r="P521" s="26" t="s">
        <v>519</v>
      </c>
      <c r="Q521" s="23" t="s">
        <v>520</v>
      </c>
      <c r="R521" s="22"/>
      <c r="S521" s="22"/>
      <c r="T521" s="22"/>
      <c r="U521" s="22"/>
      <c r="V521" s="22"/>
      <c r="W521" s="22"/>
      <c r="X521" s="22">
        <f>COUNTIF(Q$2:Q521,Q521)</f>
        <v>1</v>
      </c>
      <c r="Y521" s="22"/>
      <c r="Z521" s="22"/>
      <c r="AA521" s="22"/>
    </row>
    <row r="522" spans="1:27">
      <c r="A522" s="11" t="s">
        <v>2570</v>
      </c>
      <c r="B522" s="23" t="s">
        <v>1259</v>
      </c>
      <c r="C522" s="24" t="s">
        <v>1993</v>
      </c>
      <c r="D522" s="23">
        <v>62</v>
      </c>
      <c r="E522" s="23"/>
      <c r="F522" s="25">
        <v>4.3984101999999998</v>
      </c>
      <c r="G522" s="23"/>
      <c r="H522" s="23"/>
      <c r="I522" s="23">
        <v>0</v>
      </c>
      <c r="J522" s="23">
        <v>175</v>
      </c>
      <c r="K522" s="23" t="s">
        <v>1260</v>
      </c>
      <c r="L522" s="23" t="s">
        <v>1261</v>
      </c>
      <c r="M522" s="23" t="s">
        <v>704</v>
      </c>
      <c r="N522" s="23" t="s">
        <v>1858</v>
      </c>
      <c r="O522" s="23" t="s">
        <v>1</v>
      </c>
      <c r="P522" s="26" t="s">
        <v>1262</v>
      </c>
      <c r="Q522" s="24" t="s">
        <v>1263</v>
      </c>
      <c r="R522" s="22"/>
      <c r="S522" s="22"/>
      <c r="T522" s="22"/>
      <c r="U522" s="22"/>
      <c r="V522" s="22"/>
      <c r="W522" s="22"/>
      <c r="X522" s="22">
        <f>COUNTIF(Q$2:Q522,Q522)</f>
        <v>1</v>
      </c>
      <c r="Y522" s="22"/>
      <c r="Z522" s="22"/>
      <c r="AA522" s="22"/>
    </row>
    <row r="523" spans="1:27">
      <c r="A523" s="11" t="s">
        <v>2570</v>
      </c>
      <c r="B523" s="23" t="s">
        <v>766</v>
      </c>
      <c r="C523" s="24" t="s">
        <v>1993</v>
      </c>
      <c r="D523" s="23">
        <v>54</v>
      </c>
      <c r="E523" s="23"/>
      <c r="F523" s="25">
        <v>3.8308734000000002</v>
      </c>
      <c r="G523" s="23"/>
      <c r="H523" s="23"/>
      <c r="I523" s="23">
        <v>0</v>
      </c>
      <c r="J523" s="23">
        <v>74</v>
      </c>
      <c r="K523" s="23" t="s">
        <v>767</v>
      </c>
      <c r="L523" s="23" t="s">
        <v>768</v>
      </c>
      <c r="M523" s="23" t="s">
        <v>491</v>
      </c>
      <c r="N523" s="23" t="s">
        <v>1858</v>
      </c>
      <c r="O523" s="23" t="s">
        <v>1</v>
      </c>
      <c r="P523" s="26" t="s">
        <v>769</v>
      </c>
      <c r="Q523" s="24" t="s">
        <v>770</v>
      </c>
      <c r="R523" s="22"/>
      <c r="S523" s="22"/>
      <c r="T523" s="22"/>
      <c r="U523" s="22"/>
      <c r="V523" s="22"/>
      <c r="W523" s="22"/>
      <c r="X523" s="22">
        <f>COUNTIF(Q$2:Q523,Q523)</f>
        <v>1</v>
      </c>
      <c r="Y523" s="22"/>
      <c r="Z523" s="22"/>
      <c r="AA523" s="22"/>
    </row>
    <row r="524" spans="1:27">
      <c r="A524" s="11" t="s">
        <v>2570</v>
      </c>
      <c r="B524" s="23" t="s">
        <v>1267</v>
      </c>
      <c r="C524" s="24" t="s">
        <v>1993</v>
      </c>
      <c r="D524" s="23">
        <v>92</v>
      </c>
      <c r="E524" s="23"/>
      <c r="F524" s="25">
        <v>6.5266732000000003</v>
      </c>
      <c r="G524" s="23"/>
      <c r="H524" s="23"/>
      <c r="I524" s="23">
        <v>0</v>
      </c>
      <c r="J524" s="23">
        <v>138</v>
      </c>
      <c r="K524" s="23" t="s">
        <v>1268</v>
      </c>
      <c r="L524" s="23" t="s">
        <v>1269</v>
      </c>
      <c r="M524" s="23" t="s">
        <v>847</v>
      </c>
      <c r="N524" s="23" t="s">
        <v>1858</v>
      </c>
      <c r="O524" s="23" t="s">
        <v>1</v>
      </c>
      <c r="P524" s="26" t="s">
        <v>1270</v>
      </c>
      <c r="Q524" s="24" t="s">
        <v>1271</v>
      </c>
      <c r="R524" s="22"/>
      <c r="S524" s="22"/>
      <c r="T524" s="22"/>
      <c r="U524" s="22"/>
      <c r="V524" s="22"/>
      <c r="W524" s="22"/>
      <c r="X524" s="22">
        <f>COUNTIF(Q$2:Q524,Q524)</f>
        <v>1</v>
      </c>
      <c r="Y524" s="22"/>
      <c r="Z524" s="22"/>
      <c r="AA524" s="22"/>
    </row>
    <row r="525" spans="1:27">
      <c r="A525" s="11" t="s">
        <v>2570</v>
      </c>
      <c r="B525" s="23" t="s">
        <v>658</v>
      </c>
      <c r="C525" s="24" t="s">
        <v>2005</v>
      </c>
      <c r="D525" s="23">
        <v>173</v>
      </c>
      <c r="E525" s="23"/>
      <c r="F525" s="25">
        <v>12.272983300000002</v>
      </c>
      <c r="G525" s="23"/>
      <c r="H525" s="23"/>
      <c r="I525" s="23">
        <v>0</v>
      </c>
      <c r="J525" s="23">
        <v>291</v>
      </c>
      <c r="K525" s="23" t="s">
        <v>659</v>
      </c>
      <c r="L525" s="23" t="s">
        <v>660</v>
      </c>
      <c r="M525" s="23" t="s">
        <v>149</v>
      </c>
      <c r="N525" s="23" t="s">
        <v>1858</v>
      </c>
      <c r="O525" s="23" t="s">
        <v>1</v>
      </c>
      <c r="P525" s="26" t="s">
        <v>661</v>
      </c>
      <c r="Q525" s="23" t="s">
        <v>662</v>
      </c>
      <c r="R525" s="22"/>
      <c r="S525" s="22"/>
      <c r="T525" s="22"/>
      <c r="U525" s="22"/>
      <c r="V525" s="22"/>
      <c r="W525" s="22"/>
      <c r="X525" s="22">
        <f>COUNTIF(Q$2:Q525,Q525)</f>
        <v>1</v>
      </c>
      <c r="Y525" s="22"/>
      <c r="Z525" s="22"/>
      <c r="AA525" s="22"/>
    </row>
    <row r="526" spans="1:27">
      <c r="A526" s="11" t="s">
        <v>2570</v>
      </c>
      <c r="B526" s="23" t="s">
        <v>1059</v>
      </c>
      <c r="C526" s="24" t="s">
        <v>2004</v>
      </c>
      <c r="D526" s="23">
        <v>227</v>
      </c>
      <c r="E526" s="23"/>
      <c r="F526" s="25">
        <v>16.103856700000001</v>
      </c>
      <c r="G526" s="23"/>
      <c r="H526" s="23"/>
      <c r="I526" s="23">
        <v>0</v>
      </c>
      <c r="J526" s="23">
        <v>54</v>
      </c>
      <c r="K526" s="23" t="s">
        <v>1060</v>
      </c>
      <c r="L526" s="23" t="s">
        <v>1061</v>
      </c>
      <c r="M526" s="23" t="s">
        <v>227</v>
      </c>
      <c r="N526" s="23" t="s">
        <v>1858</v>
      </c>
      <c r="O526" s="23" t="s">
        <v>1</v>
      </c>
      <c r="P526" s="26" t="s">
        <v>1062</v>
      </c>
      <c r="Q526" s="24" t="s">
        <v>1063</v>
      </c>
      <c r="R526" s="22"/>
      <c r="S526" s="22"/>
      <c r="T526" s="22"/>
      <c r="U526" s="22"/>
      <c r="V526" s="22"/>
      <c r="W526" s="22"/>
      <c r="X526" s="22">
        <f>COUNTIF(Q$2:Q526,Q526)</f>
        <v>1</v>
      </c>
      <c r="Y526" s="22"/>
      <c r="Z526" s="22"/>
      <c r="AA526" s="22"/>
    </row>
    <row r="527" spans="1:27">
      <c r="A527" s="11" t="s">
        <v>2570</v>
      </c>
      <c r="B527" s="23" t="s">
        <v>1290</v>
      </c>
      <c r="C527" s="24" t="s">
        <v>2006</v>
      </c>
      <c r="D527" s="23">
        <v>185</v>
      </c>
      <c r="E527" s="23"/>
      <c r="F527" s="25">
        <v>13.1242885</v>
      </c>
      <c r="G527" s="23"/>
      <c r="H527" s="23"/>
      <c r="I527" s="23">
        <v>0</v>
      </c>
      <c r="J527" s="23">
        <v>2</v>
      </c>
      <c r="K527" s="23" t="s">
        <v>1291</v>
      </c>
      <c r="L527" s="23" t="s">
        <v>1292</v>
      </c>
      <c r="M527" s="23" t="s">
        <v>688</v>
      </c>
      <c r="N527" s="23" t="s">
        <v>1858</v>
      </c>
      <c r="O527" s="23" t="s">
        <v>1</v>
      </c>
      <c r="P527" s="26" t="s">
        <v>1293</v>
      </c>
      <c r="Q527" s="24" t="s">
        <v>1294</v>
      </c>
      <c r="R527" s="22"/>
      <c r="S527" s="22"/>
      <c r="T527" s="22"/>
      <c r="U527" s="22"/>
      <c r="V527" s="22"/>
      <c r="W527" s="22"/>
      <c r="X527" s="22">
        <f>COUNTIF(Q$2:Q527,Q527)</f>
        <v>1</v>
      </c>
      <c r="Y527" s="22"/>
      <c r="Z527" s="22"/>
      <c r="AA527" s="22"/>
    </row>
    <row r="528" spans="1:27">
      <c r="A528" s="11" t="s">
        <v>2570</v>
      </c>
      <c r="B528" s="23" t="s">
        <v>926</v>
      </c>
      <c r="C528" s="24" t="s">
        <v>1993</v>
      </c>
      <c r="D528" s="23">
        <v>72</v>
      </c>
      <c r="E528" s="23"/>
      <c r="F528" s="25">
        <v>5.1078312000000006</v>
      </c>
      <c r="G528" s="23"/>
      <c r="H528" s="23"/>
      <c r="I528" s="23">
        <v>0</v>
      </c>
      <c r="J528" s="23">
        <v>153</v>
      </c>
      <c r="K528" s="23" t="s">
        <v>927</v>
      </c>
      <c r="L528" s="23" t="s">
        <v>928</v>
      </c>
      <c r="M528" s="23" t="s">
        <v>551</v>
      </c>
      <c r="N528" s="23" t="s">
        <v>1858</v>
      </c>
      <c r="O528" s="23" t="s">
        <v>1</v>
      </c>
      <c r="P528" s="26" t="s">
        <v>929</v>
      </c>
      <c r="Q528" s="24" t="s">
        <v>930</v>
      </c>
      <c r="R528" s="22"/>
      <c r="S528" s="22"/>
      <c r="T528" s="22"/>
      <c r="U528" s="22"/>
      <c r="V528" s="22"/>
      <c r="W528" s="22"/>
      <c r="X528" s="22">
        <f>COUNTIF(Q$2:Q528,Q528)</f>
        <v>1</v>
      </c>
      <c r="Y528" s="22"/>
      <c r="Z528" s="22"/>
      <c r="AA528" s="22"/>
    </row>
    <row r="529" spans="1:27">
      <c r="A529" s="11" t="s">
        <v>2570</v>
      </c>
      <c r="B529" s="23" t="s">
        <v>2630</v>
      </c>
      <c r="C529" s="24" t="s">
        <v>2003</v>
      </c>
      <c r="D529" s="23">
        <v>165</v>
      </c>
      <c r="E529" s="23"/>
      <c r="F529" s="25">
        <v>11.705446500000001</v>
      </c>
      <c r="G529" s="23"/>
      <c r="H529" s="23"/>
      <c r="I529" s="23">
        <v>0</v>
      </c>
      <c r="J529" s="23">
        <v>78</v>
      </c>
      <c r="K529" s="23" t="s">
        <v>1419</v>
      </c>
      <c r="L529" s="23" t="s">
        <v>1420</v>
      </c>
      <c r="M529" s="23" t="s">
        <v>512</v>
      </c>
      <c r="N529" s="23" t="s">
        <v>1858</v>
      </c>
      <c r="O529" s="23" t="s">
        <v>1</v>
      </c>
      <c r="P529" s="26" t="s">
        <v>1421</v>
      </c>
      <c r="Q529" s="23" t="s">
        <v>1422</v>
      </c>
      <c r="R529" s="22"/>
      <c r="S529" s="22"/>
      <c r="T529" s="22"/>
      <c r="U529" s="22"/>
      <c r="V529" s="22"/>
      <c r="W529" s="22"/>
      <c r="X529" s="22">
        <f>COUNTIF(Q$2:Q529,Q529)</f>
        <v>1</v>
      </c>
      <c r="Y529" s="22"/>
      <c r="Z529" s="22"/>
      <c r="AA529" s="22"/>
    </row>
    <row r="530" spans="1:27">
      <c r="A530" s="11" t="s">
        <v>2570</v>
      </c>
      <c r="B530" s="23" t="s">
        <v>952</v>
      </c>
      <c r="C530" s="24" t="s">
        <v>1868</v>
      </c>
      <c r="D530" s="23">
        <v>105</v>
      </c>
      <c r="E530" s="23"/>
      <c r="F530" s="25">
        <v>7.4489205000000007</v>
      </c>
      <c r="G530" s="23"/>
      <c r="H530" s="23"/>
      <c r="I530" s="23">
        <v>0</v>
      </c>
      <c r="J530" s="23">
        <v>10</v>
      </c>
      <c r="K530" s="23" t="s">
        <v>953</v>
      </c>
      <c r="L530" s="23" t="s">
        <v>954</v>
      </c>
      <c r="M530" s="23" t="s">
        <v>955</v>
      </c>
      <c r="N530" s="23" t="s">
        <v>1858</v>
      </c>
      <c r="O530" s="23" t="s">
        <v>1</v>
      </c>
      <c r="P530" s="26" t="s">
        <v>956</v>
      </c>
      <c r="Q530" s="24" t="s">
        <v>957</v>
      </c>
      <c r="R530" s="22"/>
      <c r="S530" s="22"/>
      <c r="T530" s="22"/>
      <c r="U530" s="22"/>
      <c r="V530" s="22"/>
      <c r="W530" s="22"/>
      <c r="X530" s="22">
        <f>COUNTIF(Q$2:Q530,Q530)</f>
        <v>1</v>
      </c>
      <c r="Y530" s="22"/>
      <c r="Z530" s="22"/>
      <c r="AA530" s="22"/>
    </row>
    <row r="531" spans="1:27">
      <c r="A531" s="11" t="s">
        <v>2570</v>
      </c>
      <c r="B531" s="23" t="s">
        <v>784</v>
      </c>
      <c r="C531" s="24" t="s">
        <v>1868</v>
      </c>
      <c r="D531" s="23">
        <v>109</v>
      </c>
      <c r="E531" s="23"/>
      <c r="F531" s="25">
        <v>7.7326889000000003</v>
      </c>
      <c r="G531" s="23"/>
      <c r="H531" s="23"/>
      <c r="I531" s="23">
        <v>0</v>
      </c>
      <c r="J531" s="23">
        <v>44</v>
      </c>
      <c r="K531" s="23" t="s">
        <v>785</v>
      </c>
      <c r="L531" s="23" t="s">
        <v>786</v>
      </c>
      <c r="M531" s="23" t="s">
        <v>787</v>
      </c>
      <c r="N531" s="23" t="s">
        <v>1858</v>
      </c>
      <c r="O531" s="23" t="s">
        <v>1</v>
      </c>
      <c r="P531" s="26" t="s">
        <v>788</v>
      </c>
      <c r="Q531" s="24" t="s">
        <v>789</v>
      </c>
      <c r="R531" s="22"/>
      <c r="S531" s="22"/>
      <c r="T531" s="22"/>
      <c r="U531" s="22"/>
      <c r="V531" s="22"/>
      <c r="W531" s="22"/>
      <c r="X531" s="22">
        <f>COUNTIF(Q$2:Q531,Q531)</f>
        <v>1</v>
      </c>
      <c r="Y531" s="22"/>
      <c r="Z531" s="22"/>
      <c r="AA531" s="22"/>
    </row>
    <row r="532" spans="1:27">
      <c r="A532" s="11" t="s">
        <v>2570</v>
      </c>
      <c r="B532" s="23" t="s">
        <v>685</v>
      </c>
      <c r="C532" s="24" t="s">
        <v>1867</v>
      </c>
      <c r="D532" s="23">
        <v>96</v>
      </c>
      <c r="E532" s="23"/>
      <c r="F532" s="25">
        <v>6.8104416000000008</v>
      </c>
      <c r="G532" s="23"/>
      <c r="H532" s="23"/>
      <c r="I532" s="23">
        <v>0</v>
      </c>
      <c r="J532" s="23">
        <v>458</v>
      </c>
      <c r="K532" s="23" t="s">
        <v>686</v>
      </c>
      <c r="L532" s="23" t="s">
        <v>687</v>
      </c>
      <c r="M532" s="23" t="s">
        <v>688</v>
      </c>
      <c r="N532" s="23" t="s">
        <v>1858</v>
      </c>
      <c r="O532" s="23" t="s">
        <v>1</v>
      </c>
      <c r="P532" s="26" t="s">
        <v>689</v>
      </c>
      <c r="Q532" s="23" t="s">
        <v>690</v>
      </c>
      <c r="R532" s="22"/>
      <c r="S532" s="22"/>
      <c r="T532" s="22"/>
      <c r="U532" s="22"/>
      <c r="V532" s="22"/>
      <c r="W532" s="22"/>
      <c r="X532" s="22">
        <f>COUNTIF(Q$2:Q532,Q532)</f>
        <v>1</v>
      </c>
      <c r="Y532" s="22"/>
      <c r="Z532" s="22"/>
      <c r="AA532" s="22"/>
    </row>
    <row r="533" spans="1:27">
      <c r="A533" s="11" t="s">
        <v>2570</v>
      </c>
      <c r="B533" s="23" t="s">
        <v>1196</v>
      </c>
      <c r="C533" s="24" t="s">
        <v>1868</v>
      </c>
      <c r="D533" s="23">
        <v>74</v>
      </c>
      <c r="E533" s="23"/>
      <c r="F533" s="25">
        <v>5.2497154000000004</v>
      </c>
      <c r="G533" s="23"/>
      <c r="H533" s="23"/>
      <c r="I533" s="23">
        <v>0</v>
      </c>
      <c r="J533" s="23">
        <v>10</v>
      </c>
      <c r="K533" s="23" t="s">
        <v>1197</v>
      </c>
      <c r="L533" s="23" t="s">
        <v>1198</v>
      </c>
      <c r="M533" s="23" t="s">
        <v>1199</v>
      </c>
      <c r="N533" s="23" t="s">
        <v>1858</v>
      </c>
      <c r="O533" s="23" t="s">
        <v>1</v>
      </c>
      <c r="P533" s="26" t="s">
        <v>1200</v>
      </c>
      <c r="Q533" s="24" t="s">
        <v>1201</v>
      </c>
      <c r="R533" s="22"/>
      <c r="S533" s="22"/>
      <c r="T533" s="22"/>
      <c r="U533" s="22"/>
      <c r="V533" s="22"/>
      <c r="W533" s="22"/>
      <c r="X533" s="22">
        <f>COUNTIF(Q$2:Q533,Q533)</f>
        <v>1</v>
      </c>
      <c r="Y533" s="22"/>
      <c r="Z533" s="22"/>
      <c r="AA533" s="22"/>
    </row>
    <row r="534" spans="1:27">
      <c r="A534" s="11" t="s">
        <v>2570</v>
      </c>
      <c r="B534" s="23" t="s">
        <v>1315</v>
      </c>
      <c r="C534" s="24" t="s">
        <v>1993</v>
      </c>
      <c r="D534" s="23">
        <v>76</v>
      </c>
      <c r="E534" s="23"/>
      <c r="F534" s="25">
        <v>5.3915996000000002</v>
      </c>
      <c r="G534" s="23"/>
      <c r="H534" s="23"/>
      <c r="I534" s="23">
        <v>0</v>
      </c>
      <c r="J534" s="23">
        <v>37</v>
      </c>
      <c r="K534" s="23" t="s">
        <v>1316</v>
      </c>
      <c r="L534" s="23" t="s">
        <v>1317</v>
      </c>
      <c r="M534" s="23" t="s">
        <v>1318</v>
      </c>
      <c r="N534" s="23" t="s">
        <v>1858</v>
      </c>
      <c r="O534" s="23" t="s">
        <v>1</v>
      </c>
      <c r="P534" s="26" t="s">
        <v>1319</v>
      </c>
      <c r="Q534" s="24" t="s">
        <v>1320</v>
      </c>
      <c r="R534" s="22"/>
      <c r="S534" s="22"/>
      <c r="T534" s="22"/>
      <c r="U534" s="22"/>
      <c r="V534" s="22"/>
      <c r="W534" s="22"/>
      <c r="X534" s="22">
        <f>COUNTIF(Q$2:Q534,Q534)</f>
        <v>1</v>
      </c>
      <c r="Y534" s="22"/>
      <c r="Z534" s="22"/>
      <c r="AA534" s="22"/>
    </row>
    <row r="535" spans="1:27">
      <c r="A535" s="11" t="s">
        <v>2570</v>
      </c>
      <c r="B535" s="23" t="s">
        <v>548</v>
      </c>
      <c r="C535" s="24" t="s">
        <v>1993</v>
      </c>
      <c r="D535" s="23">
        <v>76</v>
      </c>
      <c r="E535" s="23"/>
      <c r="F535" s="25">
        <v>5.3915996000000002</v>
      </c>
      <c r="G535" s="23"/>
      <c r="H535" s="23"/>
      <c r="I535" s="23">
        <v>0</v>
      </c>
      <c r="J535" s="23">
        <v>12</v>
      </c>
      <c r="K535" s="23" t="s">
        <v>549</v>
      </c>
      <c r="L535" s="23" t="s">
        <v>550</v>
      </c>
      <c r="M535" s="23" t="s">
        <v>551</v>
      </c>
      <c r="N535" s="23" t="s">
        <v>1858</v>
      </c>
      <c r="O535" s="23" t="s">
        <v>1</v>
      </c>
      <c r="P535" s="26" t="s">
        <v>519</v>
      </c>
      <c r="Q535" s="23" t="s">
        <v>552</v>
      </c>
      <c r="R535" s="22"/>
      <c r="S535" s="22"/>
      <c r="T535" s="22"/>
      <c r="U535" s="22"/>
      <c r="V535" s="22"/>
      <c r="W535" s="22"/>
      <c r="X535" s="22">
        <f>COUNTIF(Q$2:Q535,Q535)</f>
        <v>1</v>
      </c>
      <c r="Y535" s="22"/>
      <c r="Z535" s="22"/>
      <c r="AA535" s="22"/>
    </row>
    <row r="536" spans="1:27">
      <c r="A536" s="11" t="s">
        <v>2570</v>
      </c>
      <c r="B536" s="23" t="s">
        <v>1214</v>
      </c>
      <c r="C536" s="24" t="s">
        <v>1868</v>
      </c>
      <c r="D536" s="23">
        <v>104</v>
      </c>
      <c r="E536" s="23"/>
      <c r="F536" s="25">
        <v>7.3779784000000008</v>
      </c>
      <c r="G536" s="23"/>
      <c r="H536" s="23"/>
      <c r="I536" s="23">
        <v>0</v>
      </c>
      <c r="J536" s="23">
        <v>11</v>
      </c>
      <c r="K536" s="23" t="s">
        <v>1215</v>
      </c>
      <c r="L536" s="23" t="s">
        <v>1216</v>
      </c>
      <c r="M536" s="23" t="s">
        <v>327</v>
      </c>
      <c r="N536" s="23" t="s">
        <v>1858</v>
      </c>
      <c r="O536" s="23" t="s">
        <v>1</v>
      </c>
      <c r="P536" s="26" t="s">
        <v>956</v>
      </c>
      <c r="Q536" s="24" t="s">
        <v>1217</v>
      </c>
      <c r="R536" s="22"/>
      <c r="S536" s="22"/>
      <c r="T536" s="22"/>
      <c r="U536" s="22"/>
      <c r="V536" s="22"/>
      <c r="W536" s="22"/>
      <c r="X536" s="22">
        <f>COUNTIF(Q$2:Q536,Q536)</f>
        <v>1</v>
      </c>
      <c r="Y536" s="22"/>
      <c r="Z536" s="22"/>
      <c r="AA536" s="22"/>
    </row>
    <row r="537" spans="1:27">
      <c r="A537" s="11" t="s">
        <v>2570</v>
      </c>
      <c r="B537" s="23" t="s">
        <v>1152</v>
      </c>
      <c r="C537" s="24" t="s">
        <v>1866</v>
      </c>
      <c r="D537" s="23">
        <v>299</v>
      </c>
      <c r="E537" s="23"/>
      <c r="F537" s="25">
        <v>21.211687900000001</v>
      </c>
      <c r="G537" s="23"/>
      <c r="H537" s="23"/>
      <c r="I537" s="23">
        <v>0</v>
      </c>
      <c r="J537" s="23">
        <v>26</v>
      </c>
      <c r="K537" s="23" t="s">
        <v>1153</v>
      </c>
      <c r="L537" s="23" t="s">
        <v>1154</v>
      </c>
      <c r="M537" s="23" t="s">
        <v>688</v>
      </c>
      <c r="N537" s="23" t="s">
        <v>1858</v>
      </c>
      <c r="O537" s="23" t="s">
        <v>1</v>
      </c>
      <c r="P537" s="26" t="s">
        <v>1155</v>
      </c>
      <c r="Q537" s="24" t="s">
        <v>1156</v>
      </c>
      <c r="R537" s="22"/>
      <c r="S537" s="22"/>
      <c r="T537" s="22"/>
      <c r="U537" s="22"/>
      <c r="V537" s="22"/>
      <c r="W537" s="22"/>
      <c r="X537" s="22">
        <f>COUNTIF(Q$2:Q537,Q537)</f>
        <v>1</v>
      </c>
      <c r="Y537" s="22"/>
      <c r="Z537" s="22"/>
      <c r="AA537" s="22"/>
    </row>
    <row r="538" spans="1:27">
      <c r="A538" s="11" t="s">
        <v>2570</v>
      </c>
      <c r="B538" s="23" t="s">
        <v>1128</v>
      </c>
      <c r="C538" s="24" t="s">
        <v>1867</v>
      </c>
      <c r="D538" s="23">
        <v>64</v>
      </c>
      <c r="E538" s="23"/>
      <c r="F538" s="25">
        <v>4.5402944000000005</v>
      </c>
      <c r="G538" s="23"/>
      <c r="H538" s="23"/>
      <c r="I538" s="23">
        <v>0</v>
      </c>
      <c r="J538" s="23">
        <v>121</v>
      </c>
      <c r="K538" s="23" t="s">
        <v>1129</v>
      </c>
      <c r="L538" s="23" t="s">
        <v>1130</v>
      </c>
      <c r="M538" s="23" t="s">
        <v>734</v>
      </c>
      <c r="N538" s="23" t="s">
        <v>1858</v>
      </c>
      <c r="O538" s="23" t="s">
        <v>1</v>
      </c>
      <c r="P538" s="26" t="s">
        <v>1131</v>
      </c>
      <c r="Q538" s="23" t="s">
        <v>1132</v>
      </c>
      <c r="R538" s="22"/>
      <c r="S538" s="22"/>
      <c r="T538" s="22"/>
      <c r="U538" s="22"/>
      <c r="V538" s="22"/>
      <c r="W538" s="22"/>
      <c r="X538" s="22">
        <f>COUNTIF(Q$2:Q538,Q538)</f>
        <v>1</v>
      </c>
      <c r="Y538" s="22"/>
      <c r="Z538" s="22"/>
      <c r="AA538" s="22"/>
    </row>
    <row r="539" spans="1:27">
      <c r="A539" s="11" t="s">
        <v>2570</v>
      </c>
      <c r="B539" s="23" t="s">
        <v>1281</v>
      </c>
      <c r="C539" s="24" t="s">
        <v>1867</v>
      </c>
      <c r="D539" s="23">
        <v>96</v>
      </c>
      <c r="E539" s="23"/>
      <c r="F539" s="25">
        <v>6.8104416000000008</v>
      </c>
      <c r="G539" s="23"/>
      <c r="H539" s="23"/>
      <c r="I539" s="23">
        <v>0</v>
      </c>
      <c r="J539" s="23">
        <v>120</v>
      </c>
      <c r="K539" s="23" t="s">
        <v>1282</v>
      </c>
      <c r="L539" s="23" t="s">
        <v>1283</v>
      </c>
      <c r="M539" s="23" t="s">
        <v>739</v>
      </c>
      <c r="N539" s="23" t="s">
        <v>1858</v>
      </c>
      <c r="O539" s="23" t="s">
        <v>1</v>
      </c>
      <c r="P539" s="26" t="s">
        <v>1284</v>
      </c>
      <c r="Q539" s="23" t="s">
        <v>1285</v>
      </c>
      <c r="R539" s="22"/>
      <c r="S539" s="22"/>
      <c r="T539" s="22"/>
      <c r="U539" s="22"/>
      <c r="V539" s="22"/>
      <c r="W539" s="22"/>
      <c r="X539" s="22">
        <f>COUNTIF(Q$2:Q539,Q539)</f>
        <v>1</v>
      </c>
      <c r="Y539" s="22"/>
      <c r="Z539" s="22"/>
      <c r="AA539" s="22"/>
    </row>
    <row r="540" spans="1:27">
      <c r="A540" s="11" t="s">
        <v>2570</v>
      </c>
      <c r="B540" s="23" t="s">
        <v>2631</v>
      </c>
      <c r="C540" s="24" t="s">
        <v>1867</v>
      </c>
      <c r="D540" s="23">
        <v>117</v>
      </c>
      <c r="E540" s="23"/>
      <c r="F540" s="25">
        <v>8.3002257000000004</v>
      </c>
      <c r="G540" s="23"/>
      <c r="H540" s="23"/>
      <c r="I540" s="23">
        <v>0</v>
      </c>
      <c r="J540" s="23">
        <v>458</v>
      </c>
      <c r="K540" s="23" t="s">
        <v>869</v>
      </c>
      <c r="L540" s="23" t="s">
        <v>870</v>
      </c>
      <c r="M540" s="23" t="s">
        <v>27</v>
      </c>
      <c r="N540" s="23" t="s">
        <v>1858</v>
      </c>
      <c r="O540" s="23" t="s">
        <v>1</v>
      </c>
      <c r="P540" s="26" t="s">
        <v>871</v>
      </c>
      <c r="Q540" s="23" t="s">
        <v>872</v>
      </c>
      <c r="R540" s="22"/>
      <c r="S540" s="22"/>
      <c r="T540" s="22"/>
      <c r="U540" s="22"/>
      <c r="V540" s="22"/>
      <c r="W540" s="22"/>
      <c r="X540" s="22">
        <f>COUNTIF(Q$2:Q540,Q540)</f>
        <v>1</v>
      </c>
      <c r="Y540" s="22"/>
      <c r="Z540" s="22"/>
      <c r="AA540" s="22"/>
    </row>
    <row r="541" spans="1:27">
      <c r="A541" s="11" t="s">
        <v>2570</v>
      </c>
      <c r="B541" s="23" t="s">
        <v>2632</v>
      </c>
      <c r="C541" s="24" t="s">
        <v>1867</v>
      </c>
      <c r="D541" s="23">
        <v>180</v>
      </c>
      <c r="E541" s="23"/>
      <c r="F541" s="25">
        <v>12.769578000000003</v>
      </c>
      <c r="G541" s="23"/>
      <c r="H541" s="23"/>
      <c r="I541" s="23">
        <v>0</v>
      </c>
      <c r="J541" s="23">
        <v>50</v>
      </c>
      <c r="K541" s="23" t="s">
        <v>526</v>
      </c>
      <c r="L541" s="23" t="s">
        <v>527</v>
      </c>
      <c r="M541" s="23" t="s">
        <v>327</v>
      </c>
      <c r="N541" s="23" t="s">
        <v>1858</v>
      </c>
      <c r="O541" s="23" t="s">
        <v>1</v>
      </c>
      <c r="P541" s="26" t="s">
        <v>528</v>
      </c>
      <c r="Q541" s="23" t="s">
        <v>529</v>
      </c>
      <c r="R541" s="22"/>
      <c r="S541" s="22"/>
      <c r="T541" s="22"/>
      <c r="U541" s="22"/>
      <c r="V541" s="22"/>
      <c r="W541" s="22"/>
      <c r="X541" s="22">
        <f>COUNTIF(Q$2:Q541,Q541)</f>
        <v>1</v>
      </c>
      <c r="Y541" s="22"/>
      <c r="Z541" s="22"/>
      <c r="AA541" s="22"/>
    </row>
    <row r="542" spans="1:27">
      <c r="A542" s="11" t="s">
        <v>2570</v>
      </c>
      <c r="B542" s="23" t="s">
        <v>2633</v>
      </c>
      <c r="C542" s="24" t="s">
        <v>1868</v>
      </c>
      <c r="D542" s="23">
        <v>105</v>
      </c>
      <c r="E542" s="23"/>
      <c r="F542" s="25">
        <v>7.4489205000000007</v>
      </c>
      <c r="G542" s="23"/>
      <c r="H542" s="23"/>
      <c r="I542" s="23">
        <v>0</v>
      </c>
      <c r="J542" s="23">
        <v>38</v>
      </c>
      <c r="K542" s="23" t="s">
        <v>711</v>
      </c>
      <c r="L542" s="23" t="s">
        <v>712</v>
      </c>
      <c r="M542" s="23" t="s">
        <v>37</v>
      </c>
      <c r="N542" s="23" t="s">
        <v>1858</v>
      </c>
      <c r="O542" s="23" t="s">
        <v>1</v>
      </c>
      <c r="P542" s="26" t="s">
        <v>713</v>
      </c>
      <c r="Q542" s="23" t="s">
        <v>714</v>
      </c>
      <c r="R542" s="22"/>
      <c r="S542" s="22"/>
      <c r="T542" s="22"/>
      <c r="U542" s="22"/>
      <c r="V542" s="22"/>
      <c r="W542" s="22"/>
      <c r="X542" s="22">
        <f>COUNTIF(Q$2:Q542,Q542)</f>
        <v>1</v>
      </c>
      <c r="Y542" s="22"/>
      <c r="Z542" s="22"/>
      <c r="AA542" s="22"/>
    </row>
    <row r="543" spans="1:27">
      <c r="A543" s="11" t="s">
        <v>2570</v>
      </c>
      <c r="B543" s="23" t="s">
        <v>2634</v>
      </c>
      <c r="C543" s="24" t="s">
        <v>1868</v>
      </c>
      <c r="D543" s="23">
        <v>113</v>
      </c>
      <c r="E543" s="23"/>
      <c r="F543" s="25">
        <v>8.0164573000000008</v>
      </c>
      <c r="G543" s="23"/>
      <c r="H543" s="23"/>
      <c r="I543" s="23">
        <v>0</v>
      </c>
      <c r="J543" s="23">
        <v>197</v>
      </c>
      <c r="K543" s="23" t="s">
        <v>635</v>
      </c>
      <c r="L543" s="23" t="s">
        <v>636</v>
      </c>
      <c r="M543" s="23" t="s">
        <v>637</v>
      </c>
      <c r="N543" s="23" t="s">
        <v>1858</v>
      </c>
      <c r="O543" s="23" t="s">
        <v>1</v>
      </c>
      <c r="P543" s="26" t="s">
        <v>638</v>
      </c>
      <c r="Q543" s="23" t="s">
        <v>639</v>
      </c>
      <c r="R543" s="22"/>
      <c r="S543" s="22"/>
      <c r="T543" s="22"/>
      <c r="U543" s="22"/>
      <c r="V543" s="22"/>
      <c r="W543" s="22"/>
      <c r="X543" s="22">
        <f>COUNTIF(Q$2:Q543,Q543)</f>
        <v>1</v>
      </c>
      <c r="Y543" s="22"/>
      <c r="Z543" s="22"/>
      <c r="AA543" s="22"/>
    </row>
    <row r="544" spans="1:27">
      <c r="A544" s="11" t="s">
        <v>2570</v>
      </c>
      <c r="B544" s="23" t="s">
        <v>2635</v>
      </c>
      <c r="C544" s="24" t="s">
        <v>1868</v>
      </c>
      <c r="D544" s="23">
        <v>123</v>
      </c>
      <c r="E544" s="23"/>
      <c r="F544" s="25">
        <v>8.7258782999999998</v>
      </c>
      <c r="G544" s="23"/>
      <c r="H544" s="23"/>
      <c r="I544" s="23">
        <v>0</v>
      </c>
      <c r="J544" s="23">
        <v>197</v>
      </c>
      <c r="K544" s="23" t="s">
        <v>1326</v>
      </c>
      <c r="L544" s="23" t="s">
        <v>1327</v>
      </c>
      <c r="M544" s="23" t="s">
        <v>1328</v>
      </c>
      <c r="N544" s="23" t="s">
        <v>1858</v>
      </c>
      <c r="O544" s="23" t="s">
        <v>1</v>
      </c>
      <c r="P544" s="26" t="s">
        <v>1329</v>
      </c>
      <c r="Q544" s="23" t="s">
        <v>1330</v>
      </c>
      <c r="R544" s="22"/>
      <c r="S544" s="22"/>
      <c r="T544" s="22"/>
      <c r="U544" s="22"/>
      <c r="V544" s="22"/>
      <c r="W544" s="22"/>
      <c r="X544" s="22">
        <f>COUNTIF(Q$2:Q544,Q544)</f>
        <v>1</v>
      </c>
      <c r="Y544" s="22"/>
      <c r="Z544" s="22"/>
      <c r="AA544" s="22"/>
    </row>
    <row r="545" spans="1:27">
      <c r="A545" s="11" t="s">
        <v>2570</v>
      </c>
      <c r="B545" s="23" t="s">
        <v>2502</v>
      </c>
      <c r="C545" s="24" t="s">
        <v>2003</v>
      </c>
      <c r="D545" s="23">
        <v>149</v>
      </c>
      <c r="E545" s="23"/>
      <c r="F545" s="25">
        <v>10.570372900000001</v>
      </c>
      <c r="G545" s="23"/>
      <c r="H545" s="23"/>
      <c r="I545" s="23">
        <v>0</v>
      </c>
      <c r="J545" s="23">
        <v>79</v>
      </c>
      <c r="K545" s="23" t="s">
        <v>1081</v>
      </c>
      <c r="L545" s="23" t="s">
        <v>1082</v>
      </c>
      <c r="M545" s="23" t="s">
        <v>255</v>
      </c>
      <c r="N545" s="23" t="s">
        <v>1858</v>
      </c>
      <c r="O545" s="23" t="s">
        <v>1</v>
      </c>
      <c r="P545" s="26" t="s">
        <v>1083</v>
      </c>
      <c r="Q545" s="23" t="s">
        <v>1084</v>
      </c>
      <c r="R545" s="22"/>
      <c r="S545" s="22"/>
      <c r="T545" s="22"/>
      <c r="U545" s="22"/>
      <c r="V545" s="22"/>
      <c r="W545" s="22"/>
      <c r="X545" s="22">
        <f>COUNTIF(Q$2:Q545,Q545)</f>
        <v>1</v>
      </c>
      <c r="Y545" s="22"/>
      <c r="Z545" s="22"/>
      <c r="AA545" s="22"/>
    </row>
    <row r="546" spans="1:27">
      <c r="A546" s="11" t="s">
        <v>2570</v>
      </c>
      <c r="B546" s="23" t="s">
        <v>691</v>
      </c>
      <c r="C546" s="24" t="s">
        <v>2004</v>
      </c>
      <c r="D546" s="23">
        <v>225</v>
      </c>
      <c r="E546" s="23"/>
      <c r="F546" s="25">
        <v>15.961972500000002</v>
      </c>
      <c r="G546" s="23"/>
      <c r="H546" s="23"/>
      <c r="I546" s="23">
        <v>0</v>
      </c>
      <c r="J546" s="23">
        <v>40</v>
      </c>
      <c r="K546" s="23" t="s">
        <v>692</v>
      </c>
      <c r="L546" s="23" t="s">
        <v>693</v>
      </c>
      <c r="M546" s="23" t="s">
        <v>491</v>
      </c>
      <c r="N546" s="23" t="s">
        <v>1858</v>
      </c>
      <c r="O546" s="23" t="s">
        <v>1</v>
      </c>
      <c r="P546" s="26" t="s">
        <v>694</v>
      </c>
      <c r="Q546" s="23" t="s">
        <v>695</v>
      </c>
      <c r="R546" s="22"/>
      <c r="S546" s="22"/>
      <c r="T546" s="22"/>
      <c r="U546" s="22"/>
      <c r="V546" s="22"/>
      <c r="W546" s="22"/>
      <c r="X546" s="22">
        <f>COUNTIF(Q$2:Q546,Q546)</f>
        <v>1</v>
      </c>
      <c r="Y546" s="22"/>
      <c r="Z546" s="22"/>
      <c r="AA546" s="22"/>
    </row>
    <row r="547" spans="1:27">
      <c r="A547" s="11" t="s">
        <v>2570</v>
      </c>
      <c r="B547" s="23" t="s">
        <v>558</v>
      </c>
      <c r="C547" s="24" t="s">
        <v>1867</v>
      </c>
      <c r="D547" s="23">
        <v>47</v>
      </c>
      <c r="E547" s="23"/>
      <c r="F547" s="25">
        <v>3.3342787</v>
      </c>
      <c r="G547" s="23"/>
      <c r="H547" s="23"/>
      <c r="I547" s="23">
        <v>0</v>
      </c>
      <c r="J547" s="23">
        <v>77</v>
      </c>
      <c r="K547" s="23" t="s">
        <v>559</v>
      </c>
      <c r="L547" s="23" t="s">
        <v>560</v>
      </c>
      <c r="M547" s="23" t="s">
        <v>561</v>
      </c>
      <c r="N547" s="23" t="s">
        <v>1858</v>
      </c>
      <c r="O547" s="23" t="s">
        <v>1</v>
      </c>
      <c r="P547" s="26" t="s">
        <v>562</v>
      </c>
      <c r="Q547" s="23" t="s">
        <v>563</v>
      </c>
      <c r="R547" s="22"/>
      <c r="S547" s="22"/>
      <c r="T547" s="22"/>
      <c r="U547" s="22"/>
      <c r="V547" s="22"/>
      <c r="W547" s="22"/>
      <c r="X547" s="22">
        <f>COUNTIF(Q$2:Q547,Q547)</f>
        <v>1</v>
      </c>
      <c r="Y547" s="22"/>
      <c r="Z547" s="22"/>
      <c r="AA547" s="22"/>
    </row>
    <row r="548" spans="1:27">
      <c r="A548" s="18" t="s">
        <v>2152</v>
      </c>
      <c r="B548" t="s">
        <v>2352</v>
      </c>
      <c r="D548" t="s">
        <v>2681</v>
      </c>
      <c r="E548"/>
      <c r="F548"/>
      <c r="G548">
        <v>5</v>
      </c>
      <c r="H548">
        <v>4</v>
      </c>
      <c r="I548">
        <v>13</v>
      </c>
      <c r="J548" t="s">
        <v>2682</v>
      </c>
      <c r="K548" t="s">
        <v>2353</v>
      </c>
      <c r="L548" t="s">
        <v>2354</v>
      </c>
      <c r="M548" t="s">
        <v>2355</v>
      </c>
      <c r="N548" t="s">
        <v>2314</v>
      </c>
      <c r="O548" t="s">
        <v>1</v>
      </c>
      <c r="P548"/>
      <c r="Q548" t="s">
        <v>2356</v>
      </c>
      <c r="X548" s="22">
        <f>COUNTIF(Q$2:Q548,Q548)</f>
        <v>1</v>
      </c>
    </row>
    <row r="549" spans="1:27">
      <c r="A549" s="18" t="s">
        <v>2152</v>
      </c>
      <c r="B549" s="2" t="s">
        <v>2760</v>
      </c>
      <c r="D549" s="1" t="s">
        <v>2761</v>
      </c>
      <c r="E549" s="1" t="s">
        <v>2762</v>
      </c>
      <c r="G549" s="1">
        <v>4.9000000000000004</v>
      </c>
      <c r="H549" s="1">
        <v>29</v>
      </c>
      <c r="I549" s="1">
        <v>119</v>
      </c>
      <c r="J549" s="1" t="s">
        <v>2763</v>
      </c>
      <c r="K549" s="1" t="s">
        <v>2764</v>
      </c>
      <c r="L549" s="1" t="s">
        <v>2765</v>
      </c>
      <c r="M549" s="1" t="s">
        <v>2736</v>
      </c>
      <c r="N549" s="1" t="s">
        <v>2376</v>
      </c>
      <c r="O549" s="1" t="s">
        <v>2118</v>
      </c>
      <c r="Q549" t="s">
        <v>2766</v>
      </c>
      <c r="X549" s="22">
        <f>COUNTIF(Q$2:Q549,Q549)</f>
        <v>1</v>
      </c>
    </row>
    <row r="550" spans="1:27">
      <c r="A550" s="18" t="s">
        <v>2152</v>
      </c>
      <c r="B550" s="2" t="s">
        <v>2738</v>
      </c>
      <c r="D550" s="1" t="s">
        <v>2660</v>
      </c>
      <c r="E550" s="1" t="s">
        <v>2378</v>
      </c>
      <c r="G550" s="1">
        <v>4.7</v>
      </c>
      <c r="H550" s="1">
        <v>178</v>
      </c>
      <c r="I550" s="1">
        <v>489</v>
      </c>
      <c r="J550" s="1" t="s">
        <v>2661</v>
      </c>
      <c r="K550" s="1" t="s">
        <v>2303</v>
      </c>
      <c r="L550" s="1" t="s">
        <v>2304</v>
      </c>
      <c r="M550" s="1" t="s">
        <v>2305</v>
      </c>
      <c r="N550" s="1" t="s">
        <v>2299</v>
      </c>
      <c r="O550" s="1" t="s">
        <v>2118</v>
      </c>
      <c r="Q550" t="s">
        <v>2767</v>
      </c>
      <c r="X550" s="22">
        <f>COUNTIF(Q$2:Q550,Q550)</f>
        <v>1</v>
      </c>
    </row>
    <row r="551" spans="1:27">
      <c r="A551" s="18" t="s">
        <v>2152</v>
      </c>
      <c r="B551" s="2" t="s">
        <v>2448</v>
      </c>
      <c r="D551" s="1" t="s">
        <v>2334</v>
      </c>
      <c r="G551" s="1">
        <v>4.9000000000000004</v>
      </c>
      <c r="H551" s="1">
        <v>52</v>
      </c>
      <c r="I551" s="1">
        <v>202</v>
      </c>
      <c r="J551" s="1" t="s">
        <v>2768</v>
      </c>
      <c r="K551" s="1" t="s">
        <v>2449</v>
      </c>
      <c r="L551" s="1" t="s">
        <v>2450</v>
      </c>
      <c r="M551" s="1" t="s">
        <v>2300</v>
      </c>
      <c r="N551" s="1" t="s">
        <v>2314</v>
      </c>
      <c r="O551" s="1" t="s">
        <v>2451</v>
      </c>
      <c r="Q551" t="s">
        <v>2452</v>
      </c>
      <c r="X551" s="22">
        <f>COUNTIF(Q$2:Q551,Q551)</f>
        <v>1</v>
      </c>
    </row>
    <row r="552" spans="1:27">
      <c r="A552" s="18" t="s">
        <v>2152</v>
      </c>
      <c r="B552" s="2" t="s">
        <v>2769</v>
      </c>
      <c r="D552" s="1" t="s">
        <v>2542</v>
      </c>
      <c r="G552" s="1">
        <v>4.7</v>
      </c>
      <c r="H552" s="1">
        <v>104</v>
      </c>
      <c r="I552" s="1">
        <v>274</v>
      </c>
      <c r="J552" s="1" t="s">
        <v>2706</v>
      </c>
      <c r="K552" s="1" t="s">
        <v>2543</v>
      </c>
      <c r="L552" s="1" t="s">
        <v>2544</v>
      </c>
      <c r="M552" s="1" t="s">
        <v>2770</v>
      </c>
      <c r="N552" s="1" t="s">
        <v>2363</v>
      </c>
      <c r="O552" s="1" t="s">
        <v>2118</v>
      </c>
      <c r="Q552" t="s">
        <v>2771</v>
      </c>
      <c r="X552" s="22">
        <f>COUNTIF(Q$2:Q552,Q552)</f>
        <v>1</v>
      </c>
    </row>
    <row r="553" spans="1:27">
      <c r="A553" s="18" t="s">
        <v>2152</v>
      </c>
      <c r="B553" s="2" t="s">
        <v>2772</v>
      </c>
      <c r="D553" s="1" t="s">
        <v>2322</v>
      </c>
      <c r="E553" s="1" t="s">
        <v>2773</v>
      </c>
      <c r="G553" s="1">
        <v>4.9000000000000004</v>
      </c>
      <c r="H553" s="1">
        <v>40</v>
      </c>
      <c r="I553" s="1">
        <v>98</v>
      </c>
      <c r="J553" s="1" t="s">
        <v>2774</v>
      </c>
      <c r="K553" s="1" t="s">
        <v>2775</v>
      </c>
      <c r="L553" s="1" t="s">
        <v>2776</v>
      </c>
      <c r="M553" s="1" t="s">
        <v>2348</v>
      </c>
      <c r="N553" s="1" t="s">
        <v>2299</v>
      </c>
      <c r="O553" s="1" t="s">
        <v>2777</v>
      </c>
      <c r="Q553" t="s">
        <v>2778</v>
      </c>
      <c r="X553" s="22">
        <f>COUNTIF(Q$2:Q553,Q553)</f>
        <v>1</v>
      </c>
    </row>
    <row r="554" spans="1:27">
      <c r="A554" s="18" t="s">
        <v>2152</v>
      </c>
      <c r="B554" s="2" t="s">
        <v>2779</v>
      </c>
      <c r="D554" s="1" t="s">
        <v>2780</v>
      </c>
      <c r="E554" s="1" t="s">
        <v>2781</v>
      </c>
      <c r="G554" s="1">
        <v>4.9000000000000004</v>
      </c>
      <c r="H554" s="1">
        <v>58</v>
      </c>
      <c r="I554" s="1">
        <v>782</v>
      </c>
      <c r="J554" s="1" t="s">
        <v>2782</v>
      </c>
      <c r="K554" s="1" t="s">
        <v>2764</v>
      </c>
      <c r="L554" s="1" t="s">
        <v>2765</v>
      </c>
      <c r="M554" s="1" t="s">
        <v>2736</v>
      </c>
      <c r="N554" s="1" t="s">
        <v>2361</v>
      </c>
      <c r="O554" s="1" t="s">
        <v>2118</v>
      </c>
      <c r="Q554" t="s">
        <v>2783</v>
      </c>
      <c r="X554" s="22">
        <f>COUNTIF(Q$2:Q554,Q554)</f>
        <v>1</v>
      </c>
    </row>
    <row r="555" spans="1:27">
      <c r="A555" s="18" t="s">
        <v>2152</v>
      </c>
      <c r="B555" s="2" t="s">
        <v>2784</v>
      </c>
      <c r="D555" s="1" t="s">
        <v>2785</v>
      </c>
      <c r="E555" s="1" t="s">
        <v>2333</v>
      </c>
      <c r="G555" s="1">
        <v>4.8</v>
      </c>
      <c r="H555" s="1">
        <v>49</v>
      </c>
      <c r="I555" s="1">
        <v>224</v>
      </c>
      <c r="J555" s="1" t="s">
        <v>2786</v>
      </c>
      <c r="K555" s="1" t="s">
        <v>2764</v>
      </c>
      <c r="L555" s="1" t="s">
        <v>2765</v>
      </c>
      <c r="M555" s="1" t="s">
        <v>2736</v>
      </c>
      <c r="N555" s="1" t="s">
        <v>2314</v>
      </c>
      <c r="O555" s="1" t="s">
        <v>2118</v>
      </c>
      <c r="Q555" t="s">
        <v>2787</v>
      </c>
      <c r="X555" s="22">
        <f>COUNTIF(Q$2:Q555,Q555)</f>
        <v>1</v>
      </c>
    </row>
    <row r="556" spans="1:27">
      <c r="A556" s="18" t="s">
        <v>2152</v>
      </c>
      <c r="B556" s="2" t="s">
        <v>2788</v>
      </c>
      <c r="D556" s="1" t="s">
        <v>2540</v>
      </c>
      <c r="G556" s="1">
        <v>4.7</v>
      </c>
      <c r="H556" s="1">
        <v>104</v>
      </c>
      <c r="I556" s="1">
        <v>316</v>
      </c>
      <c r="J556" s="1" t="s">
        <v>2696</v>
      </c>
      <c r="K556" s="1" t="s">
        <v>2394</v>
      </c>
      <c r="L556" s="1" t="s">
        <v>2395</v>
      </c>
      <c r="M556" s="1" t="s">
        <v>2396</v>
      </c>
      <c r="N556" s="1" t="s">
        <v>2301</v>
      </c>
      <c r="O556" s="1" t="s">
        <v>1</v>
      </c>
      <c r="Q556" t="s">
        <v>2789</v>
      </c>
      <c r="X556" s="22">
        <f>COUNTIF(Q$2:Q556,Q556)</f>
        <v>1</v>
      </c>
    </row>
    <row r="557" spans="1:27">
      <c r="A557" s="18" t="s">
        <v>2152</v>
      </c>
      <c r="B557" s="2" t="s">
        <v>2790</v>
      </c>
      <c r="D557" s="1" t="s">
        <v>2791</v>
      </c>
      <c r="E557" s="1" t="s">
        <v>2792</v>
      </c>
      <c r="G557" s="1">
        <v>4.8</v>
      </c>
      <c r="H557" s="1">
        <v>40</v>
      </c>
      <c r="I557" s="1">
        <v>113</v>
      </c>
      <c r="J557" s="1" t="s">
        <v>2793</v>
      </c>
      <c r="K557" s="1" t="s">
        <v>2794</v>
      </c>
      <c r="L557" s="1" t="s">
        <v>2795</v>
      </c>
      <c r="M557" s="1" t="s">
        <v>2657</v>
      </c>
      <c r="N557" s="1" t="s">
        <v>2301</v>
      </c>
      <c r="O557" s="1" t="s">
        <v>1</v>
      </c>
      <c r="Q557" t="s">
        <v>2796</v>
      </c>
      <c r="X557" s="22">
        <f>COUNTIF(Q$2:Q557,Q557)</f>
        <v>1</v>
      </c>
    </row>
    <row r="558" spans="1:27">
      <c r="A558" s="18" t="s">
        <v>2152</v>
      </c>
      <c r="B558" s="2" t="s">
        <v>2797</v>
      </c>
      <c r="D558" s="1" t="s">
        <v>2798</v>
      </c>
      <c r="G558" s="1">
        <v>5</v>
      </c>
      <c r="H558" s="1">
        <v>1</v>
      </c>
      <c r="I558" s="1">
        <v>2</v>
      </c>
      <c r="J558" s="1" t="s">
        <v>2799</v>
      </c>
      <c r="K558" s="1" t="s">
        <v>2800</v>
      </c>
      <c r="L558" s="1" t="s">
        <v>2801</v>
      </c>
      <c r="M558" s="1" t="s">
        <v>2802</v>
      </c>
      <c r="N558" s="1" t="s">
        <v>2314</v>
      </c>
      <c r="O558" s="1" t="s">
        <v>1</v>
      </c>
      <c r="Q558" t="s">
        <v>2803</v>
      </c>
      <c r="X558" s="22">
        <f>COUNTIF(Q$2:Q558,Q558)</f>
        <v>1</v>
      </c>
    </row>
    <row r="559" spans="1:27">
      <c r="A559" s="18" t="s">
        <v>2152</v>
      </c>
      <c r="B559" s="2" t="s">
        <v>2804</v>
      </c>
      <c r="D559" s="1" t="s">
        <v>2372</v>
      </c>
      <c r="I559" s="1">
        <v>2</v>
      </c>
      <c r="J559" s="1" t="s">
        <v>2793</v>
      </c>
      <c r="K559" s="1" t="s">
        <v>2805</v>
      </c>
      <c r="L559" s="1" t="s">
        <v>2806</v>
      </c>
      <c r="M559" s="1" t="s">
        <v>2807</v>
      </c>
      <c r="N559" s="1" t="s">
        <v>2314</v>
      </c>
      <c r="O559" s="1" t="s">
        <v>1</v>
      </c>
      <c r="Q559" t="s">
        <v>2808</v>
      </c>
      <c r="X559" s="22">
        <f>COUNTIF(Q$2:Q559,Q559)</f>
        <v>1</v>
      </c>
    </row>
    <row r="560" spans="1:27">
      <c r="A560" s="18" t="s">
        <v>2152</v>
      </c>
      <c r="B560" s="2" t="s">
        <v>2809</v>
      </c>
      <c r="D560" s="1" t="s">
        <v>2660</v>
      </c>
      <c r="G560" s="1">
        <v>5</v>
      </c>
      <c r="H560" s="1">
        <v>1</v>
      </c>
      <c r="I560" s="1">
        <v>2</v>
      </c>
      <c r="J560" s="1" t="s">
        <v>2810</v>
      </c>
      <c r="K560" s="1" t="s">
        <v>2811</v>
      </c>
      <c r="L560" s="1" t="s">
        <v>2812</v>
      </c>
      <c r="M560" s="1" t="s">
        <v>2813</v>
      </c>
      <c r="N560" s="1" t="s">
        <v>2361</v>
      </c>
      <c r="O560" s="1" t="s">
        <v>1</v>
      </c>
      <c r="Q560" t="s">
        <v>2814</v>
      </c>
      <c r="X560" s="22">
        <f>COUNTIF(Q$2:Q560,Q560)</f>
        <v>1</v>
      </c>
    </row>
    <row r="561" spans="1:24">
      <c r="A561" s="18" t="s">
        <v>2152</v>
      </c>
      <c r="B561" s="2" t="s">
        <v>2815</v>
      </c>
      <c r="D561" s="1" t="s">
        <v>2816</v>
      </c>
      <c r="G561" s="1">
        <v>5</v>
      </c>
      <c r="H561" s="1">
        <v>1</v>
      </c>
      <c r="I561" s="1">
        <v>2</v>
      </c>
      <c r="J561" s="1" t="s">
        <v>2817</v>
      </c>
      <c r="K561" s="1" t="s">
        <v>2818</v>
      </c>
      <c r="L561" s="1" t="s">
        <v>2819</v>
      </c>
      <c r="M561" s="1" t="s">
        <v>2820</v>
      </c>
      <c r="N561" s="1" t="s">
        <v>2301</v>
      </c>
      <c r="O561" s="1" t="s">
        <v>1</v>
      </c>
      <c r="Q561" t="s">
        <v>2821</v>
      </c>
      <c r="X561" s="22">
        <f>COUNTIF(Q$2:Q561,Q561)</f>
        <v>1</v>
      </c>
    </row>
    <row r="562" spans="1:24">
      <c r="A562" s="18" t="s">
        <v>2152</v>
      </c>
      <c r="B562" s="2" t="s">
        <v>2822</v>
      </c>
      <c r="D562" s="1" t="s">
        <v>2823</v>
      </c>
      <c r="E562" s="1" t="s">
        <v>2824</v>
      </c>
      <c r="G562" s="1">
        <v>5</v>
      </c>
      <c r="H562" s="1">
        <v>2</v>
      </c>
      <c r="I562" s="1">
        <v>4</v>
      </c>
      <c r="J562" s="1" t="s">
        <v>2825</v>
      </c>
      <c r="K562" s="1" t="s">
        <v>2826</v>
      </c>
      <c r="L562" s="1" t="s">
        <v>2827</v>
      </c>
      <c r="M562" s="1">
        <v>77</v>
      </c>
      <c r="N562" s="1" t="s">
        <v>2828</v>
      </c>
      <c r="O562" s="1" t="s">
        <v>1</v>
      </c>
      <c r="Q562" t="s">
        <v>2829</v>
      </c>
      <c r="X562" s="22">
        <f>COUNTIF(Q$2:Q562,Q562)</f>
        <v>1</v>
      </c>
    </row>
    <row r="563" spans="1:24">
      <c r="A563" s="18" t="s">
        <v>2152</v>
      </c>
      <c r="B563" s="2" t="s">
        <v>2830</v>
      </c>
      <c r="D563" s="1" t="s">
        <v>2831</v>
      </c>
      <c r="E563" s="1" t="s">
        <v>2447</v>
      </c>
      <c r="G563" s="1">
        <v>5</v>
      </c>
      <c r="H563" s="1">
        <v>3</v>
      </c>
      <c r="I563" s="1">
        <v>8</v>
      </c>
      <c r="J563" s="1" t="s">
        <v>2672</v>
      </c>
      <c r="K563" s="1" t="s">
        <v>2317</v>
      </c>
      <c r="L563" s="1" t="s">
        <v>2318</v>
      </c>
      <c r="M563" s="1" t="s">
        <v>2319</v>
      </c>
      <c r="N563" s="1" t="s">
        <v>2320</v>
      </c>
      <c r="O563" s="1" t="s">
        <v>1</v>
      </c>
      <c r="Q563" t="s">
        <v>2832</v>
      </c>
      <c r="X563" s="22">
        <f>COUNTIF(Q$2:Q563,Q563)</f>
        <v>1</v>
      </c>
    </row>
    <row r="564" spans="1:24">
      <c r="A564" s="18" t="s">
        <v>2152</v>
      </c>
      <c r="B564" s="2" t="s">
        <v>2833</v>
      </c>
      <c r="D564" s="1" t="s">
        <v>2834</v>
      </c>
      <c r="G564" s="1">
        <v>5</v>
      </c>
      <c r="H564" s="1">
        <v>2</v>
      </c>
      <c r="I564" s="1">
        <v>25</v>
      </c>
      <c r="J564" s="1" t="s">
        <v>2687</v>
      </c>
      <c r="K564" s="1" t="s">
        <v>2469</v>
      </c>
      <c r="L564" s="1" t="s">
        <v>2470</v>
      </c>
      <c r="M564" s="1" t="s">
        <v>2695</v>
      </c>
      <c r="N564" s="1" t="s">
        <v>2835</v>
      </c>
      <c r="O564" s="1" t="s">
        <v>2836</v>
      </c>
      <c r="Q564" t="s">
        <v>2837</v>
      </c>
      <c r="X564" s="22">
        <f>COUNTIF(Q$2:Q564,Q564)</f>
        <v>1</v>
      </c>
    </row>
    <row r="565" spans="1:24">
      <c r="A565" s="18" t="s">
        <v>2152</v>
      </c>
      <c r="B565" s="2" t="s">
        <v>2838</v>
      </c>
      <c r="D565" s="1" t="s">
        <v>2839</v>
      </c>
      <c r="I565" s="1">
        <v>2</v>
      </c>
      <c r="J565" s="1" t="s">
        <v>2840</v>
      </c>
      <c r="K565" s="1" t="s">
        <v>2469</v>
      </c>
      <c r="L565" s="1" t="s">
        <v>2470</v>
      </c>
      <c r="M565" s="1" t="s">
        <v>2695</v>
      </c>
      <c r="N565" s="1" t="s">
        <v>2299</v>
      </c>
      <c r="O565" s="1" t="s">
        <v>1</v>
      </c>
      <c r="Q565" t="s">
        <v>2841</v>
      </c>
      <c r="X565" s="22">
        <f>COUNTIF(Q$2:Q565,Q565)</f>
        <v>1</v>
      </c>
    </row>
    <row r="566" spans="1:24">
      <c r="A566" s="18" t="s">
        <v>2152</v>
      </c>
      <c r="B566" s="2" t="s">
        <v>2842</v>
      </c>
      <c r="D566" s="1" t="s">
        <v>2468</v>
      </c>
      <c r="G566" s="1">
        <v>5</v>
      </c>
      <c r="H566" s="1">
        <v>1</v>
      </c>
      <c r="I566" s="1">
        <v>32</v>
      </c>
      <c r="J566" s="1" t="s">
        <v>2843</v>
      </c>
      <c r="K566" s="1" t="s">
        <v>2469</v>
      </c>
      <c r="L566" s="1" t="s">
        <v>2470</v>
      </c>
      <c r="M566" s="1" t="s">
        <v>2695</v>
      </c>
      <c r="N566" s="1" t="s">
        <v>2314</v>
      </c>
      <c r="O566" s="1" t="s">
        <v>1</v>
      </c>
      <c r="Q566" t="s">
        <v>2844</v>
      </c>
      <c r="X566" s="22">
        <f>COUNTIF(Q$2:Q566,Q566)</f>
        <v>1</v>
      </c>
    </row>
    <row r="567" spans="1:24">
      <c r="A567" s="18" t="s">
        <v>2152</v>
      </c>
      <c r="B567" s="2" t="s">
        <v>2845</v>
      </c>
      <c r="D567" s="1" t="s">
        <v>2846</v>
      </c>
      <c r="G567" s="1">
        <v>4.5999999999999996</v>
      </c>
      <c r="H567" s="1">
        <v>18</v>
      </c>
      <c r="I567" s="1">
        <v>65</v>
      </c>
      <c r="J567" s="1" t="s">
        <v>2847</v>
      </c>
      <c r="K567" s="1" t="s">
        <v>2848</v>
      </c>
      <c r="L567" s="1" t="s">
        <v>2849</v>
      </c>
      <c r="M567" s="1" t="s">
        <v>2677</v>
      </c>
      <c r="N567" s="1" t="s">
        <v>2320</v>
      </c>
      <c r="O567" s="1" t="s">
        <v>2118</v>
      </c>
      <c r="Q567" t="s">
        <v>2850</v>
      </c>
      <c r="X567" s="22">
        <f>COUNTIF(Q$2:Q567,Q567)</f>
        <v>1</v>
      </c>
    </row>
    <row r="568" spans="1:24">
      <c r="A568" s="18" t="s">
        <v>2152</v>
      </c>
      <c r="B568" s="2" t="s">
        <v>2851</v>
      </c>
      <c r="D568" s="1" t="s">
        <v>2382</v>
      </c>
      <c r="G568" s="1">
        <v>5</v>
      </c>
      <c r="H568" s="1">
        <v>3</v>
      </c>
      <c r="I568" s="1">
        <v>18</v>
      </c>
      <c r="J568" s="1" t="s">
        <v>2852</v>
      </c>
      <c r="K568" s="1" t="s">
        <v>2853</v>
      </c>
      <c r="L568" s="1" t="s">
        <v>2854</v>
      </c>
      <c r="M568" s="1" t="s">
        <v>2319</v>
      </c>
      <c r="N568" s="1" t="s">
        <v>2361</v>
      </c>
      <c r="O568" s="1" t="s">
        <v>1</v>
      </c>
      <c r="Q568" t="s">
        <v>2855</v>
      </c>
      <c r="X568" s="22">
        <f>COUNTIF(Q$2:Q568,Q568)</f>
        <v>1</v>
      </c>
    </row>
    <row r="569" spans="1:24">
      <c r="A569" s="18" t="s">
        <v>2152</v>
      </c>
      <c r="B569" s="2" t="s">
        <v>2856</v>
      </c>
      <c r="D569" s="1" t="s">
        <v>2390</v>
      </c>
      <c r="G569" s="1">
        <v>4.5999999999999996</v>
      </c>
      <c r="H569" s="1">
        <v>7</v>
      </c>
      <c r="I569" s="1">
        <v>30</v>
      </c>
      <c r="J569" s="1" t="s">
        <v>2857</v>
      </c>
      <c r="K569" s="1" t="s">
        <v>2858</v>
      </c>
      <c r="L569" s="1" t="s">
        <v>2859</v>
      </c>
      <c r="M569" s="1" t="s">
        <v>2657</v>
      </c>
      <c r="N569" s="1" t="s">
        <v>2301</v>
      </c>
      <c r="O569" s="1" t="s">
        <v>1</v>
      </c>
      <c r="Q569" t="s">
        <v>2860</v>
      </c>
      <c r="X569" s="22">
        <f>COUNTIF(Q$2:Q569,Q569)</f>
        <v>1</v>
      </c>
    </row>
    <row r="570" spans="1:24">
      <c r="A570" s="18" t="s">
        <v>2152</v>
      </c>
      <c r="B570" s="2" t="s">
        <v>2861</v>
      </c>
      <c r="D570" s="1" t="s">
        <v>2382</v>
      </c>
      <c r="G570" s="1">
        <v>4.9000000000000004</v>
      </c>
      <c r="H570" s="1">
        <v>14</v>
      </c>
      <c r="I570" s="1">
        <v>82</v>
      </c>
      <c r="J570" s="1" t="s">
        <v>2862</v>
      </c>
      <c r="K570" s="1" t="s">
        <v>2437</v>
      </c>
      <c r="L570" s="1" t="s">
        <v>2438</v>
      </c>
      <c r="M570" s="1" t="s">
        <v>2310</v>
      </c>
      <c r="N570" s="1" t="s">
        <v>2361</v>
      </c>
      <c r="O570" s="1" t="s">
        <v>1</v>
      </c>
      <c r="Q570" t="s">
        <v>2863</v>
      </c>
      <c r="X570" s="22">
        <f>COUNTIF(Q$2:Q570,Q570)</f>
        <v>1</v>
      </c>
    </row>
    <row r="571" spans="1:24">
      <c r="A571" s="18" t="s">
        <v>2152</v>
      </c>
      <c r="B571" s="2" t="s">
        <v>2864</v>
      </c>
      <c r="D571" s="1" t="s">
        <v>2468</v>
      </c>
      <c r="G571" s="1">
        <v>5</v>
      </c>
      <c r="H571" s="1">
        <v>21</v>
      </c>
      <c r="I571" s="1">
        <v>118</v>
      </c>
      <c r="J571" s="1" t="s">
        <v>2865</v>
      </c>
      <c r="K571" s="1" t="s">
        <v>2853</v>
      </c>
      <c r="L571" s="1" t="s">
        <v>2854</v>
      </c>
      <c r="M571" s="1" t="s">
        <v>2319</v>
      </c>
      <c r="N571" s="1" t="s">
        <v>2314</v>
      </c>
      <c r="O571" s="1" t="s">
        <v>1</v>
      </c>
      <c r="Q571" t="s">
        <v>2866</v>
      </c>
      <c r="X571" s="22">
        <f>COUNTIF(Q$2:Q571,Q571)</f>
        <v>1</v>
      </c>
    </row>
    <row r="572" spans="1:24">
      <c r="A572" s="18" t="s">
        <v>2152</v>
      </c>
      <c r="B572" s="2" t="s">
        <v>2867</v>
      </c>
      <c r="D572" s="1" t="s">
        <v>2302</v>
      </c>
      <c r="G572" s="1">
        <v>4.4000000000000004</v>
      </c>
      <c r="H572" s="1">
        <v>11</v>
      </c>
      <c r="I572" s="1">
        <v>43</v>
      </c>
      <c r="J572" s="1" t="s">
        <v>2672</v>
      </c>
      <c r="K572" s="1" t="s">
        <v>2794</v>
      </c>
      <c r="L572" s="1" t="s">
        <v>2795</v>
      </c>
      <c r="M572" s="1" t="s">
        <v>2657</v>
      </c>
      <c r="N572" s="1" t="s">
        <v>2361</v>
      </c>
      <c r="O572" s="1" t="s">
        <v>1</v>
      </c>
      <c r="Q572" t="s">
        <v>2868</v>
      </c>
      <c r="X572" s="22">
        <f>COUNTIF(Q$2:Q572,Q572)</f>
        <v>1</v>
      </c>
    </row>
    <row r="573" spans="1:24">
      <c r="A573" s="18" t="s">
        <v>2152</v>
      </c>
      <c r="B573" s="2" t="s">
        <v>2869</v>
      </c>
      <c r="D573" s="1" t="s">
        <v>2660</v>
      </c>
      <c r="G573" s="1">
        <v>5</v>
      </c>
      <c r="H573" s="1">
        <v>8</v>
      </c>
      <c r="I573" s="1">
        <v>19</v>
      </c>
      <c r="J573" s="1" t="s">
        <v>2647</v>
      </c>
      <c r="K573" s="1" t="s">
        <v>2870</v>
      </c>
      <c r="L573" s="1" t="s">
        <v>2871</v>
      </c>
      <c r="M573" s="1" t="s">
        <v>2305</v>
      </c>
      <c r="N573" s="1" t="s">
        <v>2301</v>
      </c>
      <c r="O573" s="1" t="s">
        <v>1</v>
      </c>
      <c r="Q573" t="s">
        <v>2872</v>
      </c>
      <c r="X573" s="22">
        <f>COUNTIF(Q$2:Q573,Q573)</f>
        <v>1</v>
      </c>
    </row>
    <row r="574" spans="1:24">
      <c r="A574" s="18" t="s">
        <v>2152</v>
      </c>
      <c r="B574" s="2" t="s">
        <v>2873</v>
      </c>
      <c r="D574" s="1" t="s">
        <v>2424</v>
      </c>
      <c r="G574" s="1">
        <v>5</v>
      </c>
      <c r="H574" s="1">
        <v>1</v>
      </c>
      <c r="I574" s="1">
        <v>1</v>
      </c>
      <c r="J574" s="1" t="s">
        <v>2689</v>
      </c>
      <c r="K574" s="1" t="s">
        <v>2874</v>
      </c>
      <c r="L574" s="1" t="s">
        <v>2875</v>
      </c>
      <c r="M574" s="1" t="s">
        <v>2876</v>
      </c>
      <c r="N574" s="1" t="s">
        <v>2301</v>
      </c>
      <c r="O574" s="1" t="s">
        <v>1</v>
      </c>
      <c r="Q574" t="s">
        <v>2877</v>
      </c>
      <c r="X574" s="22">
        <f>COUNTIF(Q$2:Q574,Q574)</f>
        <v>1</v>
      </c>
    </row>
    <row r="575" spans="1:24">
      <c r="A575" s="18" t="s">
        <v>2152</v>
      </c>
      <c r="B575" s="2" t="s">
        <v>2878</v>
      </c>
      <c r="D575" s="1" t="s">
        <v>2879</v>
      </c>
      <c r="G575" s="1">
        <v>5</v>
      </c>
      <c r="H575" s="1">
        <v>1</v>
      </c>
      <c r="I575" s="1">
        <v>2</v>
      </c>
      <c r="J575" s="1" t="s">
        <v>2880</v>
      </c>
      <c r="K575" s="1" t="s">
        <v>2365</v>
      </c>
      <c r="L575" s="1" t="s">
        <v>2366</v>
      </c>
      <c r="M575" s="1" t="s">
        <v>2300</v>
      </c>
      <c r="N575" s="1" t="s">
        <v>2314</v>
      </c>
      <c r="O575" s="1" t="s">
        <v>1</v>
      </c>
      <c r="Q575" t="s">
        <v>2881</v>
      </c>
      <c r="X575" s="22">
        <f>COUNTIF(Q$2:Q575,Q575)</f>
        <v>1</v>
      </c>
    </row>
    <row r="576" spans="1:24">
      <c r="A576" s="18" t="s">
        <v>2152</v>
      </c>
      <c r="B576" s="2" t="s">
        <v>2882</v>
      </c>
      <c r="D576" s="1" t="s">
        <v>2883</v>
      </c>
      <c r="E576" s="1" t="s">
        <v>2541</v>
      </c>
      <c r="I576" s="1">
        <v>2</v>
      </c>
      <c r="J576" s="1" t="s">
        <v>2680</v>
      </c>
      <c r="K576" s="1" t="s">
        <v>2384</v>
      </c>
      <c r="L576" s="1" t="s">
        <v>2385</v>
      </c>
      <c r="M576" s="1" t="s">
        <v>2386</v>
      </c>
      <c r="N576" s="1" t="s">
        <v>2320</v>
      </c>
      <c r="O576" s="1" t="s">
        <v>1</v>
      </c>
      <c r="Q576" t="s">
        <v>2884</v>
      </c>
      <c r="X576" s="22">
        <f>COUNTIF(Q$2:Q576,Q576)</f>
        <v>1</v>
      </c>
    </row>
    <row r="577" spans="1:24">
      <c r="A577" s="18" t="s">
        <v>2152</v>
      </c>
      <c r="B577" s="2" t="s">
        <v>2885</v>
      </c>
      <c r="D577" s="1" t="s">
        <v>2886</v>
      </c>
      <c r="G577" s="1">
        <v>5</v>
      </c>
      <c r="H577" s="1">
        <v>1</v>
      </c>
      <c r="I577" s="1">
        <v>1</v>
      </c>
      <c r="J577" s="1" t="s">
        <v>2887</v>
      </c>
      <c r="K577" s="1" t="s">
        <v>2888</v>
      </c>
      <c r="L577" s="1" t="s">
        <v>2889</v>
      </c>
      <c r="M577" s="1" t="s">
        <v>2310</v>
      </c>
      <c r="N577" s="1" t="s">
        <v>2301</v>
      </c>
      <c r="O577" s="1" t="s">
        <v>2118</v>
      </c>
      <c r="Q577" t="s">
        <v>2890</v>
      </c>
      <c r="X577" s="22">
        <f>COUNTIF(Q$2:Q577,Q577)</f>
        <v>1</v>
      </c>
    </row>
    <row r="578" spans="1:24">
      <c r="A578" s="18" t="s">
        <v>2152</v>
      </c>
      <c r="B578" s="2" t="s">
        <v>2891</v>
      </c>
      <c r="D578" s="1" t="s">
        <v>2307</v>
      </c>
      <c r="G578" s="1">
        <v>4</v>
      </c>
      <c r="H578" s="1">
        <v>1</v>
      </c>
      <c r="I578" s="1">
        <v>10</v>
      </c>
      <c r="J578" s="1" t="s">
        <v>2680</v>
      </c>
      <c r="K578" s="1" t="s">
        <v>2892</v>
      </c>
      <c r="L578" s="1" t="s">
        <v>2893</v>
      </c>
      <c r="M578" s="1" t="s">
        <v>2894</v>
      </c>
      <c r="N578" s="1" t="s">
        <v>2301</v>
      </c>
      <c r="O578" s="1" t="s">
        <v>1</v>
      </c>
      <c r="Q578" t="s">
        <v>2895</v>
      </c>
      <c r="X578" s="22">
        <f>COUNTIF(Q$2:Q578,Q578)</f>
        <v>1</v>
      </c>
    </row>
    <row r="579" spans="1:24">
      <c r="A579" s="18" t="s">
        <v>2152</v>
      </c>
      <c r="B579" s="2" t="s">
        <v>2896</v>
      </c>
      <c r="D579" s="1" t="s">
        <v>2897</v>
      </c>
      <c r="I579" s="1">
        <v>1</v>
      </c>
      <c r="J579" s="1" t="s">
        <v>2898</v>
      </c>
      <c r="K579" s="1" t="s">
        <v>2899</v>
      </c>
      <c r="L579" s="1" t="s">
        <v>2900</v>
      </c>
      <c r="M579" s="1" t="s">
        <v>2396</v>
      </c>
      <c r="N579" s="1" t="s">
        <v>2367</v>
      </c>
      <c r="O579" s="1" t="s">
        <v>1</v>
      </c>
      <c r="Q579" t="s">
        <v>2901</v>
      </c>
      <c r="X579" s="22">
        <f>COUNTIF(Q$2:Q579,Q579)</f>
        <v>1</v>
      </c>
    </row>
    <row r="580" spans="1:24">
      <c r="A580" s="18" t="s">
        <v>2152</v>
      </c>
      <c r="B580" s="2" t="s">
        <v>2902</v>
      </c>
      <c r="D580" s="1" t="s">
        <v>2903</v>
      </c>
      <c r="E580" s="1" t="s">
        <v>2904</v>
      </c>
      <c r="G580" s="1">
        <v>5</v>
      </c>
      <c r="H580" s="1">
        <v>2</v>
      </c>
      <c r="I580" s="1">
        <v>2</v>
      </c>
      <c r="J580" s="1" t="s">
        <v>2905</v>
      </c>
      <c r="K580" s="1" t="s">
        <v>2400</v>
      </c>
      <c r="L580" s="1" t="s">
        <v>2401</v>
      </c>
      <c r="M580" s="1" t="s">
        <v>2337</v>
      </c>
      <c r="N580" s="1" t="s">
        <v>2314</v>
      </c>
      <c r="O580" s="1" t="s">
        <v>1</v>
      </c>
      <c r="Q580" t="s">
        <v>2906</v>
      </c>
      <c r="X580" s="22">
        <f>COUNTIF(Q$2:Q580,Q580)</f>
        <v>1</v>
      </c>
    </row>
    <row r="581" spans="1:24">
      <c r="A581" s="18" t="s">
        <v>2152</v>
      </c>
      <c r="B581" s="2" t="s">
        <v>2907</v>
      </c>
      <c r="D581" s="1" t="s">
        <v>2908</v>
      </c>
      <c r="E581" s="1" t="s">
        <v>2909</v>
      </c>
      <c r="I581" s="1">
        <v>3</v>
      </c>
      <c r="J581" s="1" t="s">
        <v>2680</v>
      </c>
      <c r="K581" s="1" t="s">
        <v>2910</v>
      </c>
      <c r="L581" s="1" t="s">
        <v>2911</v>
      </c>
      <c r="M581" s="1" t="s">
        <v>2467</v>
      </c>
      <c r="N581" s="1" t="s">
        <v>2361</v>
      </c>
      <c r="O581" s="1" t="s">
        <v>1</v>
      </c>
      <c r="Q581" t="s">
        <v>2912</v>
      </c>
      <c r="X581" s="22">
        <f>COUNTIF(Q$2:Q581,Q581)</f>
        <v>1</v>
      </c>
    </row>
    <row r="582" spans="1:24">
      <c r="A582" s="18" t="s">
        <v>2152</v>
      </c>
      <c r="B582" s="2" t="s">
        <v>2913</v>
      </c>
      <c r="D582" s="1" t="s">
        <v>2914</v>
      </c>
      <c r="G582" s="1">
        <v>5</v>
      </c>
      <c r="H582" s="1">
        <v>1</v>
      </c>
      <c r="I582" s="1">
        <v>1</v>
      </c>
      <c r="J582" s="1" t="s">
        <v>2793</v>
      </c>
      <c r="K582" s="1" t="s">
        <v>2915</v>
      </c>
      <c r="L582" s="1" t="s">
        <v>2916</v>
      </c>
      <c r="M582" s="1" t="s">
        <v>2917</v>
      </c>
      <c r="N582" s="1" t="s">
        <v>2299</v>
      </c>
      <c r="O582" s="1" t="s">
        <v>1</v>
      </c>
      <c r="Q582" t="s">
        <v>2918</v>
      </c>
      <c r="X582" s="22">
        <f>COUNTIF(Q$2:Q582,Q582)</f>
        <v>1</v>
      </c>
    </row>
    <row r="583" spans="1:24">
      <c r="A583" s="18" t="s">
        <v>2152</v>
      </c>
      <c r="B583" s="2" t="s">
        <v>2919</v>
      </c>
      <c r="D583" s="1" t="s">
        <v>2834</v>
      </c>
      <c r="E583" s="1" t="s">
        <v>2473</v>
      </c>
      <c r="I583" s="1">
        <v>1</v>
      </c>
      <c r="J583" s="1" t="s">
        <v>2920</v>
      </c>
      <c r="K583" s="1" t="s">
        <v>2323</v>
      </c>
      <c r="L583" s="1" t="s">
        <v>2324</v>
      </c>
      <c r="M583" s="1" t="s">
        <v>2657</v>
      </c>
      <c r="N583" s="1" t="s">
        <v>2474</v>
      </c>
      <c r="O583" s="1" t="s">
        <v>1</v>
      </c>
      <c r="Q583" t="s">
        <v>2921</v>
      </c>
      <c r="X583" s="22">
        <f>COUNTIF(Q$2:Q583,Q583)</f>
        <v>1</v>
      </c>
    </row>
    <row r="584" spans="1:24">
      <c r="A584" s="18" t="s">
        <v>2152</v>
      </c>
      <c r="B584" s="2" t="s">
        <v>2922</v>
      </c>
      <c r="D584" s="1" t="s">
        <v>2831</v>
      </c>
      <c r="E584" s="1" t="s">
        <v>2886</v>
      </c>
      <c r="G584" s="1">
        <v>4</v>
      </c>
      <c r="H584" s="1">
        <v>1</v>
      </c>
      <c r="I584" s="1">
        <v>1</v>
      </c>
      <c r="J584" s="1" t="s">
        <v>2923</v>
      </c>
      <c r="K584" s="1" t="s">
        <v>2870</v>
      </c>
      <c r="L584" s="1" t="s">
        <v>2871</v>
      </c>
      <c r="M584" s="1" t="s">
        <v>2305</v>
      </c>
      <c r="N584" s="1" t="s">
        <v>2301</v>
      </c>
      <c r="O584" s="1" t="s">
        <v>1</v>
      </c>
      <c r="Q584" t="s">
        <v>2924</v>
      </c>
      <c r="X584" s="22">
        <f>COUNTIF(Q$2:Q584,Q584)</f>
        <v>1</v>
      </c>
    </row>
    <row r="585" spans="1:24">
      <c r="A585" s="18" t="s">
        <v>2152</v>
      </c>
      <c r="B585" s="2" t="s">
        <v>2925</v>
      </c>
      <c r="D585" s="1" t="s">
        <v>2440</v>
      </c>
      <c r="E585" s="1" t="s">
        <v>2383</v>
      </c>
      <c r="G585" s="1">
        <v>5</v>
      </c>
      <c r="H585" s="1">
        <v>35</v>
      </c>
      <c r="I585" s="1">
        <v>108</v>
      </c>
      <c r="J585" s="1" t="s">
        <v>2926</v>
      </c>
      <c r="K585" s="1" t="s">
        <v>2764</v>
      </c>
      <c r="L585" s="1" t="s">
        <v>2765</v>
      </c>
      <c r="M585" s="1" t="s">
        <v>2736</v>
      </c>
      <c r="N585" s="1" t="s">
        <v>2301</v>
      </c>
      <c r="O585" s="1" t="s">
        <v>2118</v>
      </c>
      <c r="Q585" t="s">
        <v>2927</v>
      </c>
      <c r="X585" s="22">
        <f>COUNTIF(Q$2:Q585,Q585)</f>
        <v>1</v>
      </c>
    </row>
    <row r="586" spans="1:24">
      <c r="A586" s="18" t="s">
        <v>2152</v>
      </c>
      <c r="B586" s="2" t="s">
        <v>2928</v>
      </c>
      <c r="D586" s="1" t="s">
        <v>2929</v>
      </c>
      <c r="G586" s="1">
        <v>4.7</v>
      </c>
      <c r="H586" s="1">
        <v>159</v>
      </c>
      <c r="I586" s="1">
        <v>364</v>
      </c>
      <c r="J586" s="1" t="s">
        <v>2930</v>
      </c>
      <c r="K586" s="1" t="s">
        <v>2543</v>
      </c>
      <c r="L586" s="1" t="s">
        <v>2544</v>
      </c>
      <c r="M586" s="1" t="s">
        <v>2770</v>
      </c>
      <c r="N586" s="1" t="s">
        <v>2376</v>
      </c>
      <c r="O586" s="1" t="s">
        <v>2118</v>
      </c>
      <c r="Q586" t="s">
        <v>2931</v>
      </c>
      <c r="X586" s="22">
        <f>COUNTIF(Q$2:Q586,Q586)</f>
        <v>1</v>
      </c>
    </row>
    <row r="587" spans="1:24">
      <c r="A587" s="18" t="s">
        <v>2152</v>
      </c>
      <c r="B587" s="2" t="s">
        <v>2932</v>
      </c>
      <c r="D587" s="1" t="s">
        <v>2933</v>
      </c>
      <c r="E587" s="1" t="s">
        <v>2378</v>
      </c>
      <c r="G587" s="1">
        <v>5</v>
      </c>
      <c r="H587" s="1">
        <v>22</v>
      </c>
      <c r="I587" s="1">
        <v>92</v>
      </c>
      <c r="J587" s="1" t="s">
        <v>2661</v>
      </c>
      <c r="K587" s="1" t="s">
        <v>2934</v>
      </c>
      <c r="L587" s="1" t="s">
        <v>2935</v>
      </c>
      <c r="M587" s="1" t="s">
        <v>2305</v>
      </c>
      <c r="N587" s="1" t="s">
        <v>2299</v>
      </c>
      <c r="O587" s="1" t="s">
        <v>2118</v>
      </c>
      <c r="Q587" t="s">
        <v>2936</v>
      </c>
      <c r="X587" s="22">
        <f>COUNTIF(Q$2:Q587,Q587)</f>
        <v>1</v>
      </c>
    </row>
    <row r="588" spans="1:24">
      <c r="A588" s="18" t="s">
        <v>2152</v>
      </c>
      <c r="B588" s="2" t="s">
        <v>2937</v>
      </c>
      <c r="D588" s="1" t="s">
        <v>2938</v>
      </c>
      <c r="G588" s="1">
        <v>4.7</v>
      </c>
      <c r="H588" s="1">
        <v>99</v>
      </c>
      <c r="I588" s="1">
        <v>253</v>
      </c>
      <c r="J588" s="1" t="s">
        <v>2939</v>
      </c>
      <c r="K588" s="1" t="s">
        <v>2543</v>
      </c>
      <c r="L588" s="1" t="s">
        <v>2544</v>
      </c>
      <c r="M588" s="1" t="s">
        <v>2770</v>
      </c>
      <c r="N588" s="1" t="s">
        <v>2363</v>
      </c>
      <c r="O588" s="1" t="s">
        <v>2118</v>
      </c>
      <c r="Q588" t="s">
        <v>2940</v>
      </c>
      <c r="X588" s="22">
        <f>COUNTIF(Q$2:Q588,Q588)</f>
        <v>1</v>
      </c>
    </row>
    <row r="589" spans="1:24">
      <c r="A589" s="18" t="s">
        <v>2152</v>
      </c>
      <c r="B589" s="2" t="s">
        <v>2941</v>
      </c>
      <c r="D589" s="1" t="s">
        <v>2334</v>
      </c>
      <c r="E589" s="1" t="s">
        <v>2357</v>
      </c>
      <c r="G589" s="1">
        <v>4.5999999999999996</v>
      </c>
      <c r="H589" s="1">
        <v>27</v>
      </c>
      <c r="I589" s="1">
        <v>273</v>
      </c>
      <c r="J589" s="1" t="s">
        <v>2661</v>
      </c>
      <c r="K589" s="1" t="s">
        <v>2942</v>
      </c>
      <c r="L589" s="1" t="s">
        <v>2943</v>
      </c>
      <c r="M589" s="1" t="s">
        <v>2736</v>
      </c>
      <c r="N589" s="1" t="s">
        <v>2314</v>
      </c>
      <c r="O589" s="1" t="s">
        <v>2118</v>
      </c>
      <c r="Q589" t="s">
        <v>2944</v>
      </c>
      <c r="X589" s="22">
        <f>COUNTIF(Q$2:Q589,Q589)</f>
        <v>1</v>
      </c>
    </row>
  </sheetData>
  <autoFilter ref="A1:AA589">
    <sortState ref="A2:AA747">
      <sortCondition descending="1" ref="Q1"/>
    </sortState>
  </autoFilter>
  <phoneticPr fontId="18" type="noConversion"/>
  <conditionalFormatting sqref="Q1:Q1048576">
    <cfRule type="duplicateValues" dxfId="0" priority="1"/>
  </conditionalFormatting>
  <hyperlinks>
    <hyperlink ref="Q102" r:id="rId1"/>
    <hyperlink ref="Q214" r:id="rId2"/>
    <hyperlink ref="Q104" r:id="rId3"/>
    <hyperlink ref="Q463" r:id="rId4"/>
    <hyperlink ref="Q476" r:id="rId5"/>
    <hyperlink ref="Q422" r:id="rId6"/>
    <hyperlink ref="Q265" r:id="rId7"/>
    <hyperlink ref="L265" r:id="rId8"/>
    <hyperlink ref="Q283" r:id="rId9"/>
    <hyperlink ref="Q437" r:id="rId10"/>
    <hyperlink ref="Q172" r:id="rId11"/>
    <hyperlink ref="Q121" r:id="rId12"/>
    <hyperlink ref="Q441" r:id="rId13"/>
    <hyperlink ref="Q246" r:id="rId14"/>
    <hyperlink ref="Q480" r:id="rId15"/>
    <hyperlink ref="Q232" r:id="rId16"/>
    <hyperlink ref="Q132" r:id="rId17"/>
    <hyperlink ref="Q111" r:id="rId18"/>
    <hyperlink ref="Q141" r:id="rId19"/>
    <hyperlink ref="Q239" r:id="rId20"/>
    <hyperlink ref="L470" r:id="rId21"/>
    <hyperlink ref="L359" r:id="rId22"/>
    <hyperlink ref="Q411" r:id="rId23"/>
    <hyperlink ref="Q347" r:id="rId24"/>
    <hyperlink ref="Q147" r:id="rId25"/>
    <hyperlink ref="Q372" r:id="rId26"/>
    <hyperlink ref="Q383" r:id="rId27"/>
    <hyperlink ref="Q369" r:id="rId28"/>
    <hyperlink ref="Q414" r:id="rId29"/>
    <hyperlink ref="Q431" r:id="rId30"/>
    <hyperlink ref="Q171" r:id="rId31"/>
    <hyperlink ref="Q299" r:id="rId32"/>
    <hyperlink ref="Q385" r:id="rId33"/>
    <hyperlink ref="Q336" r:id="rId34"/>
    <hyperlink ref="Q229" r:id="rId35"/>
    <hyperlink ref="Q230" r:id="rId36"/>
    <hyperlink ref="Q280" r:id="rId37"/>
    <hyperlink ref="Q224" r:id="rId38"/>
    <hyperlink ref="Q255" r:id="rId39"/>
    <hyperlink ref="Q486" r:id="rId40"/>
    <hyperlink ref="Q275" r:id="rId41"/>
    <hyperlink ref="Q488" r:id="rId42"/>
    <hyperlink ref="Q485" r:id="rId43"/>
    <hyperlink ref="Q129" r:id="rId44"/>
    <hyperlink ref="Q337" r:id="rId45"/>
    <hyperlink ref="Q203" r:id="rId46"/>
    <hyperlink ref="Q174" r:id="rId47"/>
    <hyperlink ref="Q507" r:id="rId48"/>
    <hyperlink ref="Q142" r:id="rId49"/>
    <hyperlink ref="Q436" r:id="rId50"/>
    <hyperlink ref="Q505" r:id="rId51"/>
    <hyperlink ref="Q504" r:id="rId52"/>
    <hyperlink ref="Q493" r:id="rId53"/>
    <hyperlink ref="Q319" r:id="rId54"/>
    <hyperlink ref="Q492" r:id="rId55"/>
    <hyperlink ref="Q405" r:id="rId56"/>
    <hyperlink ref="Q375" r:id="rId57"/>
    <hyperlink ref="Q148" r:id="rId58"/>
    <hyperlink ref="Q75" r:id="rId59"/>
    <hyperlink ref="Q21" r:id="rId60"/>
    <hyperlink ref="Q70" r:id="rId61"/>
    <hyperlink ref="Q11" r:id="rId62"/>
    <hyperlink ref="Q12" r:id="rId63"/>
    <hyperlink ref="L12" r:id="rId64"/>
    <hyperlink ref="L11" r:id="rId65"/>
    <hyperlink ref="Q50" r:id="rId66"/>
  </hyperlinks>
  <pageMargins left="0.7" right="0.7" top="0.75" bottom="0.75" header="0.3" footer="0.3"/>
  <pageSetup paperSize="9" orientation="portrait" r:id="rId6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Pv</vt:lpstr>
      <vt:lpstr>Sls CD4 Desc#</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2020-06-19T09:50:15Z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