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G:\user\FP\AAA DATA\Consolidated registration figures\Consolidated Registrations - By Country\"/>
    </mc:Choice>
  </mc:AlternateContent>
  <bookViews>
    <workbookView xWindow="0" yWindow="0" windowWidth="21600" windowHeight="9135"/>
  </bookViews>
  <sheets>
    <sheet name="INDEX" sheetId="1" r:id="rId1"/>
    <sheet name="MV (1)" sheetId="2" r:id="rId2"/>
    <sheet name="PC (2)" sheetId="13" r:id="rId3"/>
    <sheet name="LCV (3)" sheetId="14" r:id="rId4"/>
    <sheet name="LBC (4)" sheetId="15" r:id="rId5"/>
    <sheet name="LCV + LBC (5)" sheetId="16" r:id="rId6"/>
    <sheet name="MCV (6)" sheetId="17" r:id="rId7"/>
    <sheet name="MBC (7)" sheetId="18" r:id="rId8"/>
    <sheet name="MCV + MBC (8)" sheetId="19" r:id="rId9"/>
    <sheet name="HCV (9)" sheetId="20" r:id="rId10"/>
    <sheet name="HBC (10)" sheetId="21" r:id="rId11"/>
    <sheet name="HCV + HBC (11)" sheetId="22" r:id="rId12"/>
  </sheets>
  <definedNames>
    <definedName name="_xlnm.Print_Area" localSheetId="10">'HBC (10)'!$A$1:$N$40</definedName>
    <definedName name="_xlnm.Print_Area" localSheetId="9">'HCV (9)'!$A$1:$N$40</definedName>
    <definedName name="_xlnm.Print_Area" localSheetId="11">'HCV + HBC (11)'!$A$1:$N$40</definedName>
    <definedName name="_xlnm.Print_Area" localSheetId="4">'LBC (4)'!$A$1:$N$40</definedName>
    <definedName name="_xlnm.Print_Area" localSheetId="3">'LCV (3)'!$A$1:$N$41</definedName>
    <definedName name="_xlnm.Print_Area" localSheetId="5">'LCV + LBC (5)'!$A$1:$N$40</definedName>
    <definedName name="_xlnm.Print_Area" localSheetId="7">'MBC (7)'!$A$1:$N$40</definedName>
    <definedName name="_xlnm.Print_Area" localSheetId="6">'MCV (6)'!$A$1:$N$40</definedName>
    <definedName name="_xlnm.Print_Area" localSheetId="8">'MCV + MBC (8)'!$A$1:$N$40</definedName>
    <definedName name="_xlnm.Print_Area" localSheetId="1">'MV (1)'!$A$1:$N$37</definedName>
    <definedName name="_xlnm.Print_Area" localSheetId="2">'PC (2)'!$A$1:$N$40</definedName>
  </definedNames>
  <calcPr calcId="171027"/>
</workbook>
</file>

<file path=xl/calcChain.xml><?xml version="1.0" encoding="utf-8"?>
<calcChain xmlns="http://schemas.openxmlformats.org/spreadsheetml/2006/main">
  <c r="A4" i="22" l="1"/>
  <c r="A4" i="21"/>
  <c r="A4" i="20"/>
  <c r="A4" i="19"/>
  <c r="A4" i="18"/>
  <c r="A4" i="17"/>
  <c r="A4" i="16"/>
  <c r="A4" i="15"/>
  <c r="A4" i="14"/>
  <c r="A4" i="13"/>
  <c r="A4" i="2"/>
  <c r="M3" i="22"/>
  <c r="L3" i="22"/>
  <c r="K3" i="22"/>
  <c r="J3" i="22"/>
  <c r="I3" i="22"/>
  <c r="H3" i="22"/>
  <c r="G3" i="22"/>
  <c r="F3" i="22"/>
  <c r="E3" i="22"/>
  <c r="D3" i="22"/>
  <c r="C3" i="22"/>
  <c r="B3" i="22"/>
  <c r="M3" i="21"/>
  <c r="L3" i="21"/>
  <c r="K3" i="21"/>
  <c r="J3" i="21"/>
  <c r="I3" i="21"/>
  <c r="H3" i="21"/>
  <c r="G3" i="21"/>
  <c r="F3" i="21"/>
  <c r="E3" i="21"/>
  <c r="D3" i="21"/>
  <c r="C3" i="21"/>
  <c r="B3" i="21"/>
  <c r="M3" i="20"/>
  <c r="L3" i="20"/>
  <c r="K3" i="20"/>
  <c r="J3" i="20"/>
  <c r="I3" i="20"/>
  <c r="H3" i="20"/>
  <c r="G3" i="20"/>
  <c r="F3" i="20"/>
  <c r="E3" i="20"/>
  <c r="D3" i="20"/>
  <c r="C3" i="20"/>
  <c r="B3" i="20"/>
  <c r="M3" i="19"/>
  <c r="L3" i="19"/>
  <c r="K3" i="19"/>
  <c r="J3" i="19"/>
  <c r="I3" i="19"/>
  <c r="H3" i="19"/>
  <c r="G3" i="19"/>
  <c r="F3" i="19"/>
  <c r="E3" i="19"/>
  <c r="D3" i="19"/>
  <c r="C3" i="19"/>
  <c r="B3" i="19"/>
  <c r="M3" i="18"/>
  <c r="L3" i="18"/>
  <c r="K3" i="18"/>
  <c r="J3" i="18"/>
  <c r="I3" i="18"/>
  <c r="H3" i="18"/>
  <c r="G3" i="18"/>
  <c r="F3" i="18"/>
  <c r="E3" i="18"/>
  <c r="D3" i="18"/>
  <c r="C3" i="18"/>
  <c r="B3" i="18"/>
  <c r="M3" i="17"/>
  <c r="L3" i="17"/>
  <c r="K3" i="17"/>
  <c r="J3" i="17"/>
  <c r="I3" i="17"/>
  <c r="H3" i="17"/>
  <c r="G3" i="17"/>
  <c r="F3" i="17"/>
  <c r="E3" i="17"/>
  <c r="D3" i="17"/>
  <c r="C3" i="17"/>
  <c r="B3" i="17"/>
  <c r="M3" i="16"/>
  <c r="L3" i="16"/>
  <c r="K3" i="16"/>
  <c r="J3" i="16"/>
  <c r="I3" i="16"/>
  <c r="H3" i="16"/>
  <c r="G3" i="16"/>
  <c r="F3" i="16"/>
  <c r="E3" i="16"/>
  <c r="D3" i="16"/>
  <c r="C3" i="16"/>
  <c r="B3" i="16"/>
  <c r="M3" i="15"/>
  <c r="L3" i="15"/>
  <c r="K3" i="15"/>
  <c r="J3" i="15"/>
  <c r="I3" i="15"/>
  <c r="H3" i="15"/>
  <c r="G3" i="15"/>
  <c r="F3" i="15"/>
  <c r="E3" i="15"/>
  <c r="D3" i="15"/>
  <c r="C3" i="15"/>
  <c r="B3" i="15"/>
  <c r="M3" i="14"/>
  <c r="L3" i="14"/>
  <c r="K3" i="14"/>
  <c r="J3" i="14"/>
  <c r="I3" i="14"/>
  <c r="H3" i="14"/>
  <c r="G3" i="14"/>
  <c r="F3" i="14"/>
  <c r="E3" i="14"/>
  <c r="D3" i="14"/>
  <c r="C3" i="14"/>
  <c r="B3" i="14"/>
  <c r="M3" i="13"/>
  <c r="C3" i="13"/>
  <c r="D3" i="13"/>
  <c r="E3" i="13"/>
  <c r="F3" i="13"/>
  <c r="G3" i="13"/>
  <c r="H3" i="13"/>
  <c r="I3" i="13"/>
  <c r="J3" i="13"/>
  <c r="K3" i="13"/>
  <c r="L3" i="13"/>
  <c r="B3" i="13"/>
</calcChain>
</file>

<file path=xl/sharedStrings.xml><?xml version="1.0" encoding="utf-8"?>
<sst xmlns="http://schemas.openxmlformats.org/spreadsheetml/2006/main" count="518" uniqueCount="89">
  <si>
    <t>INDEX</t>
  </si>
  <si>
    <t>1.</t>
  </si>
  <si>
    <t>MV</t>
  </si>
  <si>
    <t>=</t>
  </si>
  <si>
    <t>2.</t>
  </si>
  <si>
    <t>PC</t>
  </si>
  <si>
    <t>3.</t>
  </si>
  <si>
    <t>LCV</t>
  </si>
  <si>
    <t>4.</t>
  </si>
  <si>
    <t>LBC</t>
  </si>
  <si>
    <t>(3+4=)</t>
  </si>
  <si>
    <t>5.</t>
  </si>
  <si>
    <t>Total LCV+LBC</t>
  </si>
  <si>
    <t>6.</t>
  </si>
  <si>
    <t>7.</t>
  </si>
  <si>
    <t>(6+7=)</t>
  </si>
  <si>
    <t>8.</t>
  </si>
  <si>
    <t>9.</t>
  </si>
  <si>
    <t>HCV</t>
  </si>
  <si>
    <t>10.</t>
  </si>
  <si>
    <t>HBC</t>
  </si>
  <si>
    <t>(9+10=)</t>
  </si>
  <si>
    <t>11.</t>
  </si>
  <si>
    <t>Total HCV+HBC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</si>
  <si>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</si>
  <si>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</si>
  <si>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</si>
  <si>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</si>
  <si>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</si>
  <si>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</si>
  <si>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</si>
  <si>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</si>
  <si>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</si>
  <si>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</si>
  <si>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</si>
  <si>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</si>
  <si>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</si>
  <si>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</si>
  <si>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</si>
  <si>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</si>
  <si>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</si>
  <si>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</si>
  <si>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</si>
  <si>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</si>
  <si>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</si>
  <si>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</si>
  <si>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</si>
  <si>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</si>
  <si>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</si>
  <si>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</si>
  <si>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</si>
  <si>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</si>
  <si>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</si>
  <si>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</si>
  <si>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</si>
  <si>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</si>
  <si>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MCV</t>
  </si>
  <si>
    <t>MBC</t>
  </si>
  <si>
    <t>Total MCV+MBC</t>
  </si>
  <si>
    <t>(2+5+8+11=)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</si>
  <si>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</si>
  <si>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</si>
  <si>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European Union (EU)</t>
  </si>
  <si>
    <r>
      <t>EU-15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</si>
  <si>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EU-11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</si>
  <si>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t>Total (EU + EFTA)</t>
  </si>
  <si>
    <t>Total (EU15 + EFTA)</t>
  </si>
  <si>
    <t>Source: Association Auxiliaire de l'Automobile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</si>
  <si>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</si>
  <si>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</si>
  <si>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Member States before the 2004 enlargement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</si>
  <si>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Member States before the 2004 enlargement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</si>
  <si>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Data for Poland taken from PZPM (Polish Automotive Industry Association)</t>
    </r>
  </si>
  <si>
    <r>
      <t>EU-15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</si>
  <si>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t>EU-11</t>
    </r>
    <r>
      <rPr>
        <b/>
        <vertAlign val="superscript"/>
        <sz val="11"/>
        <color theme="3"/>
        <rFont val="Calibri"/>
        <family val="2"/>
        <scheme val="minor"/>
      </rPr>
      <t>4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</si>
  <si>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</si>
  <si>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Motor vehicles</t>
  </si>
  <si>
    <t>Passenger cars</t>
  </si>
  <si>
    <t>Light commercial vehicles up to 3.5t</t>
  </si>
  <si>
    <t>Light buses &amp; coaches up to 3.5t</t>
  </si>
  <si>
    <t>Total light vehicles up to 3.5t (excluding passenger cars)</t>
  </si>
  <si>
    <t>Medium commercial vehicles from 3.5t to 16t</t>
  </si>
  <si>
    <t>Medium buses &amp; coaches from 3.5t to 16t</t>
  </si>
  <si>
    <t>Total medium vehicles from 3.5t to 16t</t>
  </si>
  <si>
    <t>Heavy commercial vehicles over 16t</t>
  </si>
  <si>
    <t>Heavy buses &amp; coaches over 16t</t>
  </si>
  <si>
    <t>Total heavy vehicles over 16t</t>
  </si>
  <si>
    <r>
      <rPr>
        <vertAlign val="superscript"/>
        <sz val="11"/>
        <color rgb="FF7F7F7F"/>
        <rFont val="Calibri"/>
        <family val="2"/>
        <scheme val="minor"/>
      </rPr>
      <t>4</t>
    </r>
    <r>
      <rPr>
        <sz val="11"/>
        <color rgb="FF7F7F7F"/>
        <rFont val="Calibri"/>
        <family val="2"/>
        <scheme val="minor"/>
      </rPr>
      <t>Member States having joined the EU since 2004 (data for Cyprus and Malta not available)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</si>
  <si>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Member States having joined the EU since 2004 (data for Cyprus and Malta not available)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</si>
</sst>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,##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u/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i/>
      <sz val="11"/>
      <color indexed="23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3" fillId="2" borderId="0" applyNumberFormat="0" applyBorder="0">
      <protection locked="0"/>
    </xf>
    <xf numFmtId="164" fontId="4" fillId="3" borderId="0" applyNumberFormat="0" applyBorder="0">
      <alignment horizontal="left"/>
      <protection locked="0"/>
    </xf>
    <xf numFmtId="164" fontId="3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164" fontId="6" fillId="4" borderId="0" applyNumberFormat="0" applyBorder="0">
      <alignment horizontal="right"/>
      <protection locked="0"/>
    </xf>
    <xf numFmtId="0" fontId="7" fillId="0" borderId="0"/>
    <xf numFmtId="164" fontId="8" fillId="5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alignment horizontal="center"/>
      <protection locked="0"/>
    </xf>
    <xf numFmtId="164" fontId="10" fillId="4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9" fillId="6" borderId="0" applyNumberFormat="0" applyBorder="0">
      <alignment horizontal="left"/>
      <protection locked="0"/>
    </xf>
    <xf numFmtId="164" fontId="12" fillId="2" borderId="0" applyNumberFormat="0" applyBorder="0">
      <protection locked="0"/>
    </xf>
    <xf numFmtId="164" fontId="9" fillId="7" borderId="0" applyNumberFormat="0" applyBorder="0">
      <alignment horizontal="right"/>
      <protection locked="0"/>
    </xf>
    <xf numFmtId="164" fontId="9" fillId="3" borderId="0" applyNumberFormat="0" applyBorder="0">
      <protection locked="0"/>
    </xf>
    <xf numFmtId="164" fontId="13" fillId="8" borderId="0" applyNumberFormat="0" applyBorder="0">
      <protection locked="0"/>
    </xf>
    <xf numFmtId="164" fontId="14" fillId="8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10" borderId="13" applyNumberFormat="0" applyFont="0" applyAlignment="0" applyProtection="0"/>
    <xf numFmtId="0" fontId="1" fillId="11" borderId="0" applyNumberFormat="0" applyBorder="0" applyAlignment="0" applyProtection="0"/>
    <xf numFmtId="0" fontId="50" fillId="0" borderId="0" applyNumberFormat="0" applyFill="0" applyBorder="0" applyAlignment="0" applyProtection="0"/>
  </cellStyleXfs>
  <cellXfs count="91">
    <xf numFmtId="0" fontId="0" fillId="0" borderId="0" xfId="0"/>
    <xf numFmtId="164" fontId="18" fillId="3" borderId="4" xfId="15" applyFont="1" applyBorder="1">
      <protection locked="0"/>
    </xf>
    <xf numFmtId="164" fontId="18" fillId="3" borderId="9" xfId="15" applyFont="1" applyBorder="1">
      <protection locked="0"/>
    </xf>
    <xf numFmtId="164" fontId="18" fillId="3" borderId="10" xfId="15" applyFont="1" applyBorder="1">
      <protection locked="0"/>
    </xf>
    <xf numFmtId="164" fontId="18" fillId="3" borderId="8" xfId="15" applyFont="1" applyBorder="1">
      <protection locked="0"/>
    </xf>
    <xf numFmtId="164" fontId="18" fillId="3" borderId="12" xfId="15" applyFont="1" applyBorder="1">
      <protection locked="0"/>
    </xf>
    <xf numFmtId="164" fontId="19" fillId="0" borderId="0" xfId="22" applyNumberFormat="1" applyFont="1" applyFill="1" applyBorder="1" applyProtection="1">
      <protection locked="0"/>
    </xf>
    <xf numFmtId="164" fontId="18" fillId="3" borderId="0" xfId="15" applyFont="1" applyBorder="1">
      <protection locked="0"/>
    </xf>
    <xf numFmtId="0" fontId="17" fillId="0" borderId="0" xfId="22" applyFont="1"/>
    <xf numFmtId="0" fontId="22" fillId="0" borderId="0" xfId="23" applyFont="1"/>
    <xf numFmtId="0" fontId="28" fillId="0" borderId="0" xfId="6" applyFont="1" applyBorder="1" applyAlignment="1">
      <alignment horizontal="left"/>
    </xf>
    <xf numFmtId="0" fontId="28" fillId="0" borderId="0" xfId="6" applyFont="1" applyBorder="1"/>
    <xf numFmtId="0" fontId="29" fillId="0" borderId="0" xfId="6" applyFont="1" applyBorder="1"/>
    <xf numFmtId="0" fontId="29" fillId="0" borderId="0" xfId="6" applyFont="1" applyBorder="1" applyAlignment="1">
      <alignment horizontal="right"/>
    </xf>
    <xf numFmtId="0" fontId="27" fillId="0" borderId="0" xfId="6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2" fillId="0" borderId="0" xfId="0" applyFont="1"/>
    <xf numFmtId="164" fontId="33" fillId="0" borderId="0" xfId="0" applyNumberFormat="1" applyFont="1"/>
    <xf numFmtId="164" fontId="30" fillId="0" borderId="0" xfId="0" applyNumberFormat="1" applyFont="1"/>
    <xf numFmtId="0" fontId="34" fillId="0" borderId="0" xfId="0" applyFont="1"/>
    <xf numFmtId="164" fontId="35" fillId="0" borderId="0" xfId="0" applyNumberFormat="1" applyFont="1"/>
    <xf numFmtId="0" fontId="36" fillId="0" borderId="0" xfId="0" applyFont="1"/>
    <xf numFmtId="0" fontId="33" fillId="0" borderId="0" xfId="0" applyFont="1"/>
    <xf numFmtId="0" fontId="35" fillId="0" borderId="0" xfId="0" applyFont="1"/>
    <xf numFmtId="0" fontId="37" fillId="0" borderId="0" xfId="0" applyFont="1"/>
    <xf numFmtId="164" fontId="39" fillId="10" borderId="13" xfId="27" applyNumberFormat="1" applyFont="1" applyAlignment="1" applyProtection="1">
      <alignment horizontal="centerContinuous" vertical="center"/>
      <protection locked="0"/>
    </xf>
    <xf numFmtId="17" fontId="39" fillId="10" borderId="13" xfId="27" applyNumberFormat="1" applyFont="1" applyAlignment="1" applyProtection="1">
      <alignment horizontal="centerContinuous" vertical="center"/>
      <protection locked="0"/>
    </xf>
    <xf numFmtId="164" fontId="26" fillId="2" borderId="3" xfId="26" applyNumberFormat="1" applyFont="1" applyFill="1" applyBorder="1" applyAlignment="1" applyProtection="1">
      <alignment vertical="center"/>
      <protection locked="0"/>
    </xf>
    <xf numFmtId="164" fontId="40" fillId="2" borderId="2" xfId="13" applyFont="1" applyBorder="1" applyAlignment="1">
      <alignment vertical="center"/>
      <protection locked="0"/>
    </xf>
    <xf numFmtId="164" fontId="18" fillId="3" borderId="5" xfId="15" applyFont="1" applyBorder="1">
      <protection locked="0"/>
    </xf>
    <xf numFmtId="164" fontId="18" fillId="3" borderId="11" xfId="15" applyFont="1" applyBorder="1">
      <protection locked="0"/>
    </xf>
    <xf numFmtId="164" fontId="18" fillId="3" borderId="7" xfId="15" applyFont="1" applyBorder="1">
      <protection locked="0"/>
    </xf>
    <xf numFmtId="164" fontId="19" fillId="0" borderId="0" xfId="22" applyNumberFormat="1" applyFont="1" applyFill="1" applyBorder="1" applyAlignment="1" applyProtection="1">
      <alignment vertical="center"/>
      <protection locked="0"/>
    </xf>
    <xf numFmtId="164" fontId="39" fillId="10" borderId="17" xfId="27" applyNumberFormat="1" applyFont="1" applyBorder="1" applyAlignment="1" applyProtection="1">
      <alignment horizontal="centerContinuous" vertical="center"/>
      <protection locked="0"/>
    </xf>
    <xf numFmtId="17" fontId="39" fillId="10" borderId="17" xfId="27" applyNumberFormat="1" applyFont="1" applyBorder="1" applyAlignment="1" applyProtection="1">
      <alignment horizontal="centerContinuous" vertical="center"/>
      <protection locked="0"/>
    </xf>
    <xf numFmtId="164" fontId="40" fillId="2" borderId="18" xfId="13" applyFont="1" applyBorder="1" applyAlignment="1">
      <alignment vertical="center"/>
      <protection locked="0"/>
    </xf>
    <xf numFmtId="164" fontId="1" fillId="11" borderId="5" xfId="28" applyNumberFormat="1" applyFont="1" applyBorder="1" applyProtection="1">
      <protection locked="0"/>
    </xf>
    <xf numFmtId="164" fontId="1" fillId="11" borderId="11" xfId="28" applyNumberFormat="1" applyFont="1" applyBorder="1" applyProtection="1">
      <protection locked="0"/>
    </xf>
    <xf numFmtId="164" fontId="18" fillId="3" borderId="14" xfId="15" applyFont="1" applyBorder="1">
      <protection locked="0"/>
    </xf>
    <xf numFmtId="164" fontId="18" fillId="3" borderId="20" xfId="15" applyFont="1" applyBorder="1">
      <protection locked="0"/>
    </xf>
    <xf numFmtId="164" fontId="18" fillId="3" borderId="3" xfId="15" applyFont="1" applyBorder="1">
      <protection locked="0"/>
    </xf>
    <xf numFmtId="164" fontId="18" fillId="3" borderId="21" xfId="15" applyFont="1" applyBorder="1">
      <protection locked="0"/>
    </xf>
    <xf numFmtId="164" fontId="18" fillId="3" borderId="22" xfId="15" applyFont="1" applyBorder="1">
      <protection locked="0"/>
    </xf>
    <xf numFmtId="164" fontId="18" fillId="3" borderId="23" xfId="15" applyFont="1" applyBorder="1">
      <protection locked="0"/>
    </xf>
    <xf numFmtId="164" fontId="40" fillId="2" borderId="3" xfId="13" applyFont="1" applyBorder="1">
      <protection locked="0"/>
    </xf>
    <xf numFmtId="164" fontId="39" fillId="10" borderId="25" xfId="27" applyNumberFormat="1" applyFont="1" applyBorder="1" applyAlignment="1" applyProtection="1">
      <alignment horizontal="centerContinuous" vertical="center"/>
      <protection locked="0"/>
    </xf>
    <xf numFmtId="164" fontId="18" fillId="3" borderId="26" xfId="15" applyFont="1" applyBorder="1">
      <protection locked="0"/>
    </xf>
    <xf numFmtId="164" fontId="25" fillId="2" borderId="3" xfId="25" applyNumberFormat="1" applyFont="1" applyFill="1" applyBorder="1" applyAlignment="1" applyProtection="1">
      <alignment vertical="center"/>
      <protection locked="0"/>
    </xf>
    <xf numFmtId="164" fontId="25" fillId="3" borderId="4" xfId="25" applyNumberFormat="1" applyFont="1" applyFill="1" applyBorder="1" applyAlignment="1" applyProtection="1">
      <alignment vertical="center"/>
      <protection locked="0"/>
    </xf>
    <xf numFmtId="164" fontId="25" fillId="11" borderId="5" xfId="25" applyNumberFormat="1" applyFont="1" applyFill="1" applyBorder="1" applyAlignment="1" applyProtection="1">
      <alignment vertical="center"/>
      <protection locked="0"/>
    </xf>
    <xf numFmtId="164" fontId="25" fillId="3" borderId="5" xfId="25" applyNumberFormat="1" applyFont="1" applyFill="1" applyBorder="1" applyAlignment="1" applyProtection="1">
      <alignment vertical="center"/>
      <protection locked="0"/>
    </xf>
    <xf numFmtId="164" fontId="25" fillId="2" borderId="8" xfId="25" applyNumberFormat="1" applyFont="1" applyFill="1" applyBorder="1" applyAlignment="1" applyProtection="1">
      <alignment vertical="center"/>
      <protection locked="0"/>
    </xf>
    <xf numFmtId="164" fontId="25" fillId="2" borderId="22" xfId="25" applyNumberFormat="1" applyFont="1" applyFill="1" applyBorder="1" applyAlignment="1" applyProtection="1">
      <alignment vertical="center"/>
      <protection locked="0"/>
    </xf>
    <xf numFmtId="164" fontId="25" fillId="3" borderId="6" xfId="25" applyNumberFormat="1" applyFont="1" applyFill="1" applyBorder="1" applyAlignment="1" applyProtection="1">
      <alignment vertical="center"/>
      <protection locked="0"/>
    </xf>
    <xf numFmtId="164" fontId="25" fillId="0" borderId="5" xfId="25" applyNumberFormat="1" applyFont="1" applyFill="1" applyBorder="1" applyAlignment="1" applyProtection="1">
      <alignment vertical="center"/>
      <protection locked="0"/>
    </xf>
    <xf numFmtId="0" fontId="17" fillId="0" borderId="0" xfId="22" applyFont="1" applyAlignment="1">
      <alignment vertical="center"/>
    </xf>
    <xf numFmtId="0" fontId="22" fillId="0" borderId="0" xfId="0" applyFont="1"/>
    <xf numFmtId="164" fontId="22" fillId="0" borderId="0" xfId="0" applyNumberFormat="1" applyFont="1"/>
    <xf numFmtId="0" fontId="43" fillId="0" borderId="0" xfId="6" applyFont="1" applyBorder="1" applyAlignment="1">
      <alignment horizontal="left"/>
    </xf>
    <xf numFmtId="0" fontId="43" fillId="0" borderId="0" xfId="6" applyFont="1" applyBorder="1"/>
    <xf numFmtId="0" fontId="44" fillId="0" borderId="0" xfId="6" applyFont="1" applyBorder="1"/>
    <xf numFmtId="0" fontId="44" fillId="0" borderId="0" xfId="6" applyFont="1" applyBorder="1" applyAlignment="1">
      <alignment horizontal="right"/>
    </xf>
    <xf numFmtId="0" fontId="42" fillId="0" borderId="0" xfId="6" applyFont="1" applyBorder="1" applyAlignment="1">
      <alignment horizontal="right"/>
    </xf>
    <xf numFmtId="0" fontId="42" fillId="0" borderId="0" xfId="6" quotePrefix="1" applyFont="1" applyBorder="1" applyAlignment="1">
      <alignment horizontal="right"/>
    </xf>
    <xf numFmtId="0" fontId="43" fillId="0" borderId="0" xfId="6" applyFont="1" applyFill="1" applyBorder="1" applyAlignment="1">
      <alignment horizontal="left"/>
    </xf>
    <xf numFmtId="0" fontId="44" fillId="0" borderId="19" xfId="6" applyFont="1" applyBorder="1" applyAlignment="1">
      <alignment horizontal="right"/>
    </xf>
    <xf numFmtId="0" fontId="42" fillId="0" borderId="19" xfId="6" applyFont="1" applyBorder="1" applyAlignment="1">
      <alignment horizontal="right"/>
    </xf>
    <xf numFmtId="0" fontId="43" fillId="0" borderId="19" xfId="6" applyFont="1" applyBorder="1" applyAlignment="1">
      <alignment horizontal="left"/>
    </xf>
    <xf numFmtId="0" fontId="43" fillId="0" borderId="19" xfId="6" applyFont="1" applyBorder="1"/>
    <xf numFmtId="0" fontId="44" fillId="0" borderId="19" xfId="6" applyFont="1" applyBorder="1"/>
    <xf numFmtId="164" fontId="34" fillId="0" borderId="0" xfId="21" applyFont="1" applyFill="1" applyBorder="1">
      <protection locked="0"/>
    </xf>
    <xf numFmtId="164" fontId="40" fillId="2" borderId="2" xfId="13" applyFont="1" applyBorder="1">
      <protection locked="0"/>
    </xf>
    <xf numFmtId="164" fontId="40" fillId="2" borderId="1" xfId="13" applyFont="1" applyBorder="1">
      <protection locked="0"/>
    </xf>
    <xf numFmtId="164" fontId="40" fillId="2" borderId="24" xfId="13" applyFont="1" applyBorder="1">
      <protection locked="0"/>
    </xf>
    <xf numFmtId="0" fontId="19" fillId="0" borderId="0" xfId="22" applyFont="1"/>
    <xf numFmtId="0" fontId="45" fillId="0" borderId="0" xfId="22" applyFont="1" applyAlignment="1">
      <alignment vertical="center"/>
    </xf>
    <xf numFmtId="0" fontId="47" fillId="0" borderId="0" xfId="6" applyFont="1" applyBorder="1" applyAlignment="1">
      <alignment horizontal="left"/>
    </xf>
    <xf numFmtId="0" fontId="47" fillId="0" borderId="0" xfId="6" applyFont="1" applyBorder="1"/>
    <xf numFmtId="0" fontId="48" fillId="0" borderId="0" xfId="6" applyFont="1" applyBorder="1"/>
    <xf numFmtId="0" fontId="48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9" fillId="0" borderId="0" xfId="6" applyFont="1" applyBorder="1" applyAlignment="1">
      <alignment horizontal="right"/>
    </xf>
    <xf numFmtId="0" fontId="50" fillId="0" borderId="0" xfId="29" applyBorder="1"/>
    <xf numFmtId="0" fontId="46" fillId="0" borderId="0" xfId="6" applyFont="1" applyBorder="1" applyAlignment="1">
      <alignment horizontal="right"/>
    </xf>
    <xf numFmtId="164" fontId="38" fillId="2" borderId="14" xfId="24" applyNumberFormat="1" applyFont="1" applyFill="1" applyBorder="1" applyAlignment="1" applyProtection="1">
      <alignment horizontal="center" vertical="center"/>
      <protection locked="0"/>
    </xf>
    <xf numFmtId="164" fontId="38" fillId="2" borderId="15" xfId="24" applyNumberFormat="1" applyFont="1" applyFill="1" applyBorder="1" applyAlignment="1" applyProtection="1">
      <alignment horizontal="center" vertical="center"/>
      <protection locked="0"/>
    </xf>
    <xf numFmtId="164" fontId="38" fillId="2" borderId="1" xfId="24" applyNumberFormat="1" applyFont="1" applyFill="1" applyBorder="1" applyAlignment="1" applyProtection="1">
      <alignment horizontal="center" vertical="center"/>
      <protection locked="0"/>
    </xf>
    <xf numFmtId="164" fontId="38" fillId="2" borderId="3" xfId="24" applyNumberFormat="1" applyFont="1" applyFill="1" applyBorder="1" applyAlignment="1" applyProtection="1">
      <alignment horizontal="center" vertical="center"/>
      <protection locked="0"/>
    </xf>
    <xf numFmtId="164" fontId="38" fillId="2" borderId="2" xfId="24" applyNumberFormat="1" applyFont="1" applyFill="1" applyBorder="1" applyAlignment="1" applyProtection="1">
      <alignment horizontal="center" vertical="center"/>
      <protection locked="0"/>
    </xf>
    <xf numFmtId="164" fontId="38" fillId="2" borderId="16" xfId="24" applyNumberFormat="1" applyFont="1" applyFill="1" applyBorder="1" applyAlignment="1" applyProtection="1">
      <alignment horizontal="center" vertical="center"/>
      <protection locked="0"/>
    </xf>
  </cellXfs>
  <cellStyles count="30">
    <cellStyle name="20% - Accent1" xfId="28" builtinId="30"/>
    <cellStyle name="Detail ligne" xfId="1"/>
    <cellStyle name="Explanatory Text" xfId="22" builtinId="53"/>
    <cellStyle name="Heading 4" xfId="25" builtinId="19"/>
    <cellStyle name="Hyperlink" xfId="29" builtinId="8"/>
    <cellStyle name="Identification requete" xfId="2"/>
    <cellStyle name="Ligne détail" xfId="3"/>
    <cellStyle name="MEV1" xfId="4"/>
    <cellStyle name="MEV2" xfId="5"/>
    <cellStyle name="Normal" xfId="0" builtinId="0"/>
    <cellStyle name="Normal_20120301_01_2012_vo_By_Country_Enlarged_Europe" xfId="23"/>
    <cellStyle name="Normal_FRMAN02-3,5t" xfId="6"/>
    <cellStyle name="Note" xfId="27" builtinId="10"/>
    <cellStyle name="Title" xfId="24" builtinId="15"/>
    <cellStyle name="Titre colonne" xfId="7"/>
    <cellStyle name="Titre colonnes" xfId="8"/>
    <cellStyle name="Titre general" xfId="9"/>
    <cellStyle name="Titre général" xfId="10"/>
    <cellStyle name="Titre ligne" xfId="11"/>
    <cellStyle name="Titre lignes" xfId="12"/>
    <cellStyle name="Titre tableau" xfId="13"/>
    <cellStyle name="Total" xfId="14" builtinId="25" customBuiltin="1"/>
    <cellStyle name="Total intermediaire" xfId="15"/>
    <cellStyle name="Total intermediaire 0" xfId="16"/>
    <cellStyle name="Total intermediaire 1" xfId="17"/>
    <cellStyle name="Total intermediaire 2" xfId="18"/>
    <cellStyle name="Total intermediaire 3" xfId="19"/>
    <cellStyle name="Total intermediaire 4" xfId="20"/>
    <cellStyle name="Total tableau" xfId="21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tabSelected="1" workbookViewId="0">
      <selection sqref="A1:B1"/>
    </sheetView>
  </sheetViews>
  <sheetFormatPr defaultColWidth="10.28515625" defaultRowHeight="15.75" x14ac:dyDescent="0.25"/>
  <cols>
    <col min="1" max="1" width="16" style="13" customWidth="1"/>
    <col min="2" max="2" width="4.42578125" style="14" customWidth="1"/>
    <col min="3" max="3" width="18" style="10" customWidth="1"/>
    <col min="4" max="4" width="4.28515625" style="11" customWidth="1"/>
    <col min="5" max="16384" width="10.28515625" style="12"/>
  </cols>
  <sheetData>
    <row r="1" spans="1:14" ht="23.25" x14ac:dyDescent="0.35">
      <c r="A1" s="84" t="s">
        <v>0</v>
      </c>
      <c r="B1" s="84"/>
      <c r="C1" s="77"/>
      <c r="D1" s="78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ht="23.25" x14ac:dyDescent="0.35">
      <c r="A2" s="80"/>
      <c r="B2" s="81"/>
      <c r="C2" s="77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x14ac:dyDescent="0.25">
      <c r="A3" s="62" t="s">
        <v>59</v>
      </c>
      <c r="B3" s="64" t="s">
        <v>1</v>
      </c>
      <c r="C3" s="59" t="s">
        <v>2</v>
      </c>
      <c r="D3" s="60" t="s">
        <v>3</v>
      </c>
      <c r="E3" s="83" t="s">
        <v>76</v>
      </c>
      <c r="F3" s="61"/>
      <c r="G3" s="61"/>
      <c r="H3" s="61"/>
      <c r="I3" s="61"/>
      <c r="J3" s="61"/>
      <c r="K3" s="61"/>
      <c r="L3" s="61"/>
      <c r="M3" s="61"/>
      <c r="N3" s="61"/>
    </row>
    <row r="4" spans="1:14" x14ac:dyDescent="0.25">
      <c r="A4" s="62"/>
      <c r="B4" s="64" t="s">
        <v>4</v>
      </c>
      <c r="C4" s="59" t="s">
        <v>5</v>
      </c>
      <c r="D4" s="60" t="s">
        <v>3</v>
      </c>
      <c r="E4" s="83" t="s">
        <v>77</v>
      </c>
      <c r="F4" s="61"/>
      <c r="G4" s="61"/>
      <c r="H4" s="61"/>
      <c r="I4" s="61"/>
      <c r="J4" s="61"/>
      <c r="K4" s="61"/>
      <c r="L4" s="61"/>
      <c r="M4" s="61"/>
      <c r="N4" s="61"/>
    </row>
    <row r="5" spans="1:14" x14ac:dyDescent="0.25">
      <c r="A5" s="62"/>
      <c r="B5" s="64" t="s">
        <v>6</v>
      </c>
      <c r="C5" s="59" t="s">
        <v>7</v>
      </c>
      <c r="D5" s="60" t="s">
        <v>3</v>
      </c>
      <c r="E5" s="83" t="s">
        <v>78</v>
      </c>
      <c r="F5" s="61"/>
      <c r="G5" s="61"/>
      <c r="H5" s="61"/>
      <c r="I5" s="61"/>
      <c r="J5" s="61"/>
      <c r="K5" s="61"/>
      <c r="L5" s="61"/>
      <c r="M5" s="61"/>
      <c r="N5" s="61"/>
    </row>
    <row r="6" spans="1:14" x14ac:dyDescent="0.25">
      <c r="A6" s="62"/>
      <c r="B6" s="64" t="s">
        <v>8</v>
      </c>
      <c r="C6" s="59" t="s">
        <v>9</v>
      </c>
      <c r="D6" s="60" t="s">
        <v>3</v>
      </c>
      <c r="E6" s="83" t="s">
        <v>79</v>
      </c>
      <c r="F6" s="61"/>
      <c r="G6" s="61"/>
      <c r="H6" s="61"/>
      <c r="I6" s="61"/>
      <c r="J6" s="61"/>
      <c r="K6" s="61"/>
      <c r="L6" s="61"/>
      <c r="M6" s="61"/>
      <c r="N6" s="61"/>
    </row>
    <row r="7" spans="1:14" x14ac:dyDescent="0.25">
      <c r="A7" s="62" t="s">
        <v>10</v>
      </c>
      <c r="B7" s="64" t="s">
        <v>11</v>
      </c>
      <c r="C7" s="59" t="s">
        <v>12</v>
      </c>
      <c r="D7" s="60" t="s">
        <v>3</v>
      </c>
      <c r="E7" s="83" t="s">
        <v>80</v>
      </c>
      <c r="F7" s="61"/>
      <c r="G7" s="61"/>
      <c r="H7" s="61"/>
      <c r="I7" s="61"/>
      <c r="J7" s="61"/>
      <c r="K7" s="61"/>
      <c r="L7" s="61"/>
      <c r="M7" s="61"/>
      <c r="N7" s="61"/>
    </row>
    <row r="8" spans="1:14" x14ac:dyDescent="0.25">
      <c r="A8" s="62"/>
      <c r="B8" s="64" t="s">
        <v>13</v>
      </c>
      <c r="C8" s="65" t="s">
        <v>56</v>
      </c>
      <c r="D8" s="60" t="s">
        <v>3</v>
      </c>
      <c r="E8" s="83" t="s">
        <v>81</v>
      </c>
      <c r="F8" s="61"/>
      <c r="G8" s="61"/>
      <c r="H8" s="61"/>
      <c r="I8" s="61"/>
      <c r="J8" s="61"/>
      <c r="K8" s="61"/>
      <c r="L8" s="61"/>
      <c r="M8" s="61"/>
      <c r="N8" s="61"/>
    </row>
    <row r="9" spans="1:14" x14ac:dyDescent="0.25">
      <c r="A9" s="62"/>
      <c r="B9" s="64" t="s">
        <v>14</v>
      </c>
      <c r="C9" s="65" t="s">
        <v>57</v>
      </c>
      <c r="D9" s="60" t="s">
        <v>3</v>
      </c>
      <c r="E9" s="83" t="s">
        <v>82</v>
      </c>
      <c r="F9" s="61"/>
      <c r="G9" s="61"/>
      <c r="H9" s="61"/>
      <c r="I9" s="61"/>
      <c r="J9" s="61"/>
      <c r="K9" s="61"/>
      <c r="L9" s="61"/>
      <c r="M9" s="61"/>
      <c r="N9" s="61"/>
    </row>
    <row r="10" spans="1:14" x14ac:dyDescent="0.25">
      <c r="A10" s="62" t="s">
        <v>15</v>
      </c>
      <c r="B10" s="64" t="s">
        <v>16</v>
      </c>
      <c r="C10" s="65" t="s">
        <v>58</v>
      </c>
      <c r="D10" s="60" t="s">
        <v>3</v>
      </c>
      <c r="E10" s="83" t="s">
        <v>83</v>
      </c>
      <c r="F10" s="61"/>
      <c r="G10" s="61"/>
      <c r="H10" s="61"/>
      <c r="I10" s="61"/>
      <c r="J10" s="61"/>
      <c r="K10" s="61"/>
      <c r="L10" s="61"/>
      <c r="M10" s="61"/>
      <c r="N10" s="61"/>
    </row>
    <row r="11" spans="1:14" x14ac:dyDescent="0.25">
      <c r="A11" s="62"/>
      <c r="B11" s="64" t="s">
        <v>17</v>
      </c>
      <c r="C11" s="59" t="s">
        <v>18</v>
      </c>
      <c r="D11" s="60" t="s">
        <v>3</v>
      </c>
      <c r="E11" s="83" t="s">
        <v>84</v>
      </c>
      <c r="F11" s="61"/>
      <c r="G11" s="61"/>
      <c r="H11" s="61"/>
      <c r="I11" s="61"/>
      <c r="J11" s="61"/>
      <c r="K11" s="61"/>
      <c r="L11" s="61"/>
      <c r="M11" s="61"/>
      <c r="N11" s="61"/>
    </row>
    <row r="12" spans="1:14" x14ac:dyDescent="0.25">
      <c r="A12" s="62"/>
      <c r="B12" s="64" t="s">
        <v>19</v>
      </c>
      <c r="C12" s="59" t="s">
        <v>20</v>
      </c>
      <c r="D12" s="60" t="s">
        <v>3</v>
      </c>
      <c r="E12" s="83" t="s">
        <v>85</v>
      </c>
      <c r="F12" s="61"/>
      <c r="G12" s="61"/>
      <c r="H12" s="61"/>
      <c r="I12" s="61"/>
      <c r="J12" s="61"/>
      <c r="K12" s="61"/>
      <c r="L12" s="61"/>
      <c r="M12" s="61"/>
      <c r="N12" s="61"/>
    </row>
    <row r="13" spans="1:14" x14ac:dyDescent="0.25">
      <c r="A13" s="62" t="s">
        <v>21</v>
      </c>
      <c r="B13" s="64" t="s">
        <v>22</v>
      </c>
      <c r="C13" s="59" t="s">
        <v>23</v>
      </c>
      <c r="D13" s="60" t="s">
        <v>3</v>
      </c>
      <c r="E13" s="83" t="s">
        <v>86</v>
      </c>
      <c r="F13" s="61"/>
      <c r="G13" s="61"/>
      <c r="H13" s="61"/>
      <c r="I13" s="61"/>
      <c r="J13" s="61"/>
      <c r="K13" s="61"/>
      <c r="L13" s="61"/>
      <c r="M13" s="61"/>
      <c r="N13" s="61"/>
    </row>
    <row r="14" spans="1:14" x14ac:dyDescent="0.25">
      <c r="A14" s="62"/>
      <c r="B14" s="63"/>
      <c r="C14" s="59"/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1:14" x14ac:dyDescent="0.25">
      <c r="A15" s="62"/>
      <c r="B15" s="63"/>
      <c r="C15" s="59"/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x14ac:dyDescent="0.25">
      <c r="A16" s="62"/>
      <c r="B16" s="63"/>
      <c r="C16" s="59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</row>
    <row r="17" spans="1:14" x14ac:dyDescent="0.25">
      <c r="A17" s="62"/>
      <c r="B17" s="63"/>
      <c r="C17" s="59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1:14" x14ac:dyDescent="0.25">
      <c r="A18" s="62"/>
      <c r="B18" s="63"/>
      <c r="C18" s="59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</row>
    <row r="19" spans="1:14" x14ac:dyDescent="0.25">
      <c r="A19" s="62"/>
      <c r="B19" s="63"/>
      <c r="C19" s="59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</row>
    <row r="20" spans="1:14" x14ac:dyDescent="0.25">
      <c r="A20" s="62"/>
      <c r="B20" s="63"/>
      <c r="C20" s="59"/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</row>
    <row r="21" spans="1:14" x14ac:dyDescent="0.25">
      <c r="A21" s="62"/>
      <c r="B21" s="63"/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</row>
    <row r="22" spans="1:14" x14ac:dyDescent="0.25">
      <c r="A22" s="62"/>
      <c r="B22" s="63"/>
      <c r="C22" s="59"/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1"/>
    </row>
    <row r="23" spans="1:14" x14ac:dyDescent="0.25">
      <c r="A23" s="62"/>
      <c r="B23" s="63"/>
      <c r="C23" s="59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</row>
    <row r="24" spans="1:14" x14ac:dyDescent="0.25">
      <c r="A24" s="62"/>
      <c r="B24" s="63"/>
      <c r="C24" s="59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1:14" x14ac:dyDescent="0.25">
      <c r="A25" s="62"/>
      <c r="B25" s="63"/>
      <c r="C25" s="59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</row>
    <row r="26" spans="1:14" x14ac:dyDescent="0.25">
      <c r="A26" s="62"/>
      <c r="B26" s="63"/>
      <c r="C26" s="59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1"/>
    </row>
    <row r="27" spans="1:14" x14ac:dyDescent="0.25">
      <c r="A27" s="62"/>
      <c r="B27" s="63"/>
      <c r="C27" s="59"/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</row>
    <row r="28" spans="1:14" x14ac:dyDescent="0.25">
      <c r="A28" s="62"/>
      <c r="B28" s="63"/>
      <c r="C28" s="59"/>
      <c r="D28" s="60"/>
      <c r="E28" s="61"/>
      <c r="F28" s="61"/>
      <c r="G28" s="61"/>
      <c r="H28" s="61"/>
      <c r="I28" s="61"/>
      <c r="J28" s="61"/>
      <c r="K28" s="61"/>
      <c r="L28" s="61"/>
      <c r="M28" s="61"/>
      <c r="N28" s="61"/>
    </row>
    <row r="29" spans="1:14" x14ac:dyDescent="0.25">
      <c r="A29" s="62"/>
      <c r="B29" s="63"/>
      <c r="C29" s="59"/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</row>
    <row r="30" spans="1:14" x14ac:dyDescent="0.25">
      <c r="A30" s="62"/>
      <c r="B30" s="63"/>
      <c r="C30" s="59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x14ac:dyDescent="0.25">
      <c r="A31" s="62"/>
      <c r="B31" s="63"/>
      <c r="C31" s="59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1:14" x14ac:dyDescent="0.25">
      <c r="A32" s="62"/>
      <c r="B32" s="63"/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1:14" x14ac:dyDescent="0.25">
      <c r="A33" s="62"/>
      <c r="B33" s="63"/>
      <c r="C33" s="59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1:14" x14ac:dyDescent="0.25">
      <c r="A34" s="62"/>
      <c r="B34" s="63"/>
      <c r="C34" s="59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</row>
    <row r="35" spans="1:14" x14ac:dyDescent="0.25">
      <c r="A35" s="62"/>
      <c r="B35" s="63"/>
      <c r="C35" s="59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</row>
    <row r="36" spans="1:14" ht="16.5" thickBot="1" x14ac:dyDescent="0.3">
      <c r="A36" s="66"/>
      <c r="B36" s="67"/>
      <c r="C36" s="68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</row>
    <row r="37" spans="1:14" ht="16.5" thickTop="1" x14ac:dyDescent="0.25">
      <c r="A37" s="62"/>
      <c r="B37" s="63"/>
      <c r="C37" s="59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4" x14ac:dyDescent="0.25">
      <c r="A38" s="62"/>
      <c r="B38" s="63"/>
      <c r="C38" s="59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4" x14ac:dyDescent="0.25">
      <c r="A39" s="62"/>
      <c r="B39" s="63"/>
      <c r="C39" s="59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4" x14ac:dyDescent="0.25">
      <c r="A40" s="82"/>
      <c r="B40" s="63"/>
      <c r="C40" s="59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4" x14ac:dyDescent="0.25">
      <c r="A41" s="62"/>
      <c r="B41" s="63"/>
      <c r="C41" s="59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4" x14ac:dyDescent="0.25">
      <c r="A42" s="62"/>
      <c r="B42" s="63"/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</row>
    <row r="43" spans="1:14" x14ac:dyDescent="0.25">
      <c r="A43" s="62"/>
      <c r="B43" s="63"/>
      <c r="C43" s="59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14" x14ac:dyDescent="0.25">
      <c r="A44" s="62"/>
      <c r="B44" s="63"/>
      <c r="C44" s="59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</row>
  </sheetData>
  <mergeCells count="1">
    <mergeCell ref="A1:B1"/>
  </mergeCells>
  <phoneticPr fontId="7" type="noConversion"/>
  <hyperlinks>
    <hyperlink ref="E3" location="'MV (1)'!Print_Area" display="Motor Vehicles"/>
    <hyperlink ref="E4" location="'PC (2)'!Print_Area" display="Passenger Cars"/>
    <hyperlink ref="E5" location="'LCV (3)'!Print_Area" display="Light Commercial Vehicles up to 3.5t (excluding Buses &amp; Coaches up to 3.5t)"/>
    <hyperlink ref="E6" location="'LBC (4)'!Print_Area" display="Light Buses &amp; Coaches up to 3.5t"/>
    <hyperlink ref="E7" location="'LCV + LBC (5)'!Print_Area" display="Total Light Commercial Vehicles up to 3.5t "/>
    <hyperlink ref="E8" location="'MCV (6)'!Print_Area" display="Medium Commercial Vehicles from 3.5t to 16t (excluding Buses &amp; Coaches from 3.5t to 16t)"/>
    <hyperlink ref="E9" location="'MBC (7)'!Print_Area" display="Medium Buses &amp; Coaches from 3.5t to 16t"/>
    <hyperlink ref="E10" location="'MCV + MBC (8)'!Print_Area" display="Total Medium Commercial Vehicles from 3.5t to 16t"/>
    <hyperlink ref="E11" location="'HCV (9)'!Print_Area" display="Heavy Commercial Vehicles over 16t (excluding Buses &amp; Coaches over 16t)"/>
    <hyperlink ref="E12" location="'HBC (10)'!Print_Area" display="Heavy Buses &amp; Coaches over 16t"/>
    <hyperlink ref="E13" location="'HCV + HBC (11)'!A1" display="Total Heavy Commercial Vehicles over 16t"/>
  </hyperlinks>
  <pageMargins left="0.75" right="0.75" top="1" bottom="1" header="0.5" footer="0.5"/>
  <pageSetup paperSize="9" orientation="landscape" r:id="rId1"/>
  <headerFooter alignWithMargins="0"/>
  <ignoredErrors>
    <ignoredError sqref="B3: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O53"/>
  <sheetViews>
    <sheetView showGridLines="0" zoomScale="85" zoomScaleNormal="85" workbookViewId="0">
      <selection activeCell="B5" sqref="B5:N39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ht="12.75" customHeight="1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2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42005</v>
      </c>
      <c r="C3" s="27">
        <f>'MV (1)'!C3</f>
        <v>42036</v>
      </c>
      <c r="D3" s="27">
        <f>'MV (1)'!D3</f>
        <v>42064</v>
      </c>
      <c r="E3" s="27">
        <f>'MV (1)'!E3</f>
        <v>42095</v>
      </c>
      <c r="F3" s="27">
        <f>'MV (1)'!F3</f>
        <v>42125</v>
      </c>
      <c r="G3" s="27">
        <f>'MV (1)'!G3</f>
        <v>42156</v>
      </c>
      <c r="H3" s="27">
        <f>'MV (1)'!H3</f>
        <v>42186</v>
      </c>
      <c r="I3" s="27">
        <f>'MV (1)'!I3</f>
        <v>42217</v>
      </c>
      <c r="J3" s="27">
        <f>'MV (1)'!J3</f>
        <v>42248</v>
      </c>
      <c r="K3" s="27">
        <f>'MV (1)'!K3</f>
        <v>42278</v>
      </c>
      <c r="L3" s="27">
        <f>'MV (1)'!L3</f>
        <v>42309</v>
      </c>
      <c r="M3" s="27">
        <f>'MV (1)'!M3</f>
        <v>42339</v>
      </c>
      <c r="N3" s="26" t="s">
        <v>52</v>
      </c>
    </row>
    <row r="4" spans="1:15" s="17" customFormat="1" ht="16.5" thickBot="1" x14ac:dyDescent="0.3">
      <c r="A4" s="45" t="str">
        <f>INDEX!E11</f>
        <v>Heavy commercial vehicles over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503</v>
      </c>
      <c r="C5" s="1">
        <v>497</v>
      </c>
      <c r="D5" s="1">
        <v>752</v>
      </c>
      <c r="E5" s="1">
        <v>664</v>
      </c>
      <c r="F5" s="1">
        <v>501</v>
      </c>
      <c r="G5" s="1">
        <v>578</v>
      </c>
      <c r="H5" s="1">
        <v>557</v>
      </c>
      <c r="I5" s="1">
        <v>465</v>
      </c>
      <c r="J5" s="1">
        <v>556</v>
      </c>
      <c r="K5" s="1">
        <v>627</v>
      </c>
      <c r="L5" s="1">
        <v>459</v>
      </c>
      <c r="M5" s="1">
        <v>302</v>
      </c>
      <c r="N5" s="2">
        <v>6461</v>
      </c>
      <c r="O5" s="18"/>
    </row>
    <row r="6" spans="1:15" ht="15" x14ac:dyDescent="0.25">
      <c r="A6" s="48" t="s">
        <v>26</v>
      </c>
      <c r="B6" s="1">
        <v>646</v>
      </c>
      <c r="C6" s="1">
        <v>601</v>
      </c>
      <c r="D6" s="1">
        <v>634</v>
      </c>
      <c r="E6" s="1">
        <v>550</v>
      </c>
      <c r="F6" s="1">
        <v>591</v>
      </c>
      <c r="G6" s="1">
        <v>743</v>
      </c>
      <c r="H6" s="1">
        <v>538</v>
      </c>
      <c r="I6" s="1">
        <v>445</v>
      </c>
      <c r="J6" s="1">
        <v>736</v>
      </c>
      <c r="K6" s="1">
        <v>633</v>
      </c>
      <c r="L6" s="1">
        <v>502</v>
      </c>
      <c r="M6" s="1">
        <v>373</v>
      </c>
      <c r="N6" s="3">
        <v>6992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65</v>
      </c>
      <c r="C8" s="1">
        <v>37</v>
      </c>
      <c r="D8" s="1">
        <v>78</v>
      </c>
      <c r="E8" s="1">
        <v>53</v>
      </c>
      <c r="F8" s="1">
        <v>106</v>
      </c>
      <c r="G8" s="1">
        <v>85</v>
      </c>
      <c r="H8" s="1">
        <v>56</v>
      </c>
      <c r="I8" s="1">
        <v>43</v>
      </c>
      <c r="J8" s="1">
        <v>63</v>
      </c>
      <c r="K8" s="1">
        <v>53</v>
      </c>
      <c r="L8" s="1">
        <v>60</v>
      </c>
      <c r="M8" s="1">
        <v>50</v>
      </c>
      <c r="N8" s="3">
        <v>749</v>
      </c>
      <c r="O8" s="18"/>
    </row>
    <row r="9" spans="1:15" ht="15" x14ac:dyDescent="0.25">
      <c r="A9" s="49" t="s">
        <v>43</v>
      </c>
      <c r="B9" s="1">
        <v>723</v>
      </c>
      <c r="C9" s="1">
        <v>545</v>
      </c>
      <c r="D9" s="1">
        <v>780</v>
      </c>
      <c r="E9" s="1">
        <v>768</v>
      </c>
      <c r="F9" s="1">
        <v>756</v>
      </c>
      <c r="G9" s="1">
        <v>733</v>
      </c>
      <c r="H9" s="1">
        <v>847</v>
      </c>
      <c r="I9" s="1">
        <v>624</v>
      </c>
      <c r="J9" s="1">
        <v>875</v>
      </c>
      <c r="K9" s="1">
        <v>1185</v>
      </c>
      <c r="L9" s="1">
        <v>847</v>
      </c>
      <c r="M9" s="1">
        <v>873</v>
      </c>
      <c r="N9" s="3">
        <v>9556</v>
      </c>
      <c r="O9" s="18"/>
    </row>
    <row r="10" spans="1:15" ht="15" x14ac:dyDescent="0.25">
      <c r="A10" s="48" t="s">
        <v>27</v>
      </c>
      <c r="B10" s="1">
        <v>300</v>
      </c>
      <c r="C10" s="1">
        <v>290</v>
      </c>
      <c r="D10" s="1">
        <v>457</v>
      </c>
      <c r="E10" s="1">
        <v>396</v>
      </c>
      <c r="F10" s="1">
        <v>335</v>
      </c>
      <c r="G10" s="1">
        <v>391</v>
      </c>
      <c r="H10" s="1">
        <v>298</v>
      </c>
      <c r="I10" s="1">
        <v>331</v>
      </c>
      <c r="J10" s="1">
        <v>410</v>
      </c>
      <c r="K10" s="1">
        <v>500</v>
      </c>
      <c r="L10" s="1">
        <v>365</v>
      </c>
      <c r="M10" s="1">
        <v>290</v>
      </c>
      <c r="N10" s="3">
        <v>4363</v>
      </c>
      <c r="O10" s="18"/>
    </row>
    <row r="11" spans="1:15" ht="15" x14ac:dyDescent="0.25">
      <c r="A11" s="49" t="s">
        <v>44</v>
      </c>
      <c r="B11" s="1">
        <v>107</v>
      </c>
      <c r="C11" s="1">
        <v>46</v>
      </c>
      <c r="D11" s="1">
        <v>69</v>
      </c>
      <c r="E11" s="1">
        <v>55</v>
      </c>
      <c r="F11" s="1">
        <v>51</v>
      </c>
      <c r="G11" s="1">
        <v>51</v>
      </c>
      <c r="H11" s="1">
        <v>61</v>
      </c>
      <c r="I11" s="1">
        <v>33</v>
      </c>
      <c r="J11" s="1">
        <v>80</v>
      </c>
      <c r="K11" s="1">
        <v>59</v>
      </c>
      <c r="L11" s="1">
        <v>84</v>
      </c>
      <c r="M11" s="1">
        <v>18</v>
      </c>
      <c r="N11" s="3">
        <v>714</v>
      </c>
      <c r="O11" s="18"/>
    </row>
    <row r="12" spans="1:15" ht="15" x14ac:dyDescent="0.25">
      <c r="A12" s="48" t="s">
        <v>28</v>
      </c>
      <c r="B12" s="1">
        <v>173</v>
      </c>
      <c r="C12" s="1">
        <v>128</v>
      </c>
      <c r="D12" s="1">
        <v>154</v>
      </c>
      <c r="E12" s="1">
        <v>192</v>
      </c>
      <c r="F12" s="1">
        <v>194</v>
      </c>
      <c r="G12" s="1">
        <v>223</v>
      </c>
      <c r="H12" s="1">
        <v>170</v>
      </c>
      <c r="I12" s="1">
        <v>186</v>
      </c>
      <c r="J12" s="1">
        <v>183</v>
      </c>
      <c r="K12" s="1">
        <v>206</v>
      </c>
      <c r="L12" s="1">
        <v>143</v>
      </c>
      <c r="M12" s="1">
        <v>170</v>
      </c>
      <c r="N12" s="3">
        <v>2122</v>
      </c>
      <c r="O12" s="18"/>
    </row>
    <row r="13" spans="1:15" ht="15" x14ac:dyDescent="0.25">
      <c r="A13" s="48" t="s">
        <v>29</v>
      </c>
      <c r="B13" s="1">
        <v>2792</v>
      </c>
      <c r="C13" s="1">
        <v>2512</v>
      </c>
      <c r="D13" s="1">
        <v>3337</v>
      </c>
      <c r="E13" s="1">
        <v>3301</v>
      </c>
      <c r="F13" s="1">
        <v>2676</v>
      </c>
      <c r="G13" s="1">
        <v>3690</v>
      </c>
      <c r="H13" s="1">
        <v>3112</v>
      </c>
      <c r="I13" s="1">
        <v>1515</v>
      </c>
      <c r="J13" s="1">
        <v>3478</v>
      </c>
      <c r="K13" s="1">
        <v>3892</v>
      </c>
      <c r="L13" s="1">
        <v>3186</v>
      </c>
      <c r="M13" s="1">
        <v>3364</v>
      </c>
      <c r="N13" s="3">
        <v>36855</v>
      </c>
      <c r="O13" s="18"/>
    </row>
    <row r="14" spans="1:15" ht="15" x14ac:dyDescent="0.25">
      <c r="A14" s="48" t="s">
        <v>30</v>
      </c>
      <c r="B14" s="1">
        <v>4470</v>
      </c>
      <c r="C14" s="1">
        <v>4298</v>
      </c>
      <c r="D14" s="1">
        <v>6274</v>
      </c>
      <c r="E14" s="1">
        <v>5553</v>
      </c>
      <c r="F14" s="1">
        <v>5170</v>
      </c>
      <c r="G14" s="1">
        <v>5785</v>
      </c>
      <c r="H14" s="1">
        <v>5808</v>
      </c>
      <c r="I14" s="1">
        <v>4107</v>
      </c>
      <c r="J14" s="1">
        <v>5249</v>
      </c>
      <c r="K14" s="1">
        <v>6126</v>
      </c>
      <c r="L14" s="1">
        <v>4943</v>
      </c>
      <c r="M14" s="1">
        <v>4175</v>
      </c>
      <c r="N14" s="3">
        <v>61958</v>
      </c>
      <c r="O14" s="18"/>
    </row>
    <row r="15" spans="1:15" ht="15" x14ac:dyDescent="0.25">
      <c r="A15" s="48" t="s">
        <v>31</v>
      </c>
      <c r="B15" s="1">
        <v>19</v>
      </c>
      <c r="C15" s="1">
        <v>22</v>
      </c>
      <c r="D15" s="1">
        <v>13</v>
      </c>
      <c r="E15" s="1">
        <v>18</v>
      </c>
      <c r="F15" s="1">
        <v>18</v>
      </c>
      <c r="G15" s="1">
        <v>11</v>
      </c>
      <c r="H15" s="1">
        <v>21</v>
      </c>
      <c r="I15" s="1">
        <v>19</v>
      </c>
      <c r="J15" s="1">
        <v>12</v>
      </c>
      <c r="K15" s="1">
        <v>44</v>
      </c>
      <c r="L15" s="1">
        <v>27</v>
      </c>
      <c r="M15" s="1">
        <v>56</v>
      </c>
      <c r="N15" s="3">
        <v>280</v>
      </c>
      <c r="O15" s="18"/>
    </row>
    <row r="16" spans="1:15" ht="15" x14ac:dyDescent="0.25">
      <c r="A16" s="49" t="s">
        <v>45</v>
      </c>
      <c r="B16" s="1">
        <v>453</v>
      </c>
      <c r="C16" s="1">
        <v>440</v>
      </c>
      <c r="D16" s="1">
        <v>516</v>
      </c>
      <c r="E16" s="1">
        <v>318</v>
      </c>
      <c r="F16" s="1">
        <v>264</v>
      </c>
      <c r="G16" s="1">
        <v>369</v>
      </c>
      <c r="H16" s="1">
        <v>407</v>
      </c>
      <c r="I16" s="1">
        <v>350</v>
      </c>
      <c r="J16" s="1">
        <v>417</v>
      </c>
      <c r="K16" s="1">
        <v>534</v>
      </c>
      <c r="L16" s="1">
        <v>520</v>
      </c>
      <c r="M16" s="1">
        <v>643</v>
      </c>
      <c r="N16" s="3">
        <v>5231</v>
      </c>
      <c r="O16" s="18"/>
    </row>
    <row r="17" spans="1:15" ht="15" x14ac:dyDescent="0.25">
      <c r="A17" s="48" t="s">
        <v>32</v>
      </c>
      <c r="B17" s="1">
        <v>153</v>
      </c>
      <c r="C17" s="1">
        <v>164</v>
      </c>
      <c r="D17" s="1">
        <v>160</v>
      </c>
      <c r="E17" s="1">
        <v>180</v>
      </c>
      <c r="F17" s="1">
        <v>150</v>
      </c>
      <c r="G17" s="1">
        <v>72</v>
      </c>
      <c r="H17" s="1">
        <v>195</v>
      </c>
      <c r="I17" s="1">
        <v>120</v>
      </c>
      <c r="J17" s="1">
        <v>122</v>
      </c>
      <c r="K17" s="1">
        <v>112</v>
      </c>
      <c r="L17" s="1">
        <v>54</v>
      </c>
      <c r="M17" s="1">
        <v>9</v>
      </c>
      <c r="N17" s="3">
        <v>1491</v>
      </c>
      <c r="O17" s="18"/>
    </row>
    <row r="18" spans="1:15" ht="15" x14ac:dyDescent="0.25">
      <c r="A18" s="48" t="s">
        <v>33</v>
      </c>
      <c r="B18" s="1">
        <v>1153</v>
      </c>
      <c r="C18" s="1">
        <v>945</v>
      </c>
      <c r="D18" s="1">
        <v>922</v>
      </c>
      <c r="E18" s="1">
        <v>888</v>
      </c>
      <c r="F18" s="1">
        <v>1033</v>
      </c>
      <c r="G18" s="1">
        <v>1155</v>
      </c>
      <c r="H18" s="1">
        <v>1251</v>
      </c>
      <c r="I18" s="1">
        <v>674</v>
      </c>
      <c r="J18" s="1">
        <v>853</v>
      </c>
      <c r="K18" s="1">
        <v>1202</v>
      </c>
      <c r="L18" s="1">
        <v>1048</v>
      </c>
      <c r="M18" s="1">
        <v>887</v>
      </c>
      <c r="N18" s="3">
        <v>12011</v>
      </c>
      <c r="O18" s="18"/>
    </row>
    <row r="19" spans="1:15" ht="15" x14ac:dyDescent="0.25">
      <c r="A19" s="49" t="s">
        <v>46</v>
      </c>
      <c r="B19" s="1">
        <v>81</v>
      </c>
      <c r="C19" s="1">
        <v>55</v>
      </c>
      <c r="D19" s="1">
        <v>82</v>
      </c>
      <c r="E19" s="1">
        <v>141</v>
      </c>
      <c r="F19" s="1">
        <v>82</v>
      </c>
      <c r="G19" s="1">
        <v>72</v>
      </c>
      <c r="H19" s="1">
        <v>136</v>
      </c>
      <c r="I19" s="1">
        <v>62</v>
      </c>
      <c r="J19" s="1">
        <v>80</v>
      </c>
      <c r="K19" s="1">
        <v>191</v>
      </c>
      <c r="L19" s="1">
        <v>134</v>
      </c>
      <c r="M19" s="1">
        <v>63</v>
      </c>
      <c r="N19" s="3">
        <v>1179</v>
      </c>
      <c r="O19" s="18"/>
    </row>
    <row r="20" spans="1:15" ht="15" x14ac:dyDescent="0.25">
      <c r="A20" s="49" t="s">
        <v>47</v>
      </c>
      <c r="B20" s="1">
        <v>148</v>
      </c>
      <c r="C20" s="1">
        <v>257</v>
      </c>
      <c r="D20" s="1">
        <v>323</v>
      </c>
      <c r="E20" s="1">
        <v>267</v>
      </c>
      <c r="F20" s="1">
        <v>314</v>
      </c>
      <c r="G20" s="1">
        <v>283</v>
      </c>
      <c r="H20" s="1">
        <v>243</v>
      </c>
      <c r="I20" s="1">
        <v>303</v>
      </c>
      <c r="J20" s="1">
        <v>574</v>
      </c>
      <c r="K20" s="1">
        <v>451</v>
      </c>
      <c r="L20" s="1">
        <v>216</v>
      </c>
      <c r="M20" s="1">
        <v>118</v>
      </c>
      <c r="N20" s="3">
        <v>3497</v>
      </c>
      <c r="O20" s="21"/>
    </row>
    <row r="21" spans="1:15" ht="15" x14ac:dyDescent="0.25">
      <c r="A21" s="48" t="s">
        <v>34</v>
      </c>
      <c r="B21" s="1">
        <v>69</v>
      </c>
      <c r="C21" s="1">
        <v>72</v>
      </c>
      <c r="D21" s="1">
        <v>103</v>
      </c>
      <c r="E21" s="1">
        <v>105</v>
      </c>
      <c r="F21" s="1">
        <v>69</v>
      </c>
      <c r="G21" s="1">
        <v>103</v>
      </c>
      <c r="H21" s="1">
        <v>89</v>
      </c>
      <c r="I21" s="1">
        <v>61</v>
      </c>
      <c r="J21" s="1">
        <v>101</v>
      </c>
      <c r="K21" s="1">
        <v>116</v>
      </c>
      <c r="L21" s="1">
        <v>75</v>
      </c>
      <c r="M21" s="1">
        <v>42</v>
      </c>
      <c r="N21" s="3">
        <v>1005</v>
      </c>
      <c r="O21" s="18"/>
    </row>
    <row r="22" spans="1:15" ht="15" x14ac:dyDescent="0.25">
      <c r="A22" s="48" t="s">
        <v>35</v>
      </c>
      <c r="B22" s="1">
        <v>1194</v>
      </c>
      <c r="C22" s="1">
        <v>1058</v>
      </c>
      <c r="D22" s="1">
        <v>1416</v>
      </c>
      <c r="E22" s="1">
        <v>1110</v>
      </c>
      <c r="F22" s="1">
        <v>992</v>
      </c>
      <c r="G22" s="1">
        <v>1033</v>
      </c>
      <c r="H22" s="1">
        <v>1019</v>
      </c>
      <c r="I22" s="1">
        <v>742</v>
      </c>
      <c r="J22" s="1">
        <v>1109</v>
      </c>
      <c r="K22" s="1">
        <v>1183</v>
      </c>
      <c r="L22" s="1">
        <v>860</v>
      </c>
      <c r="M22" s="1">
        <v>762</v>
      </c>
      <c r="N22" s="3">
        <v>12478</v>
      </c>
      <c r="O22" s="18"/>
    </row>
    <row r="23" spans="1:15" ht="17.25" x14ac:dyDescent="0.25">
      <c r="A23" s="49" t="s">
        <v>68</v>
      </c>
      <c r="B23" s="1">
        <v>988</v>
      </c>
      <c r="C23" s="1">
        <v>1433</v>
      </c>
      <c r="D23" s="1">
        <v>1683</v>
      </c>
      <c r="E23" s="1">
        <v>1620</v>
      </c>
      <c r="F23" s="1">
        <v>1685</v>
      </c>
      <c r="G23" s="1">
        <v>1831</v>
      </c>
      <c r="H23" s="1">
        <v>1537</v>
      </c>
      <c r="I23" s="1">
        <v>1284</v>
      </c>
      <c r="J23" s="1">
        <v>2064</v>
      </c>
      <c r="K23" s="1">
        <v>2273</v>
      </c>
      <c r="L23" s="1">
        <v>1909</v>
      </c>
      <c r="M23" s="1">
        <v>1996</v>
      </c>
      <c r="N23" s="3">
        <v>20303</v>
      </c>
      <c r="O23" s="18"/>
    </row>
    <row r="24" spans="1:15" ht="15" x14ac:dyDescent="0.25">
      <c r="A24" s="48" t="s">
        <v>36</v>
      </c>
      <c r="B24" s="1">
        <v>301</v>
      </c>
      <c r="C24" s="1">
        <v>198</v>
      </c>
      <c r="D24" s="1">
        <v>211</v>
      </c>
      <c r="E24" s="1">
        <v>197</v>
      </c>
      <c r="F24" s="1">
        <v>243</v>
      </c>
      <c r="G24" s="1">
        <v>319</v>
      </c>
      <c r="H24" s="1">
        <v>275</v>
      </c>
      <c r="I24" s="1">
        <v>230</v>
      </c>
      <c r="J24" s="1">
        <v>356</v>
      </c>
      <c r="K24" s="1">
        <v>405</v>
      </c>
      <c r="L24" s="1">
        <v>386</v>
      </c>
      <c r="M24" s="1">
        <v>343</v>
      </c>
      <c r="N24" s="3">
        <v>3464</v>
      </c>
      <c r="O24" s="18"/>
    </row>
    <row r="25" spans="1:15" ht="17.25" x14ac:dyDescent="0.25">
      <c r="A25" s="49" t="s">
        <v>69</v>
      </c>
      <c r="B25" s="1">
        <v>311</v>
      </c>
      <c r="C25" s="1">
        <v>394</v>
      </c>
      <c r="D25" s="1">
        <v>448</v>
      </c>
      <c r="E25" s="1">
        <v>430</v>
      </c>
      <c r="F25" s="1">
        <v>565</v>
      </c>
      <c r="G25" s="1">
        <v>491</v>
      </c>
      <c r="H25" s="1">
        <v>480</v>
      </c>
      <c r="I25" s="1">
        <v>398</v>
      </c>
      <c r="J25" s="1">
        <v>481</v>
      </c>
      <c r="K25" s="1">
        <v>623</v>
      </c>
      <c r="L25" s="1">
        <v>711</v>
      </c>
      <c r="M25" s="1">
        <v>446</v>
      </c>
      <c r="N25" s="3">
        <v>5778</v>
      </c>
      <c r="O25" s="21"/>
    </row>
    <row r="26" spans="1:15" ht="15" x14ac:dyDescent="0.25">
      <c r="A26" s="49" t="s">
        <v>49</v>
      </c>
      <c r="B26" s="1">
        <v>356</v>
      </c>
      <c r="C26" s="1">
        <v>358</v>
      </c>
      <c r="D26" s="1">
        <v>360</v>
      </c>
      <c r="E26" s="1">
        <v>345</v>
      </c>
      <c r="F26" s="1">
        <v>301</v>
      </c>
      <c r="G26" s="1">
        <v>427</v>
      </c>
      <c r="H26" s="1">
        <v>243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2390</v>
      </c>
      <c r="O26" s="18"/>
    </row>
    <row r="27" spans="1:15" ht="15" x14ac:dyDescent="0.25">
      <c r="A27" s="48" t="s">
        <v>50</v>
      </c>
      <c r="B27" s="1">
        <v>188</v>
      </c>
      <c r="C27" s="1">
        <v>110</v>
      </c>
      <c r="D27" s="1">
        <v>122</v>
      </c>
      <c r="E27" s="1">
        <v>151</v>
      </c>
      <c r="F27" s="1">
        <v>149</v>
      </c>
      <c r="G27" s="1">
        <v>133</v>
      </c>
      <c r="H27" s="1">
        <v>125</v>
      </c>
      <c r="I27" s="1">
        <v>113</v>
      </c>
      <c r="J27" s="1">
        <v>140</v>
      </c>
      <c r="K27" s="1">
        <v>208</v>
      </c>
      <c r="L27" s="1">
        <v>168</v>
      </c>
      <c r="M27" s="1">
        <v>136</v>
      </c>
      <c r="N27" s="3">
        <v>1743</v>
      </c>
      <c r="O27" s="18"/>
    </row>
    <row r="28" spans="1:15" ht="15" x14ac:dyDescent="0.25">
      <c r="A28" s="48" t="s">
        <v>37</v>
      </c>
      <c r="B28" s="1">
        <v>1405</v>
      </c>
      <c r="C28" s="1">
        <v>1223</v>
      </c>
      <c r="D28" s="1">
        <v>1312</v>
      </c>
      <c r="E28" s="1">
        <v>1233</v>
      </c>
      <c r="F28" s="1">
        <v>1493</v>
      </c>
      <c r="G28" s="1">
        <v>1768</v>
      </c>
      <c r="H28" s="1">
        <v>1676</v>
      </c>
      <c r="I28" s="1">
        <v>895</v>
      </c>
      <c r="J28" s="1">
        <v>1557</v>
      </c>
      <c r="K28" s="1">
        <v>3136</v>
      </c>
      <c r="L28" s="1">
        <v>2094</v>
      </c>
      <c r="M28" s="1">
        <v>1598</v>
      </c>
      <c r="N28" s="3">
        <v>19390</v>
      </c>
      <c r="O28" s="18"/>
    </row>
    <row r="29" spans="1:15" ht="15" x14ac:dyDescent="0.25">
      <c r="A29" s="48" t="s">
        <v>38</v>
      </c>
      <c r="B29" s="1">
        <v>324</v>
      </c>
      <c r="C29" s="1">
        <v>321</v>
      </c>
      <c r="D29" s="1">
        <v>393</v>
      </c>
      <c r="E29" s="1">
        <v>493</v>
      </c>
      <c r="F29" s="1">
        <v>428</v>
      </c>
      <c r="G29" s="1">
        <v>399</v>
      </c>
      <c r="H29" s="1">
        <v>243</v>
      </c>
      <c r="I29" s="1">
        <v>354</v>
      </c>
      <c r="J29" s="1">
        <v>444</v>
      </c>
      <c r="K29" s="1">
        <v>488</v>
      </c>
      <c r="L29" s="1">
        <v>447</v>
      </c>
      <c r="M29" s="1">
        <v>515</v>
      </c>
      <c r="N29" s="3">
        <v>4849</v>
      </c>
      <c r="O29" s="18"/>
    </row>
    <row r="30" spans="1:15" ht="15.75" thickBot="1" x14ac:dyDescent="0.3">
      <c r="A30" s="48" t="s">
        <v>39</v>
      </c>
      <c r="B30" s="1">
        <v>1735</v>
      </c>
      <c r="C30" s="1">
        <v>1343</v>
      </c>
      <c r="D30" s="1">
        <v>4217</v>
      </c>
      <c r="E30" s="1">
        <v>2763</v>
      </c>
      <c r="F30" s="1">
        <v>2616</v>
      </c>
      <c r="G30" s="1">
        <v>2957</v>
      </c>
      <c r="H30" s="1">
        <v>2874</v>
      </c>
      <c r="I30" s="1">
        <v>1900</v>
      </c>
      <c r="J30" s="1">
        <v>4818</v>
      </c>
      <c r="K30" s="1">
        <v>4280</v>
      </c>
      <c r="L30" s="1">
        <v>3123</v>
      </c>
      <c r="M30" s="1">
        <v>3612</v>
      </c>
      <c r="N30" s="3">
        <v>36238</v>
      </c>
      <c r="O30" s="18"/>
    </row>
    <row r="31" spans="1:15" ht="16.5" thickTop="1" thickBot="1" x14ac:dyDescent="0.3">
      <c r="A31" s="50" t="s">
        <v>62</v>
      </c>
      <c r="B31" s="37">
        <v>18657</v>
      </c>
      <c r="C31" s="37">
        <v>17347</v>
      </c>
      <c r="D31" s="37">
        <v>24816</v>
      </c>
      <c r="E31" s="37">
        <v>21791</v>
      </c>
      <c r="F31" s="37">
        <v>20782</v>
      </c>
      <c r="G31" s="37">
        <v>23702</v>
      </c>
      <c r="H31" s="37">
        <v>22261</v>
      </c>
      <c r="I31" s="37">
        <v>15254</v>
      </c>
      <c r="J31" s="37">
        <v>24758</v>
      </c>
      <c r="K31" s="37">
        <v>28527</v>
      </c>
      <c r="L31" s="37">
        <v>22361</v>
      </c>
      <c r="M31" s="37">
        <v>20841</v>
      </c>
      <c r="N31" s="38">
        <v>261097</v>
      </c>
      <c r="O31" s="18"/>
    </row>
    <row r="32" spans="1:15" ht="18.75" thickTop="1" thickBot="1" x14ac:dyDescent="0.3">
      <c r="A32" s="51" t="s">
        <v>73</v>
      </c>
      <c r="B32" s="30">
        <v>15237</v>
      </c>
      <c r="C32" s="30">
        <v>13672</v>
      </c>
      <c r="D32" s="30">
        <v>20355</v>
      </c>
      <c r="E32" s="30">
        <v>17643</v>
      </c>
      <c r="F32" s="30">
        <v>16509</v>
      </c>
      <c r="G32" s="30">
        <v>19227</v>
      </c>
      <c r="H32" s="30">
        <v>18126</v>
      </c>
      <c r="I32" s="30">
        <v>12044</v>
      </c>
      <c r="J32" s="30">
        <v>19984</v>
      </c>
      <c r="K32" s="30">
        <v>22950</v>
      </c>
      <c r="L32" s="30">
        <v>17712</v>
      </c>
      <c r="M32" s="30">
        <v>16498</v>
      </c>
      <c r="N32" s="31">
        <v>209957</v>
      </c>
      <c r="O32" s="18"/>
    </row>
    <row r="33" spans="1:15" ht="18.75" thickTop="1" thickBot="1" x14ac:dyDescent="0.3">
      <c r="A33" s="51" t="s">
        <v>74</v>
      </c>
      <c r="B33" s="30">
        <v>3420</v>
      </c>
      <c r="C33" s="30">
        <v>3675</v>
      </c>
      <c r="D33" s="30">
        <v>4461</v>
      </c>
      <c r="E33" s="30">
        <v>4148</v>
      </c>
      <c r="F33" s="30">
        <v>4273</v>
      </c>
      <c r="G33" s="30">
        <v>4475</v>
      </c>
      <c r="H33" s="30">
        <v>4135</v>
      </c>
      <c r="I33" s="30">
        <v>3210</v>
      </c>
      <c r="J33" s="30">
        <v>4774</v>
      </c>
      <c r="K33" s="30">
        <v>5577</v>
      </c>
      <c r="L33" s="30">
        <v>4649</v>
      </c>
      <c r="M33" s="30">
        <v>4343</v>
      </c>
      <c r="N33" s="31">
        <v>51140</v>
      </c>
      <c r="O33" s="18"/>
    </row>
    <row r="34" spans="1:15" ht="15.75" thickTop="1" x14ac:dyDescent="0.25">
      <c r="A34" s="48" t="s">
        <v>40</v>
      </c>
      <c r="B34" s="47">
        <v>7</v>
      </c>
      <c r="C34" s="47">
        <v>8</v>
      </c>
      <c r="D34" s="47">
        <v>9</v>
      </c>
      <c r="E34" s="47">
        <v>8</v>
      </c>
      <c r="F34" s="47">
        <v>9</v>
      </c>
      <c r="G34" s="47">
        <v>10</v>
      </c>
      <c r="H34" s="47">
        <v>17</v>
      </c>
      <c r="I34" s="47">
        <v>11</v>
      </c>
      <c r="J34" s="47">
        <v>14</v>
      </c>
      <c r="K34" s="47">
        <v>8</v>
      </c>
      <c r="L34" s="47">
        <v>5</v>
      </c>
      <c r="M34" s="47">
        <v>10</v>
      </c>
      <c r="N34" s="2">
        <v>116</v>
      </c>
      <c r="O34" s="18"/>
    </row>
    <row r="35" spans="1:15" ht="15" x14ac:dyDescent="0.25">
      <c r="A35" s="52" t="s">
        <v>41</v>
      </c>
      <c r="B35" s="41">
        <v>341</v>
      </c>
      <c r="C35" s="41">
        <v>301</v>
      </c>
      <c r="D35" s="41">
        <v>321</v>
      </c>
      <c r="E35" s="41">
        <v>336</v>
      </c>
      <c r="F35" s="41">
        <v>356</v>
      </c>
      <c r="G35" s="41">
        <v>403</v>
      </c>
      <c r="H35" s="41">
        <v>243</v>
      </c>
      <c r="I35" s="41">
        <v>303</v>
      </c>
      <c r="J35" s="41">
        <v>363</v>
      </c>
      <c r="K35" s="41">
        <v>368</v>
      </c>
      <c r="L35" s="41">
        <v>342</v>
      </c>
      <c r="M35" s="41">
        <v>217</v>
      </c>
      <c r="N35" s="42">
        <v>3894</v>
      </c>
      <c r="O35" s="18"/>
    </row>
    <row r="36" spans="1:15" ht="15.75" thickBot="1" x14ac:dyDescent="0.3">
      <c r="A36" s="53" t="s">
        <v>42</v>
      </c>
      <c r="B36" s="43">
        <v>247</v>
      </c>
      <c r="C36" s="43">
        <v>233</v>
      </c>
      <c r="D36" s="43">
        <v>345</v>
      </c>
      <c r="E36" s="43">
        <v>340</v>
      </c>
      <c r="F36" s="43">
        <v>301</v>
      </c>
      <c r="G36" s="43">
        <v>346</v>
      </c>
      <c r="H36" s="43">
        <v>302</v>
      </c>
      <c r="I36" s="43">
        <v>280</v>
      </c>
      <c r="J36" s="43">
        <v>291</v>
      </c>
      <c r="K36" s="43">
        <v>280</v>
      </c>
      <c r="L36" s="43">
        <v>254</v>
      </c>
      <c r="M36" s="43">
        <v>171</v>
      </c>
      <c r="N36" s="44">
        <v>3390</v>
      </c>
      <c r="O36" s="21"/>
    </row>
    <row r="37" spans="1:15" ht="16.5" thickTop="1" thickBot="1" x14ac:dyDescent="0.3">
      <c r="A37" s="54" t="s">
        <v>54</v>
      </c>
      <c r="B37" s="41">
        <v>595</v>
      </c>
      <c r="C37" s="41">
        <v>542</v>
      </c>
      <c r="D37" s="41">
        <v>675</v>
      </c>
      <c r="E37" s="41">
        <v>684</v>
      </c>
      <c r="F37" s="41">
        <v>666</v>
      </c>
      <c r="G37" s="41">
        <v>759</v>
      </c>
      <c r="H37" s="41">
        <v>562</v>
      </c>
      <c r="I37" s="41">
        <v>594</v>
      </c>
      <c r="J37" s="41">
        <v>668</v>
      </c>
      <c r="K37" s="41">
        <v>656</v>
      </c>
      <c r="L37" s="41">
        <v>601</v>
      </c>
      <c r="M37" s="41">
        <v>398</v>
      </c>
      <c r="N37" s="42">
        <v>7400</v>
      </c>
      <c r="O37" s="21"/>
    </row>
    <row r="38" spans="1:15" ht="16.5" thickTop="1" thickBot="1" x14ac:dyDescent="0.3">
      <c r="A38" s="55" t="s">
        <v>65</v>
      </c>
      <c r="B38" s="32">
        <v>19252</v>
      </c>
      <c r="C38" s="32">
        <v>17889</v>
      </c>
      <c r="D38" s="32">
        <v>25491</v>
      </c>
      <c r="E38" s="32">
        <v>22475</v>
      </c>
      <c r="F38" s="32">
        <v>21448</v>
      </c>
      <c r="G38" s="32">
        <v>24461</v>
      </c>
      <c r="H38" s="32">
        <v>22823</v>
      </c>
      <c r="I38" s="32">
        <v>15848</v>
      </c>
      <c r="J38" s="32">
        <v>25426</v>
      </c>
      <c r="K38" s="32">
        <v>29183</v>
      </c>
      <c r="L38" s="32">
        <v>22962</v>
      </c>
      <c r="M38" s="30">
        <v>21239</v>
      </c>
      <c r="N38" s="31">
        <v>268497</v>
      </c>
      <c r="O38" s="21"/>
    </row>
    <row r="39" spans="1:15" s="20" customFormat="1" ht="16.5" thickTop="1" thickBot="1" x14ac:dyDescent="0.3">
      <c r="A39" s="55" t="s">
        <v>66</v>
      </c>
      <c r="B39" s="32">
        <v>15832</v>
      </c>
      <c r="C39" s="32">
        <v>14214</v>
      </c>
      <c r="D39" s="32">
        <v>21030</v>
      </c>
      <c r="E39" s="32">
        <v>18327</v>
      </c>
      <c r="F39" s="32">
        <v>17175</v>
      </c>
      <c r="G39" s="32">
        <v>19986</v>
      </c>
      <c r="H39" s="32">
        <v>18688</v>
      </c>
      <c r="I39" s="32">
        <v>12638</v>
      </c>
      <c r="J39" s="32">
        <v>20652</v>
      </c>
      <c r="K39" s="32">
        <v>23606</v>
      </c>
      <c r="L39" s="32">
        <v>18313</v>
      </c>
      <c r="M39" s="30">
        <v>16896</v>
      </c>
      <c r="N39" s="31">
        <v>217357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O53"/>
  <sheetViews>
    <sheetView showGridLines="0" zoomScale="85" zoomScaleNormal="85" workbookViewId="0">
      <selection activeCell="B5" sqref="B5:N39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ht="12.75" customHeight="1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2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42005</v>
      </c>
      <c r="C3" s="27">
        <f>'MV (1)'!C3</f>
        <v>42036</v>
      </c>
      <c r="D3" s="27">
        <f>'MV (1)'!D3</f>
        <v>42064</v>
      </c>
      <c r="E3" s="27">
        <f>'MV (1)'!E3</f>
        <v>42095</v>
      </c>
      <c r="F3" s="27">
        <f>'MV (1)'!F3</f>
        <v>42125</v>
      </c>
      <c r="G3" s="27">
        <f>'MV (1)'!G3</f>
        <v>42156</v>
      </c>
      <c r="H3" s="27">
        <f>'MV (1)'!H3</f>
        <v>42186</v>
      </c>
      <c r="I3" s="27">
        <f>'MV (1)'!I3</f>
        <v>42217</v>
      </c>
      <c r="J3" s="27">
        <f>'MV (1)'!J3</f>
        <v>42248</v>
      </c>
      <c r="K3" s="27">
        <f>'MV (1)'!K3</f>
        <v>42278</v>
      </c>
      <c r="L3" s="27">
        <f>'MV (1)'!L3</f>
        <v>42309</v>
      </c>
      <c r="M3" s="27">
        <f>'MV (1)'!M3</f>
        <v>42339</v>
      </c>
      <c r="N3" s="26" t="s">
        <v>52</v>
      </c>
    </row>
    <row r="4" spans="1:15" s="16" customFormat="1" ht="15.75" thickBot="1" x14ac:dyDescent="0.3">
      <c r="A4" s="45" t="str">
        <f>INDEX!E12</f>
        <v>Heavy buses &amp; coaches over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83</v>
      </c>
      <c r="C5" s="1">
        <v>64</v>
      </c>
      <c r="D5" s="1">
        <v>74</v>
      </c>
      <c r="E5" s="1">
        <v>91</v>
      </c>
      <c r="F5" s="1">
        <v>63</v>
      </c>
      <c r="G5" s="1">
        <v>69</v>
      </c>
      <c r="H5" s="1">
        <v>32</v>
      </c>
      <c r="I5" s="1">
        <v>54</v>
      </c>
      <c r="J5" s="1">
        <v>59</v>
      </c>
      <c r="K5" s="1">
        <v>41</v>
      </c>
      <c r="L5" s="1">
        <v>72</v>
      </c>
      <c r="M5" s="1">
        <v>88</v>
      </c>
      <c r="N5" s="2">
        <v>790</v>
      </c>
      <c r="O5" s="18"/>
    </row>
    <row r="6" spans="1:15" ht="15" x14ac:dyDescent="0.25">
      <c r="A6" s="48" t="s">
        <v>26</v>
      </c>
      <c r="B6" s="1">
        <v>88</v>
      </c>
      <c r="C6" s="1">
        <v>45</v>
      </c>
      <c r="D6" s="1">
        <v>76</v>
      </c>
      <c r="E6" s="1">
        <v>98</v>
      </c>
      <c r="F6" s="1">
        <v>52</v>
      </c>
      <c r="G6" s="1">
        <v>67</v>
      </c>
      <c r="H6" s="1">
        <v>41</v>
      </c>
      <c r="I6" s="1">
        <v>27</v>
      </c>
      <c r="J6" s="1">
        <v>22</v>
      </c>
      <c r="K6" s="1">
        <v>36</v>
      </c>
      <c r="L6" s="1">
        <v>75</v>
      </c>
      <c r="M6" s="1">
        <v>8</v>
      </c>
      <c r="N6" s="3">
        <v>635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0</v>
      </c>
      <c r="C8" s="1">
        <v>1</v>
      </c>
      <c r="D8" s="1">
        <v>9</v>
      </c>
      <c r="E8" s="1">
        <v>16</v>
      </c>
      <c r="F8" s="1">
        <v>5</v>
      </c>
      <c r="G8" s="1">
        <v>6</v>
      </c>
      <c r="H8" s="1">
        <v>7</v>
      </c>
      <c r="I8" s="1">
        <v>0</v>
      </c>
      <c r="J8" s="1">
        <v>6</v>
      </c>
      <c r="K8" s="1">
        <v>7</v>
      </c>
      <c r="L8" s="1">
        <v>2</v>
      </c>
      <c r="M8" s="1">
        <v>3</v>
      </c>
      <c r="N8" s="3">
        <v>62</v>
      </c>
      <c r="O8" s="18"/>
    </row>
    <row r="9" spans="1:15" ht="15" x14ac:dyDescent="0.25">
      <c r="A9" s="49" t="s">
        <v>43</v>
      </c>
      <c r="B9" s="1">
        <v>44</v>
      </c>
      <c r="C9" s="1">
        <v>38</v>
      </c>
      <c r="D9" s="1">
        <v>108</v>
      </c>
      <c r="E9" s="1">
        <v>125</v>
      </c>
      <c r="F9" s="1">
        <v>77</v>
      </c>
      <c r="G9" s="1">
        <v>70</v>
      </c>
      <c r="H9" s="1">
        <v>78</v>
      </c>
      <c r="I9" s="1">
        <v>29</v>
      </c>
      <c r="J9" s="1">
        <v>85</v>
      </c>
      <c r="K9" s="1">
        <v>169</v>
      </c>
      <c r="L9" s="1">
        <v>190</v>
      </c>
      <c r="M9" s="1">
        <v>146</v>
      </c>
      <c r="N9" s="3">
        <v>1159</v>
      </c>
      <c r="O9" s="18"/>
    </row>
    <row r="10" spans="1:15" ht="15" x14ac:dyDescent="0.25">
      <c r="A10" s="48" t="s">
        <v>27</v>
      </c>
      <c r="B10" s="1">
        <v>28</v>
      </c>
      <c r="C10" s="1">
        <v>6</v>
      </c>
      <c r="D10" s="1">
        <v>12</v>
      </c>
      <c r="E10" s="1">
        <v>6</v>
      </c>
      <c r="F10" s="1">
        <v>13</v>
      </c>
      <c r="G10" s="1">
        <v>16</v>
      </c>
      <c r="H10" s="1">
        <v>14</v>
      </c>
      <c r="I10" s="1">
        <v>10</v>
      </c>
      <c r="J10" s="1">
        <v>3</v>
      </c>
      <c r="K10" s="1">
        <v>11</v>
      </c>
      <c r="L10" s="1">
        <v>15</v>
      </c>
      <c r="M10" s="1">
        <v>35</v>
      </c>
      <c r="N10" s="3">
        <v>169</v>
      </c>
      <c r="O10" s="18"/>
    </row>
    <row r="11" spans="1:15" ht="15" x14ac:dyDescent="0.25">
      <c r="A11" s="49" t="s">
        <v>44</v>
      </c>
      <c r="B11" s="1">
        <v>6</v>
      </c>
      <c r="C11" s="1">
        <v>6</v>
      </c>
      <c r="D11" s="1">
        <v>6</v>
      </c>
      <c r="E11" s="1">
        <v>0</v>
      </c>
      <c r="F11" s="1">
        <v>14</v>
      </c>
      <c r="G11" s="1">
        <v>7</v>
      </c>
      <c r="H11" s="1">
        <v>7</v>
      </c>
      <c r="I11" s="1">
        <v>4</v>
      </c>
      <c r="J11" s="1">
        <v>9</v>
      </c>
      <c r="K11" s="1">
        <v>3</v>
      </c>
      <c r="L11" s="1">
        <v>10</v>
      </c>
      <c r="M11" s="1">
        <v>34</v>
      </c>
      <c r="N11" s="3">
        <v>106</v>
      </c>
      <c r="O11" s="18"/>
    </row>
    <row r="12" spans="1:15" ht="15" x14ac:dyDescent="0.25">
      <c r="A12" s="48" t="s">
        <v>28</v>
      </c>
      <c r="B12" s="1">
        <v>18</v>
      </c>
      <c r="C12" s="1">
        <v>11</v>
      </c>
      <c r="D12" s="1">
        <v>14</v>
      </c>
      <c r="E12" s="1">
        <v>10</v>
      </c>
      <c r="F12" s="1">
        <v>13</v>
      </c>
      <c r="G12" s="1">
        <v>13</v>
      </c>
      <c r="H12" s="1">
        <v>31</v>
      </c>
      <c r="I12" s="1">
        <v>65</v>
      </c>
      <c r="J12" s="1">
        <v>21</v>
      </c>
      <c r="K12" s="1">
        <v>14</v>
      </c>
      <c r="L12" s="1">
        <v>7</v>
      </c>
      <c r="M12" s="1">
        <v>29</v>
      </c>
      <c r="N12" s="3">
        <v>246</v>
      </c>
      <c r="O12" s="18"/>
    </row>
    <row r="13" spans="1:15" ht="15" x14ac:dyDescent="0.25">
      <c r="A13" s="48" t="s">
        <v>29</v>
      </c>
      <c r="B13" s="1">
        <v>402</v>
      </c>
      <c r="C13" s="1">
        <v>310</v>
      </c>
      <c r="D13" s="1">
        <v>453</v>
      </c>
      <c r="E13" s="1">
        <v>402</v>
      </c>
      <c r="F13" s="1">
        <v>288</v>
      </c>
      <c r="G13" s="1">
        <v>552</v>
      </c>
      <c r="H13" s="1">
        <v>578</v>
      </c>
      <c r="I13" s="1">
        <v>691</v>
      </c>
      <c r="J13" s="1">
        <v>534</v>
      </c>
      <c r="K13" s="1">
        <v>454</v>
      </c>
      <c r="L13" s="1">
        <v>567</v>
      </c>
      <c r="M13" s="1">
        <v>636</v>
      </c>
      <c r="N13" s="3">
        <v>5867</v>
      </c>
      <c r="O13" s="18"/>
    </row>
    <row r="14" spans="1:15" ht="15" x14ac:dyDescent="0.25">
      <c r="A14" s="48" t="s">
        <v>30</v>
      </c>
      <c r="B14" s="1">
        <v>358</v>
      </c>
      <c r="C14" s="1">
        <v>229</v>
      </c>
      <c r="D14" s="1">
        <v>416</v>
      </c>
      <c r="E14" s="1">
        <v>452</v>
      </c>
      <c r="F14" s="1">
        <v>362</v>
      </c>
      <c r="G14" s="1">
        <v>364</v>
      </c>
      <c r="H14" s="1">
        <v>365</v>
      </c>
      <c r="I14" s="1">
        <v>319</v>
      </c>
      <c r="J14" s="1">
        <v>243</v>
      </c>
      <c r="K14" s="1">
        <v>422</v>
      </c>
      <c r="L14" s="1">
        <v>611</v>
      </c>
      <c r="M14" s="1">
        <v>804</v>
      </c>
      <c r="N14" s="3">
        <v>4945</v>
      </c>
      <c r="O14" s="18"/>
    </row>
    <row r="15" spans="1:15" ht="15" x14ac:dyDescent="0.25">
      <c r="A15" s="48" t="s">
        <v>31</v>
      </c>
      <c r="B15" s="1">
        <v>3</v>
      </c>
      <c r="C15" s="1">
        <v>1</v>
      </c>
      <c r="D15" s="1">
        <v>3</v>
      </c>
      <c r="E15" s="1">
        <v>4</v>
      </c>
      <c r="F15" s="1">
        <v>3</v>
      </c>
      <c r="G15" s="1">
        <v>2</v>
      </c>
      <c r="H15" s="1">
        <v>2</v>
      </c>
      <c r="I15" s="1">
        <v>1</v>
      </c>
      <c r="J15" s="1">
        <v>3</v>
      </c>
      <c r="K15" s="1">
        <v>5</v>
      </c>
      <c r="L15" s="1">
        <v>0</v>
      </c>
      <c r="M15" s="1">
        <v>5</v>
      </c>
      <c r="N15" s="3">
        <v>32</v>
      </c>
      <c r="O15" s="18"/>
    </row>
    <row r="16" spans="1:15" ht="15" x14ac:dyDescent="0.25">
      <c r="A16" s="49" t="s">
        <v>45</v>
      </c>
      <c r="B16" s="1">
        <v>11</v>
      </c>
      <c r="C16" s="1">
        <v>22</v>
      </c>
      <c r="D16" s="1">
        <v>18</v>
      </c>
      <c r="E16" s="1">
        <v>34</v>
      </c>
      <c r="F16" s="1">
        <v>41</v>
      </c>
      <c r="G16" s="1">
        <v>31</v>
      </c>
      <c r="H16" s="1">
        <v>2</v>
      </c>
      <c r="I16" s="1">
        <v>30</v>
      </c>
      <c r="J16" s="1">
        <v>1</v>
      </c>
      <c r="K16" s="1">
        <v>95</v>
      </c>
      <c r="L16" s="1">
        <v>43</v>
      </c>
      <c r="M16" s="1">
        <v>73</v>
      </c>
      <c r="N16" s="3">
        <v>401</v>
      </c>
      <c r="O16" s="18"/>
    </row>
    <row r="17" spans="1:15" ht="15" x14ac:dyDescent="0.25">
      <c r="A17" s="48" t="s">
        <v>32</v>
      </c>
      <c r="B17" s="1">
        <v>36</v>
      </c>
      <c r="C17" s="1">
        <v>29</v>
      </c>
      <c r="D17" s="1">
        <v>41</v>
      </c>
      <c r="E17" s="1">
        <v>27</v>
      </c>
      <c r="F17" s="1">
        <v>19</v>
      </c>
      <c r="G17" s="1">
        <v>21</v>
      </c>
      <c r="H17" s="1">
        <v>45</v>
      </c>
      <c r="I17" s="1">
        <v>16</v>
      </c>
      <c r="J17" s="1">
        <v>22</v>
      </c>
      <c r="K17" s="1">
        <v>15</v>
      </c>
      <c r="L17" s="1">
        <v>0</v>
      </c>
      <c r="M17" s="1">
        <v>32</v>
      </c>
      <c r="N17" s="3">
        <v>303</v>
      </c>
      <c r="O17" s="18"/>
    </row>
    <row r="18" spans="1:15" ht="15" x14ac:dyDescent="0.25">
      <c r="A18" s="48" t="s">
        <v>33</v>
      </c>
      <c r="B18" s="1">
        <v>149</v>
      </c>
      <c r="C18" s="1">
        <v>167</v>
      </c>
      <c r="D18" s="1">
        <v>239</v>
      </c>
      <c r="E18" s="1">
        <v>159</v>
      </c>
      <c r="F18" s="1">
        <v>101</v>
      </c>
      <c r="G18" s="1">
        <v>105</v>
      </c>
      <c r="H18" s="1">
        <v>102</v>
      </c>
      <c r="I18" s="1">
        <v>92</v>
      </c>
      <c r="J18" s="1">
        <v>135</v>
      </c>
      <c r="K18" s="1">
        <v>119</v>
      </c>
      <c r="L18" s="1">
        <v>80</v>
      </c>
      <c r="M18" s="1">
        <v>101</v>
      </c>
      <c r="N18" s="3">
        <v>1549</v>
      </c>
      <c r="O18" s="18"/>
    </row>
    <row r="19" spans="1:15" ht="15" x14ac:dyDescent="0.25">
      <c r="A19" s="49" t="s">
        <v>46</v>
      </c>
      <c r="B19" s="1">
        <v>13</v>
      </c>
      <c r="C19" s="1">
        <v>6</v>
      </c>
      <c r="D19" s="1">
        <v>2</v>
      </c>
      <c r="E19" s="1">
        <v>22</v>
      </c>
      <c r="F19" s="1">
        <v>28</v>
      </c>
      <c r="G19" s="1">
        <v>0</v>
      </c>
      <c r="H19" s="1">
        <v>8</v>
      </c>
      <c r="I19" s="1">
        <v>0</v>
      </c>
      <c r="J19" s="1">
        <v>2</v>
      </c>
      <c r="K19" s="1">
        <v>1</v>
      </c>
      <c r="L19" s="1">
        <v>0</v>
      </c>
      <c r="M19" s="1">
        <v>37</v>
      </c>
      <c r="N19" s="3">
        <v>119</v>
      </c>
      <c r="O19" s="18"/>
    </row>
    <row r="20" spans="1:15" ht="15" x14ac:dyDescent="0.25">
      <c r="A20" s="49" t="s">
        <v>47</v>
      </c>
      <c r="B20" s="1">
        <v>0</v>
      </c>
      <c r="C20" s="1">
        <v>1</v>
      </c>
      <c r="D20" s="1">
        <v>1</v>
      </c>
      <c r="E20" s="1">
        <v>0</v>
      </c>
      <c r="F20" s="1">
        <v>6</v>
      </c>
      <c r="G20" s="1">
        <v>14</v>
      </c>
      <c r="H20" s="1">
        <v>5</v>
      </c>
      <c r="I20" s="1">
        <v>0</v>
      </c>
      <c r="J20" s="1">
        <v>0</v>
      </c>
      <c r="K20" s="1">
        <v>2</v>
      </c>
      <c r="L20" s="1">
        <v>0</v>
      </c>
      <c r="M20" s="1">
        <v>0</v>
      </c>
      <c r="N20" s="3">
        <v>29</v>
      </c>
      <c r="O20" s="18"/>
    </row>
    <row r="21" spans="1:15" ht="15" x14ac:dyDescent="0.25">
      <c r="A21" s="48" t="s">
        <v>34</v>
      </c>
      <c r="B21" s="1">
        <v>50</v>
      </c>
      <c r="C21" s="1">
        <v>28</v>
      </c>
      <c r="D21" s="1">
        <v>14</v>
      </c>
      <c r="E21" s="1">
        <v>22</v>
      </c>
      <c r="F21" s="1">
        <v>25</v>
      </c>
      <c r="G21" s="1">
        <v>5</v>
      </c>
      <c r="H21" s="1">
        <v>4</v>
      </c>
      <c r="I21" s="1">
        <v>30</v>
      </c>
      <c r="J21" s="1">
        <v>40</v>
      </c>
      <c r="K21" s="1">
        <v>12</v>
      </c>
      <c r="L21" s="1">
        <v>3</v>
      </c>
      <c r="M21" s="1">
        <v>1</v>
      </c>
      <c r="N21" s="3">
        <v>234</v>
      </c>
      <c r="O21" s="18"/>
    </row>
    <row r="22" spans="1:15" ht="15" x14ac:dyDescent="0.25">
      <c r="A22" s="48" t="s">
        <v>35</v>
      </c>
      <c r="B22" s="1">
        <v>19</v>
      </c>
      <c r="C22" s="1">
        <v>16</v>
      </c>
      <c r="D22" s="1">
        <v>64</v>
      </c>
      <c r="E22" s="1">
        <v>50</v>
      </c>
      <c r="F22" s="1">
        <v>14</v>
      </c>
      <c r="G22" s="1">
        <v>78</v>
      </c>
      <c r="H22" s="1">
        <v>22</v>
      </c>
      <c r="I22" s="1">
        <v>1</v>
      </c>
      <c r="J22" s="1">
        <v>11</v>
      </c>
      <c r="K22" s="1">
        <v>7</v>
      </c>
      <c r="L22" s="1">
        <v>5</v>
      </c>
      <c r="M22" s="1">
        <v>4</v>
      </c>
      <c r="N22" s="3">
        <v>291</v>
      </c>
      <c r="O22" s="18"/>
    </row>
    <row r="23" spans="1:15" ht="17.25" x14ac:dyDescent="0.25">
      <c r="A23" s="49" t="s">
        <v>68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">
        <v>0</v>
      </c>
      <c r="O23" s="18"/>
    </row>
    <row r="24" spans="1:15" ht="15" x14ac:dyDescent="0.25">
      <c r="A24" s="48" t="s">
        <v>36</v>
      </c>
      <c r="B24" s="1">
        <v>45</v>
      </c>
      <c r="C24" s="1">
        <v>35</v>
      </c>
      <c r="D24" s="1">
        <v>17</v>
      </c>
      <c r="E24" s="1">
        <v>8</v>
      </c>
      <c r="F24" s="1">
        <v>7</v>
      </c>
      <c r="G24" s="1">
        <v>9</v>
      </c>
      <c r="H24" s="1">
        <v>3</v>
      </c>
      <c r="I24" s="1">
        <v>1</v>
      </c>
      <c r="J24" s="1">
        <v>5</v>
      </c>
      <c r="K24" s="1">
        <v>7</v>
      </c>
      <c r="L24" s="1">
        <v>6</v>
      </c>
      <c r="M24" s="1">
        <v>3</v>
      </c>
      <c r="N24" s="3">
        <v>146</v>
      </c>
      <c r="O24" s="18"/>
    </row>
    <row r="25" spans="1:15" ht="17.25" x14ac:dyDescent="0.25">
      <c r="A25" s="49" t="s">
        <v>69</v>
      </c>
      <c r="B25" s="1">
        <v>2</v>
      </c>
      <c r="C25" s="1">
        <v>40</v>
      </c>
      <c r="D25" s="1">
        <v>2</v>
      </c>
      <c r="E25" s="1">
        <v>4</v>
      </c>
      <c r="F25" s="1">
        <v>75</v>
      </c>
      <c r="G25" s="1">
        <v>4</v>
      </c>
      <c r="H25" s="1">
        <v>17</v>
      </c>
      <c r="I25" s="1">
        <v>11</v>
      </c>
      <c r="J25" s="1">
        <v>5</v>
      </c>
      <c r="K25" s="1">
        <v>2</v>
      </c>
      <c r="L25" s="1">
        <v>16</v>
      </c>
      <c r="M25" s="1">
        <v>3</v>
      </c>
      <c r="N25" s="3">
        <v>181</v>
      </c>
      <c r="O25" s="18"/>
    </row>
    <row r="26" spans="1:15" ht="15" x14ac:dyDescent="0.25">
      <c r="A26" s="49" t="s">
        <v>49</v>
      </c>
      <c r="B26" s="1">
        <v>5</v>
      </c>
      <c r="C26" s="1">
        <v>56</v>
      </c>
      <c r="D26" s="1">
        <v>18</v>
      </c>
      <c r="E26" s="1">
        <v>22</v>
      </c>
      <c r="F26" s="1">
        <v>27</v>
      </c>
      <c r="G26" s="1">
        <v>23</v>
      </c>
      <c r="H26" s="1">
        <v>22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173</v>
      </c>
      <c r="O26" s="18"/>
    </row>
    <row r="27" spans="1:15" ht="15" x14ac:dyDescent="0.25">
      <c r="A27" s="48" t="s">
        <v>50</v>
      </c>
      <c r="B27" s="1">
        <v>0</v>
      </c>
      <c r="C27" s="1">
        <v>1</v>
      </c>
      <c r="D27" s="1">
        <v>11</v>
      </c>
      <c r="E27" s="1">
        <v>21</v>
      </c>
      <c r="F27" s="1">
        <v>7</v>
      </c>
      <c r="G27" s="1">
        <v>4</v>
      </c>
      <c r="H27" s="1">
        <v>5</v>
      </c>
      <c r="I27" s="1">
        <v>8</v>
      </c>
      <c r="J27" s="1">
        <v>4</v>
      </c>
      <c r="K27" s="1">
        <v>5</v>
      </c>
      <c r="L27" s="1">
        <v>7</v>
      </c>
      <c r="M27" s="1">
        <v>15</v>
      </c>
      <c r="N27" s="3">
        <v>88</v>
      </c>
      <c r="O27" s="18"/>
    </row>
    <row r="28" spans="1:15" ht="15" x14ac:dyDescent="0.25">
      <c r="A28" s="48" t="s">
        <v>37</v>
      </c>
      <c r="B28" s="1">
        <v>163</v>
      </c>
      <c r="C28" s="1">
        <v>126</v>
      </c>
      <c r="D28" s="1">
        <v>275</v>
      </c>
      <c r="E28" s="1">
        <v>144</v>
      </c>
      <c r="F28" s="1">
        <v>163</v>
      </c>
      <c r="G28" s="1">
        <v>115</v>
      </c>
      <c r="H28" s="1">
        <v>127</v>
      </c>
      <c r="I28" s="1">
        <v>34</v>
      </c>
      <c r="J28" s="1">
        <v>312</v>
      </c>
      <c r="K28" s="1">
        <v>146</v>
      </c>
      <c r="L28" s="1">
        <v>115</v>
      </c>
      <c r="M28" s="1">
        <v>203</v>
      </c>
      <c r="N28" s="3">
        <v>1923</v>
      </c>
      <c r="O28" s="18"/>
    </row>
    <row r="29" spans="1:15" ht="15" x14ac:dyDescent="0.25">
      <c r="A29" s="48" t="s">
        <v>38</v>
      </c>
      <c r="B29" s="1">
        <v>50</v>
      </c>
      <c r="C29" s="1">
        <v>53</v>
      </c>
      <c r="D29" s="1">
        <v>43</v>
      </c>
      <c r="E29" s="1">
        <v>40</v>
      </c>
      <c r="F29" s="1">
        <v>142</v>
      </c>
      <c r="G29" s="1">
        <v>88</v>
      </c>
      <c r="H29" s="1">
        <v>87</v>
      </c>
      <c r="I29" s="1">
        <v>107</v>
      </c>
      <c r="J29" s="1">
        <v>46</v>
      </c>
      <c r="K29" s="1">
        <v>98</v>
      </c>
      <c r="L29" s="1">
        <v>110</v>
      </c>
      <c r="M29" s="1">
        <v>132</v>
      </c>
      <c r="N29" s="3">
        <v>996</v>
      </c>
      <c r="O29" s="18"/>
    </row>
    <row r="30" spans="1:15" ht="15.75" thickBot="1" x14ac:dyDescent="0.3">
      <c r="A30" s="48" t="s">
        <v>39</v>
      </c>
      <c r="B30" s="1">
        <v>220</v>
      </c>
      <c r="C30" s="1">
        <v>73</v>
      </c>
      <c r="D30" s="1">
        <v>410</v>
      </c>
      <c r="E30" s="1">
        <v>265</v>
      </c>
      <c r="F30" s="1">
        <v>247</v>
      </c>
      <c r="G30" s="1">
        <v>218</v>
      </c>
      <c r="H30" s="1">
        <v>152</v>
      </c>
      <c r="I30" s="1">
        <v>146</v>
      </c>
      <c r="J30" s="1">
        <v>201</v>
      </c>
      <c r="K30" s="1">
        <v>202</v>
      </c>
      <c r="L30" s="1">
        <v>204</v>
      </c>
      <c r="M30" s="1">
        <v>157</v>
      </c>
      <c r="N30" s="3">
        <v>2495</v>
      </c>
      <c r="O30" s="18"/>
    </row>
    <row r="31" spans="1:15" ht="16.5" thickTop="1" thickBot="1" x14ac:dyDescent="0.3">
      <c r="A31" s="50" t="s">
        <v>62</v>
      </c>
      <c r="B31" s="37">
        <v>1793</v>
      </c>
      <c r="C31" s="37">
        <v>1364</v>
      </c>
      <c r="D31" s="37">
        <v>2326</v>
      </c>
      <c r="E31" s="37">
        <v>2022</v>
      </c>
      <c r="F31" s="37">
        <v>1792</v>
      </c>
      <c r="G31" s="37">
        <v>1881</v>
      </c>
      <c r="H31" s="37">
        <v>1756</v>
      </c>
      <c r="I31" s="37">
        <v>1676</v>
      </c>
      <c r="J31" s="37">
        <v>1769</v>
      </c>
      <c r="K31" s="37">
        <v>1873</v>
      </c>
      <c r="L31" s="37">
        <v>2138</v>
      </c>
      <c r="M31" s="37">
        <v>2549</v>
      </c>
      <c r="N31" s="38">
        <v>22939</v>
      </c>
      <c r="O31" s="18"/>
    </row>
    <row r="32" spans="1:15" ht="18.75" thickTop="1" thickBot="1" x14ac:dyDescent="0.3">
      <c r="A32" s="51" t="s">
        <v>73</v>
      </c>
      <c r="B32" s="30">
        <v>1712</v>
      </c>
      <c r="C32" s="30">
        <v>1193</v>
      </c>
      <c r="D32" s="30">
        <v>2151</v>
      </c>
      <c r="E32" s="30">
        <v>1778</v>
      </c>
      <c r="F32" s="30">
        <v>1512</v>
      </c>
      <c r="G32" s="30">
        <v>1722</v>
      </c>
      <c r="H32" s="30">
        <v>1605</v>
      </c>
      <c r="I32" s="30">
        <v>1594</v>
      </c>
      <c r="J32" s="30">
        <v>1657</v>
      </c>
      <c r="K32" s="30">
        <v>1589</v>
      </c>
      <c r="L32" s="30">
        <v>1870</v>
      </c>
      <c r="M32" s="30">
        <v>2238</v>
      </c>
      <c r="N32" s="31">
        <v>20621</v>
      </c>
      <c r="O32" s="18"/>
    </row>
    <row r="33" spans="1:15" ht="18.75" thickTop="1" thickBot="1" x14ac:dyDescent="0.3">
      <c r="A33" s="51" t="s">
        <v>74</v>
      </c>
      <c r="B33" s="30">
        <v>81</v>
      </c>
      <c r="C33" s="30">
        <v>171</v>
      </c>
      <c r="D33" s="30">
        <v>175</v>
      </c>
      <c r="E33" s="30">
        <v>244</v>
      </c>
      <c r="F33" s="30">
        <v>280</v>
      </c>
      <c r="G33" s="30">
        <v>159</v>
      </c>
      <c r="H33" s="30">
        <v>151</v>
      </c>
      <c r="I33" s="30">
        <v>82</v>
      </c>
      <c r="J33" s="30">
        <v>112</v>
      </c>
      <c r="K33" s="30">
        <v>284</v>
      </c>
      <c r="L33" s="30">
        <v>268</v>
      </c>
      <c r="M33" s="30">
        <v>311</v>
      </c>
      <c r="N33" s="31">
        <v>2318</v>
      </c>
      <c r="O33" s="18"/>
    </row>
    <row r="34" spans="1:15" ht="15.75" thickTop="1" x14ac:dyDescent="0.25">
      <c r="A34" s="48" t="s">
        <v>40</v>
      </c>
      <c r="B34" s="47">
        <v>1</v>
      </c>
      <c r="C34" s="47">
        <v>0</v>
      </c>
      <c r="D34" s="47">
        <v>0</v>
      </c>
      <c r="E34" s="47">
        <v>6</v>
      </c>
      <c r="F34" s="47">
        <v>0</v>
      </c>
      <c r="G34" s="47">
        <v>2</v>
      </c>
      <c r="H34" s="47">
        <v>11</v>
      </c>
      <c r="I34" s="47">
        <v>3</v>
      </c>
      <c r="J34" s="47">
        <v>1</v>
      </c>
      <c r="K34" s="47">
        <v>0</v>
      </c>
      <c r="L34" s="47">
        <v>0</v>
      </c>
      <c r="M34" s="47">
        <v>7</v>
      </c>
      <c r="N34" s="2">
        <v>31</v>
      </c>
      <c r="O34" s="18"/>
    </row>
    <row r="35" spans="1:15" ht="15" x14ac:dyDescent="0.25">
      <c r="A35" s="52" t="s">
        <v>41</v>
      </c>
      <c r="B35" s="41">
        <v>12</v>
      </c>
      <c r="C35" s="41">
        <v>4</v>
      </c>
      <c r="D35" s="41">
        <v>31</v>
      </c>
      <c r="E35" s="41">
        <v>14</v>
      </c>
      <c r="F35" s="41">
        <v>66</v>
      </c>
      <c r="G35" s="41">
        <v>168</v>
      </c>
      <c r="H35" s="41">
        <v>80</v>
      </c>
      <c r="I35" s="41">
        <v>3</v>
      </c>
      <c r="J35" s="41">
        <v>6</v>
      </c>
      <c r="K35" s="41">
        <v>17</v>
      </c>
      <c r="L35" s="41">
        <v>18</v>
      </c>
      <c r="M35" s="41">
        <v>121</v>
      </c>
      <c r="N35" s="42">
        <v>540</v>
      </c>
      <c r="O35" s="18"/>
    </row>
    <row r="36" spans="1:15" ht="15.75" thickBot="1" x14ac:dyDescent="0.3">
      <c r="A36" s="53" t="s">
        <v>42</v>
      </c>
      <c r="B36" s="43">
        <v>36</v>
      </c>
      <c r="C36" s="43">
        <v>30</v>
      </c>
      <c r="D36" s="43">
        <v>37</v>
      </c>
      <c r="E36" s="43">
        <v>44</v>
      </c>
      <c r="F36" s="43">
        <v>29</v>
      </c>
      <c r="G36" s="43">
        <v>40</v>
      </c>
      <c r="H36" s="43">
        <v>62</v>
      </c>
      <c r="I36" s="43">
        <v>49</v>
      </c>
      <c r="J36" s="43">
        <v>51</v>
      </c>
      <c r="K36" s="43">
        <v>65</v>
      </c>
      <c r="L36" s="43">
        <v>88</v>
      </c>
      <c r="M36" s="43">
        <v>58</v>
      </c>
      <c r="N36" s="44">
        <v>589</v>
      </c>
      <c r="O36" s="18"/>
    </row>
    <row r="37" spans="1:15" ht="16.5" thickTop="1" thickBot="1" x14ac:dyDescent="0.3">
      <c r="A37" s="54" t="s">
        <v>54</v>
      </c>
      <c r="B37" s="41">
        <v>49</v>
      </c>
      <c r="C37" s="41">
        <v>34</v>
      </c>
      <c r="D37" s="41">
        <v>68</v>
      </c>
      <c r="E37" s="41">
        <v>64</v>
      </c>
      <c r="F37" s="41">
        <v>95</v>
      </c>
      <c r="G37" s="41">
        <v>210</v>
      </c>
      <c r="H37" s="41">
        <v>153</v>
      </c>
      <c r="I37" s="41">
        <v>55</v>
      </c>
      <c r="J37" s="41">
        <v>58</v>
      </c>
      <c r="K37" s="41">
        <v>82</v>
      </c>
      <c r="L37" s="41">
        <v>106</v>
      </c>
      <c r="M37" s="41">
        <v>186</v>
      </c>
      <c r="N37" s="42">
        <v>1160</v>
      </c>
      <c r="O37" s="18"/>
    </row>
    <row r="38" spans="1:15" ht="16.5" thickTop="1" thickBot="1" x14ac:dyDescent="0.3">
      <c r="A38" s="55" t="s">
        <v>65</v>
      </c>
      <c r="B38" s="32">
        <v>1842</v>
      </c>
      <c r="C38" s="32">
        <v>1398</v>
      </c>
      <c r="D38" s="32">
        <v>2394</v>
      </c>
      <c r="E38" s="32">
        <v>2086</v>
      </c>
      <c r="F38" s="32">
        <v>1887</v>
      </c>
      <c r="G38" s="32">
        <v>2091</v>
      </c>
      <c r="H38" s="32">
        <v>1909</v>
      </c>
      <c r="I38" s="32">
        <v>1731</v>
      </c>
      <c r="J38" s="32">
        <v>1827</v>
      </c>
      <c r="K38" s="32">
        <v>1955</v>
      </c>
      <c r="L38" s="32">
        <v>2244</v>
      </c>
      <c r="M38" s="30">
        <v>2735</v>
      </c>
      <c r="N38" s="31">
        <v>24099</v>
      </c>
      <c r="O38" s="18"/>
    </row>
    <row r="39" spans="1:15" s="20" customFormat="1" ht="16.5" thickTop="1" thickBot="1" x14ac:dyDescent="0.3">
      <c r="A39" s="55" t="s">
        <v>66</v>
      </c>
      <c r="B39" s="32">
        <v>1761</v>
      </c>
      <c r="C39" s="32">
        <v>1227</v>
      </c>
      <c r="D39" s="32">
        <v>2219</v>
      </c>
      <c r="E39" s="32">
        <v>1842</v>
      </c>
      <c r="F39" s="32">
        <v>1607</v>
      </c>
      <c r="G39" s="32">
        <v>1932</v>
      </c>
      <c r="H39" s="32">
        <v>1758</v>
      </c>
      <c r="I39" s="32">
        <v>1649</v>
      </c>
      <c r="J39" s="32">
        <v>1715</v>
      </c>
      <c r="K39" s="32">
        <v>1671</v>
      </c>
      <c r="L39" s="32">
        <v>1976</v>
      </c>
      <c r="M39" s="30">
        <v>2424</v>
      </c>
      <c r="N39" s="31">
        <v>21781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R53"/>
  <sheetViews>
    <sheetView showGridLines="0" zoomScale="85" zoomScaleNormal="85" workbookViewId="0">
      <selection activeCell="G20" sqref="G20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ht="12.75" customHeight="1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2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42005</v>
      </c>
      <c r="C3" s="27">
        <f>'MV (1)'!C3</f>
        <v>42036</v>
      </c>
      <c r="D3" s="27">
        <f>'MV (1)'!D3</f>
        <v>42064</v>
      </c>
      <c r="E3" s="27">
        <f>'MV (1)'!E3</f>
        <v>42095</v>
      </c>
      <c r="F3" s="27">
        <f>'MV (1)'!F3</f>
        <v>42125</v>
      </c>
      <c r="G3" s="27">
        <f>'MV (1)'!G3</f>
        <v>42156</v>
      </c>
      <c r="H3" s="27">
        <f>'MV (1)'!H3</f>
        <v>42186</v>
      </c>
      <c r="I3" s="27">
        <f>'MV (1)'!I3</f>
        <v>42217</v>
      </c>
      <c r="J3" s="27">
        <f>'MV (1)'!J3</f>
        <v>42248</v>
      </c>
      <c r="K3" s="27">
        <f>'MV (1)'!K3</f>
        <v>42278</v>
      </c>
      <c r="L3" s="27">
        <f>'MV (1)'!L3</f>
        <v>42309</v>
      </c>
      <c r="M3" s="27">
        <f>'MV (1)'!M3</f>
        <v>42339</v>
      </c>
      <c r="N3" s="26" t="s">
        <v>52</v>
      </c>
    </row>
    <row r="4" spans="1:15" s="17" customFormat="1" ht="16.5" thickBot="1" x14ac:dyDescent="0.3">
      <c r="A4" s="45" t="str">
        <f>INDEX!E13</f>
        <v>Total heavy vehicles over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3"/>
    </row>
    <row r="5" spans="1:15" ht="15.75" thickTop="1" x14ac:dyDescent="0.25">
      <c r="A5" s="48" t="s">
        <v>25</v>
      </c>
      <c r="B5" s="1">
        <v>586</v>
      </c>
      <c r="C5" s="1">
        <v>561</v>
      </c>
      <c r="D5" s="1">
        <v>826</v>
      </c>
      <c r="E5" s="1">
        <v>755</v>
      </c>
      <c r="F5" s="1">
        <v>564</v>
      </c>
      <c r="G5" s="1">
        <v>647</v>
      </c>
      <c r="H5" s="1">
        <v>589</v>
      </c>
      <c r="I5" s="1">
        <v>519</v>
      </c>
      <c r="J5" s="1">
        <v>615</v>
      </c>
      <c r="K5" s="1">
        <v>668</v>
      </c>
      <c r="L5" s="1">
        <v>531</v>
      </c>
      <c r="M5" s="1">
        <v>390</v>
      </c>
      <c r="N5" s="2">
        <v>7251</v>
      </c>
      <c r="O5" s="18"/>
    </row>
    <row r="6" spans="1:15" ht="15" x14ac:dyDescent="0.25">
      <c r="A6" s="48" t="s">
        <v>26</v>
      </c>
      <c r="B6" s="1">
        <v>734</v>
      </c>
      <c r="C6" s="1">
        <v>646</v>
      </c>
      <c r="D6" s="1">
        <v>710</v>
      </c>
      <c r="E6" s="1">
        <v>648</v>
      </c>
      <c r="F6" s="1">
        <v>643</v>
      </c>
      <c r="G6" s="1">
        <v>810</v>
      </c>
      <c r="H6" s="1">
        <v>579</v>
      </c>
      <c r="I6" s="1">
        <v>472</v>
      </c>
      <c r="J6" s="1">
        <v>758</v>
      </c>
      <c r="K6" s="1">
        <v>669</v>
      </c>
      <c r="L6" s="1">
        <v>577</v>
      </c>
      <c r="M6" s="1">
        <v>381</v>
      </c>
      <c r="N6" s="3">
        <v>7627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65</v>
      </c>
      <c r="C8" s="1">
        <v>38</v>
      </c>
      <c r="D8" s="1">
        <v>87</v>
      </c>
      <c r="E8" s="1">
        <v>69</v>
      </c>
      <c r="F8" s="1">
        <v>111</v>
      </c>
      <c r="G8" s="1">
        <v>91</v>
      </c>
      <c r="H8" s="1">
        <v>63</v>
      </c>
      <c r="I8" s="1">
        <v>43</v>
      </c>
      <c r="J8" s="1">
        <v>69</v>
      </c>
      <c r="K8" s="1">
        <v>60</v>
      </c>
      <c r="L8" s="1">
        <v>62</v>
      </c>
      <c r="M8" s="1">
        <v>53</v>
      </c>
      <c r="N8" s="3">
        <v>811</v>
      </c>
      <c r="O8" s="18"/>
    </row>
    <row r="9" spans="1:15" ht="15" x14ac:dyDescent="0.25">
      <c r="A9" s="49" t="s">
        <v>43</v>
      </c>
      <c r="B9" s="1">
        <v>767</v>
      </c>
      <c r="C9" s="1">
        <v>583</v>
      </c>
      <c r="D9" s="1">
        <v>888</v>
      </c>
      <c r="E9" s="1">
        <v>893</v>
      </c>
      <c r="F9" s="1">
        <v>833</v>
      </c>
      <c r="G9" s="1">
        <v>803</v>
      </c>
      <c r="H9" s="1">
        <v>925</v>
      </c>
      <c r="I9" s="1">
        <v>653</v>
      </c>
      <c r="J9" s="1">
        <v>960</v>
      </c>
      <c r="K9" s="1">
        <v>1354</v>
      </c>
      <c r="L9" s="1">
        <v>1037</v>
      </c>
      <c r="M9" s="1">
        <v>1019</v>
      </c>
      <c r="N9" s="3">
        <v>10715</v>
      </c>
      <c r="O9" s="18"/>
    </row>
    <row r="10" spans="1:15" ht="15" x14ac:dyDescent="0.25">
      <c r="A10" s="48" t="s">
        <v>27</v>
      </c>
      <c r="B10" s="1">
        <v>328</v>
      </c>
      <c r="C10" s="1">
        <v>296</v>
      </c>
      <c r="D10" s="1">
        <v>469</v>
      </c>
      <c r="E10" s="1">
        <v>402</v>
      </c>
      <c r="F10" s="1">
        <v>348</v>
      </c>
      <c r="G10" s="1">
        <v>407</v>
      </c>
      <c r="H10" s="1">
        <v>312</v>
      </c>
      <c r="I10" s="1">
        <v>341</v>
      </c>
      <c r="J10" s="1">
        <v>413</v>
      </c>
      <c r="K10" s="1">
        <v>511</v>
      </c>
      <c r="L10" s="1">
        <v>380</v>
      </c>
      <c r="M10" s="1">
        <v>325</v>
      </c>
      <c r="N10" s="3">
        <v>4532</v>
      </c>
      <c r="O10" s="18"/>
    </row>
    <row r="11" spans="1:15" ht="15" x14ac:dyDescent="0.25">
      <c r="A11" s="49" t="s">
        <v>44</v>
      </c>
      <c r="B11" s="1">
        <v>113</v>
      </c>
      <c r="C11" s="1">
        <v>52</v>
      </c>
      <c r="D11" s="1">
        <v>75</v>
      </c>
      <c r="E11" s="1">
        <v>55</v>
      </c>
      <c r="F11" s="1">
        <v>65</v>
      </c>
      <c r="G11" s="1">
        <v>58</v>
      </c>
      <c r="H11" s="1">
        <v>68</v>
      </c>
      <c r="I11" s="1">
        <v>37</v>
      </c>
      <c r="J11" s="1">
        <v>89</v>
      </c>
      <c r="K11" s="1">
        <v>62</v>
      </c>
      <c r="L11" s="1">
        <v>94</v>
      </c>
      <c r="M11" s="1">
        <v>52</v>
      </c>
      <c r="N11" s="3">
        <v>820</v>
      </c>
      <c r="O11" s="18"/>
    </row>
    <row r="12" spans="1:15" ht="15" x14ac:dyDescent="0.25">
      <c r="A12" s="48" t="s">
        <v>28</v>
      </c>
      <c r="B12" s="1">
        <v>191</v>
      </c>
      <c r="C12" s="1">
        <v>139</v>
      </c>
      <c r="D12" s="1">
        <v>168</v>
      </c>
      <c r="E12" s="1">
        <v>202</v>
      </c>
      <c r="F12" s="1">
        <v>207</v>
      </c>
      <c r="G12" s="1">
        <v>236</v>
      </c>
      <c r="H12" s="1">
        <v>201</v>
      </c>
      <c r="I12" s="1">
        <v>251</v>
      </c>
      <c r="J12" s="1">
        <v>204</v>
      </c>
      <c r="K12" s="1">
        <v>220</v>
      </c>
      <c r="L12" s="1">
        <v>150</v>
      </c>
      <c r="M12" s="1">
        <v>199</v>
      </c>
      <c r="N12" s="3">
        <v>2368</v>
      </c>
      <c r="O12" s="18"/>
    </row>
    <row r="13" spans="1:15" ht="15" x14ac:dyDescent="0.25">
      <c r="A13" s="48" t="s">
        <v>29</v>
      </c>
      <c r="B13" s="1">
        <v>3194</v>
      </c>
      <c r="C13" s="1">
        <v>2822</v>
      </c>
      <c r="D13" s="1">
        <v>3790</v>
      </c>
      <c r="E13" s="1">
        <v>3703</v>
      </c>
      <c r="F13" s="1">
        <v>2964</v>
      </c>
      <c r="G13" s="1">
        <v>4242</v>
      </c>
      <c r="H13" s="1">
        <v>3690</v>
      </c>
      <c r="I13" s="1">
        <v>2206</v>
      </c>
      <c r="J13" s="1">
        <v>4012</v>
      </c>
      <c r="K13" s="1">
        <v>4346</v>
      </c>
      <c r="L13" s="1">
        <v>3753</v>
      </c>
      <c r="M13" s="1">
        <v>4000</v>
      </c>
      <c r="N13" s="3">
        <v>42722</v>
      </c>
      <c r="O13" s="18"/>
    </row>
    <row r="14" spans="1:15" ht="15" x14ac:dyDescent="0.25">
      <c r="A14" s="48" t="s">
        <v>30</v>
      </c>
      <c r="B14" s="1">
        <v>4828</v>
      </c>
      <c r="C14" s="1">
        <v>4527</v>
      </c>
      <c r="D14" s="1">
        <v>6690</v>
      </c>
      <c r="E14" s="1">
        <v>6005</v>
      </c>
      <c r="F14" s="1">
        <v>5532</v>
      </c>
      <c r="G14" s="1">
        <v>6149</v>
      </c>
      <c r="H14" s="1">
        <v>6173</v>
      </c>
      <c r="I14" s="1">
        <v>4426</v>
      </c>
      <c r="J14" s="1">
        <v>5492</v>
      </c>
      <c r="K14" s="1">
        <v>6548</v>
      </c>
      <c r="L14" s="1">
        <v>5554</v>
      </c>
      <c r="M14" s="1">
        <v>4979</v>
      </c>
      <c r="N14" s="3">
        <v>66903</v>
      </c>
      <c r="O14" s="18"/>
    </row>
    <row r="15" spans="1:15" ht="15" x14ac:dyDescent="0.25">
      <c r="A15" s="48" t="s">
        <v>31</v>
      </c>
      <c r="B15" s="1">
        <v>22</v>
      </c>
      <c r="C15" s="1">
        <v>23</v>
      </c>
      <c r="D15" s="1">
        <v>16</v>
      </c>
      <c r="E15" s="1">
        <v>22</v>
      </c>
      <c r="F15" s="1">
        <v>21</v>
      </c>
      <c r="G15" s="1">
        <v>13</v>
      </c>
      <c r="H15" s="1">
        <v>23</v>
      </c>
      <c r="I15" s="1">
        <v>20</v>
      </c>
      <c r="J15" s="1">
        <v>15</v>
      </c>
      <c r="K15" s="1">
        <v>49</v>
      </c>
      <c r="L15" s="1">
        <v>27</v>
      </c>
      <c r="M15" s="1">
        <v>61</v>
      </c>
      <c r="N15" s="3">
        <v>312</v>
      </c>
      <c r="O15" s="18"/>
    </row>
    <row r="16" spans="1:15" ht="15" x14ac:dyDescent="0.25">
      <c r="A16" s="49" t="s">
        <v>45</v>
      </c>
      <c r="B16" s="1">
        <v>464</v>
      </c>
      <c r="C16" s="1">
        <v>462</v>
      </c>
      <c r="D16" s="1">
        <v>534</v>
      </c>
      <c r="E16" s="1">
        <v>352</v>
      </c>
      <c r="F16" s="1">
        <v>305</v>
      </c>
      <c r="G16" s="1">
        <v>400</v>
      </c>
      <c r="H16" s="1">
        <v>409</v>
      </c>
      <c r="I16" s="1">
        <v>380</v>
      </c>
      <c r="J16" s="1">
        <v>418</v>
      </c>
      <c r="K16" s="1">
        <v>629</v>
      </c>
      <c r="L16" s="1">
        <v>563</v>
      </c>
      <c r="M16" s="1">
        <v>716</v>
      </c>
      <c r="N16" s="3">
        <v>5632</v>
      </c>
      <c r="O16" s="18"/>
    </row>
    <row r="17" spans="1:15" ht="15" x14ac:dyDescent="0.25">
      <c r="A17" s="48" t="s">
        <v>32</v>
      </c>
      <c r="B17" s="1">
        <v>189</v>
      </c>
      <c r="C17" s="1">
        <v>193</v>
      </c>
      <c r="D17" s="1">
        <v>201</v>
      </c>
      <c r="E17" s="1">
        <v>207</v>
      </c>
      <c r="F17" s="1">
        <v>169</v>
      </c>
      <c r="G17" s="1">
        <v>93</v>
      </c>
      <c r="H17" s="1">
        <v>240</v>
      </c>
      <c r="I17" s="1">
        <v>136</v>
      </c>
      <c r="J17" s="1">
        <v>144</v>
      </c>
      <c r="K17" s="1">
        <v>127</v>
      </c>
      <c r="L17" s="1">
        <v>54</v>
      </c>
      <c r="M17" s="1">
        <v>41</v>
      </c>
      <c r="N17" s="3">
        <v>1794</v>
      </c>
      <c r="O17" s="18"/>
    </row>
    <row r="18" spans="1:15" ht="15" x14ac:dyDescent="0.25">
      <c r="A18" s="48" t="s">
        <v>33</v>
      </c>
      <c r="B18" s="1">
        <v>1302</v>
      </c>
      <c r="C18" s="1">
        <v>1112</v>
      </c>
      <c r="D18" s="1">
        <v>1161</v>
      </c>
      <c r="E18" s="1">
        <v>1047</v>
      </c>
      <c r="F18" s="1">
        <v>1134</v>
      </c>
      <c r="G18" s="1">
        <v>1260</v>
      </c>
      <c r="H18" s="1">
        <v>1353</v>
      </c>
      <c r="I18" s="1">
        <v>766</v>
      </c>
      <c r="J18" s="1">
        <v>988</v>
      </c>
      <c r="K18" s="1">
        <v>1321</v>
      </c>
      <c r="L18" s="1">
        <v>1128</v>
      </c>
      <c r="M18" s="1">
        <v>988</v>
      </c>
      <c r="N18" s="3">
        <v>13560</v>
      </c>
      <c r="O18" s="18"/>
    </row>
    <row r="19" spans="1:15" ht="15" x14ac:dyDescent="0.25">
      <c r="A19" s="49" t="s">
        <v>46</v>
      </c>
      <c r="B19" s="1">
        <v>94</v>
      </c>
      <c r="C19" s="1">
        <v>61</v>
      </c>
      <c r="D19" s="1">
        <v>84</v>
      </c>
      <c r="E19" s="1">
        <v>163</v>
      </c>
      <c r="F19" s="1">
        <v>110</v>
      </c>
      <c r="G19" s="1">
        <v>72</v>
      </c>
      <c r="H19" s="1">
        <v>144</v>
      </c>
      <c r="I19" s="1">
        <v>62</v>
      </c>
      <c r="J19" s="1">
        <v>82</v>
      </c>
      <c r="K19" s="1">
        <v>192</v>
      </c>
      <c r="L19" s="1">
        <v>134</v>
      </c>
      <c r="M19" s="1">
        <v>100</v>
      </c>
      <c r="N19" s="3">
        <v>1298</v>
      </c>
      <c r="O19" s="18"/>
    </row>
    <row r="20" spans="1:15" ht="15" x14ac:dyDescent="0.25">
      <c r="A20" s="49" t="s">
        <v>47</v>
      </c>
      <c r="B20" s="1">
        <v>148</v>
      </c>
      <c r="C20" s="1">
        <v>258</v>
      </c>
      <c r="D20" s="1">
        <v>324</v>
      </c>
      <c r="E20" s="1">
        <v>267</v>
      </c>
      <c r="F20" s="1">
        <v>320</v>
      </c>
      <c r="G20" s="1">
        <v>297</v>
      </c>
      <c r="H20" s="1">
        <v>248</v>
      </c>
      <c r="I20" s="1">
        <v>303</v>
      </c>
      <c r="J20" s="1">
        <v>574</v>
      </c>
      <c r="K20" s="1">
        <v>453</v>
      </c>
      <c r="L20" s="1">
        <v>216</v>
      </c>
      <c r="M20" s="1">
        <v>118</v>
      </c>
      <c r="N20" s="3">
        <v>3526</v>
      </c>
      <c r="O20" s="18"/>
    </row>
    <row r="21" spans="1:15" ht="15" x14ac:dyDescent="0.25">
      <c r="A21" s="48" t="s">
        <v>34</v>
      </c>
      <c r="B21" s="1">
        <v>119</v>
      </c>
      <c r="C21" s="1">
        <v>100</v>
      </c>
      <c r="D21" s="1">
        <v>117</v>
      </c>
      <c r="E21" s="1">
        <v>127</v>
      </c>
      <c r="F21" s="1">
        <v>94</v>
      </c>
      <c r="G21" s="1">
        <v>108</v>
      </c>
      <c r="H21" s="1">
        <v>93</v>
      </c>
      <c r="I21" s="1">
        <v>91</v>
      </c>
      <c r="J21" s="1">
        <v>141</v>
      </c>
      <c r="K21" s="1">
        <v>128</v>
      </c>
      <c r="L21" s="1">
        <v>78</v>
      </c>
      <c r="M21" s="1">
        <v>43</v>
      </c>
      <c r="N21" s="3">
        <v>1239</v>
      </c>
      <c r="O21" s="18"/>
    </row>
    <row r="22" spans="1:15" ht="15" x14ac:dyDescent="0.25">
      <c r="A22" s="48" t="s">
        <v>35</v>
      </c>
      <c r="B22" s="1">
        <v>1213</v>
      </c>
      <c r="C22" s="1">
        <v>1074</v>
      </c>
      <c r="D22" s="1">
        <v>1480</v>
      </c>
      <c r="E22" s="1">
        <v>1160</v>
      </c>
      <c r="F22" s="1">
        <v>1006</v>
      </c>
      <c r="G22" s="1">
        <v>1111</v>
      </c>
      <c r="H22" s="1">
        <v>1041</v>
      </c>
      <c r="I22" s="1">
        <v>743</v>
      </c>
      <c r="J22" s="1">
        <v>1120</v>
      </c>
      <c r="K22" s="1">
        <v>1190</v>
      </c>
      <c r="L22" s="1">
        <v>865</v>
      </c>
      <c r="M22" s="1">
        <v>766</v>
      </c>
      <c r="N22" s="3">
        <v>12769</v>
      </c>
      <c r="O22" s="18"/>
    </row>
    <row r="23" spans="1:15" ht="17.25" x14ac:dyDescent="0.25">
      <c r="A23" s="49" t="s">
        <v>68</v>
      </c>
      <c r="B23" s="1">
        <v>988</v>
      </c>
      <c r="C23" s="1">
        <v>1433</v>
      </c>
      <c r="D23" s="1">
        <v>1683</v>
      </c>
      <c r="E23" s="1">
        <v>1620</v>
      </c>
      <c r="F23" s="1">
        <v>1685</v>
      </c>
      <c r="G23" s="1">
        <v>1831</v>
      </c>
      <c r="H23" s="1">
        <v>1537</v>
      </c>
      <c r="I23" s="1">
        <v>1284</v>
      </c>
      <c r="J23" s="1">
        <v>2064</v>
      </c>
      <c r="K23" s="1">
        <v>2273</v>
      </c>
      <c r="L23" s="1">
        <v>1909</v>
      </c>
      <c r="M23" s="1">
        <v>1996</v>
      </c>
      <c r="N23" s="3">
        <v>20303</v>
      </c>
      <c r="O23" s="18"/>
    </row>
    <row r="24" spans="1:15" ht="15" x14ac:dyDescent="0.25">
      <c r="A24" s="48" t="s">
        <v>36</v>
      </c>
      <c r="B24" s="1">
        <v>346</v>
      </c>
      <c r="C24" s="1">
        <v>233</v>
      </c>
      <c r="D24" s="1">
        <v>228</v>
      </c>
      <c r="E24" s="1">
        <v>205</v>
      </c>
      <c r="F24" s="1">
        <v>250</v>
      </c>
      <c r="G24" s="1">
        <v>328</v>
      </c>
      <c r="H24" s="1">
        <v>278</v>
      </c>
      <c r="I24" s="1">
        <v>231</v>
      </c>
      <c r="J24" s="1">
        <v>361</v>
      </c>
      <c r="K24" s="1">
        <v>412</v>
      </c>
      <c r="L24" s="1">
        <v>392</v>
      </c>
      <c r="M24" s="1">
        <v>346</v>
      </c>
      <c r="N24" s="3">
        <v>3610</v>
      </c>
      <c r="O24" s="18"/>
    </row>
    <row r="25" spans="1:15" ht="17.25" x14ac:dyDescent="0.25">
      <c r="A25" s="49" t="s">
        <v>69</v>
      </c>
      <c r="B25" s="1">
        <v>313</v>
      </c>
      <c r="C25" s="1">
        <v>434</v>
      </c>
      <c r="D25" s="1">
        <v>450</v>
      </c>
      <c r="E25" s="1">
        <v>434</v>
      </c>
      <c r="F25" s="1">
        <v>640</v>
      </c>
      <c r="G25" s="1">
        <v>495</v>
      </c>
      <c r="H25" s="1">
        <v>497</v>
      </c>
      <c r="I25" s="1">
        <v>409</v>
      </c>
      <c r="J25" s="1">
        <v>486</v>
      </c>
      <c r="K25" s="1">
        <v>625</v>
      </c>
      <c r="L25" s="1">
        <v>727</v>
      </c>
      <c r="M25" s="1">
        <v>449</v>
      </c>
      <c r="N25" s="3">
        <v>5959</v>
      </c>
      <c r="O25" s="18"/>
    </row>
    <row r="26" spans="1:15" ht="15" x14ac:dyDescent="0.25">
      <c r="A26" s="49" t="s">
        <v>49</v>
      </c>
      <c r="B26" s="1">
        <v>361</v>
      </c>
      <c r="C26" s="1">
        <v>414</v>
      </c>
      <c r="D26" s="1">
        <v>378</v>
      </c>
      <c r="E26" s="1">
        <v>367</v>
      </c>
      <c r="F26" s="1">
        <v>328</v>
      </c>
      <c r="G26" s="1">
        <v>450</v>
      </c>
      <c r="H26" s="1">
        <v>265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2563</v>
      </c>
      <c r="O26" s="18"/>
    </row>
    <row r="27" spans="1:15" ht="15" x14ac:dyDescent="0.25">
      <c r="A27" s="48" t="s">
        <v>50</v>
      </c>
      <c r="B27" s="1">
        <v>188</v>
      </c>
      <c r="C27" s="1">
        <v>111</v>
      </c>
      <c r="D27" s="1">
        <v>133</v>
      </c>
      <c r="E27" s="1">
        <v>172</v>
      </c>
      <c r="F27" s="1">
        <v>156</v>
      </c>
      <c r="G27" s="1">
        <v>137</v>
      </c>
      <c r="H27" s="1">
        <v>130</v>
      </c>
      <c r="I27" s="1">
        <v>121</v>
      </c>
      <c r="J27" s="1">
        <v>144</v>
      </c>
      <c r="K27" s="1">
        <v>213</v>
      </c>
      <c r="L27" s="1">
        <v>175</v>
      </c>
      <c r="M27" s="1">
        <v>151</v>
      </c>
      <c r="N27" s="3">
        <v>1831</v>
      </c>
      <c r="O27" s="18"/>
    </row>
    <row r="28" spans="1:15" ht="15" x14ac:dyDescent="0.25">
      <c r="A28" s="48" t="s">
        <v>37</v>
      </c>
      <c r="B28" s="1">
        <v>1568</v>
      </c>
      <c r="C28" s="1">
        <v>1349</v>
      </c>
      <c r="D28" s="1">
        <v>1587</v>
      </c>
      <c r="E28" s="1">
        <v>1377</v>
      </c>
      <c r="F28" s="1">
        <v>1656</v>
      </c>
      <c r="G28" s="1">
        <v>1883</v>
      </c>
      <c r="H28" s="1">
        <v>1803</v>
      </c>
      <c r="I28" s="1">
        <v>929</v>
      </c>
      <c r="J28" s="1">
        <v>1869</v>
      </c>
      <c r="K28" s="1">
        <v>3282</v>
      </c>
      <c r="L28" s="1">
        <v>2209</v>
      </c>
      <c r="M28" s="1">
        <v>1801</v>
      </c>
      <c r="N28" s="3">
        <v>21313</v>
      </c>
      <c r="O28" s="18"/>
    </row>
    <row r="29" spans="1:15" ht="15" x14ac:dyDescent="0.25">
      <c r="A29" s="48" t="s">
        <v>38</v>
      </c>
      <c r="B29" s="1">
        <v>374</v>
      </c>
      <c r="C29" s="1">
        <v>374</v>
      </c>
      <c r="D29" s="1">
        <v>436</v>
      </c>
      <c r="E29" s="1">
        <v>533</v>
      </c>
      <c r="F29" s="1">
        <v>570</v>
      </c>
      <c r="G29" s="1">
        <v>487</v>
      </c>
      <c r="H29" s="1">
        <v>330</v>
      </c>
      <c r="I29" s="1">
        <v>461</v>
      </c>
      <c r="J29" s="1">
        <v>490</v>
      </c>
      <c r="K29" s="1">
        <v>586</v>
      </c>
      <c r="L29" s="1">
        <v>557</v>
      </c>
      <c r="M29" s="1">
        <v>647</v>
      </c>
      <c r="N29" s="3">
        <v>5845</v>
      </c>
      <c r="O29" s="18"/>
    </row>
    <row r="30" spans="1:15" ht="15.75" thickBot="1" x14ac:dyDescent="0.3">
      <c r="A30" s="48" t="s">
        <v>39</v>
      </c>
      <c r="B30" s="1">
        <v>1955</v>
      </c>
      <c r="C30" s="1">
        <v>1416</v>
      </c>
      <c r="D30" s="1">
        <v>4627</v>
      </c>
      <c r="E30" s="1">
        <v>3028</v>
      </c>
      <c r="F30" s="1">
        <v>2863</v>
      </c>
      <c r="G30" s="1">
        <v>3175</v>
      </c>
      <c r="H30" s="1">
        <v>3026</v>
      </c>
      <c r="I30" s="1">
        <v>2046</v>
      </c>
      <c r="J30" s="1">
        <v>5019</v>
      </c>
      <c r="K30" s="1">
        <v>4482</v>
      </c>
      <c r="L30" s="1">
        <v>3327</v>
      </c>
      <c r="M30" s="1">
        <v>3769</v>
      </c>
      <c r="N30" s="3">
        <v>38733</v>
      </c>
      <c r="O30" s="18"/>
    </row>
    <row r="31" spans="1:15" ht="16.5" thickTop="1" thickBot="1" x14ac:dyDescent="0.3">
      <c r="A31" s="50" t="s">
        <v>62</v>
      </c>
      <c r="B31" s="37">
        <v>20450</v>
      </c>
      <c r="C31" s="37">
        <v>18711</v>
      </c>
      <c r="D31" s="37">
        <v>27142</v>
      </c>
      <c r="E31" s="37">
        <v>23813</v>
      </c>
      <c r="F31" s="37">
        <v>22574</v>
      </c>
      <c r="G31" s="37">
        <v>25583</v>
      </c>
      <c r="H31" s="37">
        <v>24017</v>
      </c>
      <c r="I31" s="37">
        <v>16930</v>
      </c>
      <c r="J31" s="37">
        <v>26527</v>
      </c>
      <c r="K31" s="37">
        <v>30400</v>
      </c>
      <c r="L31" s="37">
        <v>24499</v>
      </c>
      <c r="M31" s="37">
        <v>23390</v>
      </c>
      <c r="N31" s="38">
        <v>284036</v>
      </c>
      <c r="O31" s="18"/>
    </row>
    <row r="32" spans="1:15" ht="18.75" thickTop="1" thickBot="1" x14ac:dyDescent="0.3">
      <c r="A32" s="51" t="s">
        <v>73</v>
      </c>
      <c r="B32" s="30">
        <v>16949</v>
      </c>
      <c r="C32" s="30">
        <v>14865</v>
      </c>
      <c r="D32" s="30">
        <v>22506</v>
      </c>
      <c r="E32" s="30">
        <v>19421</v>
      </c>
      <c r="F32" s="30">
        <v>18021</v>
      </c>
      <c r="G32" s="30">
        <v>20949</v>
      </c>
      <c r="H32" s="30">
        <v>19731</v>
      </c>
      <c r="I32" s="30">
        <v>13638</v>
      </c>
      <c r="J32" s="30">
        <v>21641</v>
      </c>
      <c r="K32" s="30">
        <v>24539</v>
      </c>
      <c r="L32" s="30">
        <v>19582</v>
      </c>
      <c r="M32" s="30">
        <v>18736</v>
      </c>
      <c r="N32" s="31">
        <v>230578</v>
      </c>
      <c r="O32" s="18"/>
    </row>
    <row r="33" spans="1:18" ht="18.75" thickTop="1" thickBot="1" x14ac:dyDescent="0.3">
      <c r="A33" s="51" t="s">
        <v>74</v>
      </c>
      <c r="B33" s="30">
        <v>3501</v>
      </c>
      <c r="C33" s="30">
        <v>3846</v>
      </c>
      <c r="D33" s="30">
        <v>4636</v>
      </c>
      <c r="E33" s="30">
        <v>4392</v>
      </c>
      <c r="F33" s="30">
        <v>4553</v>
      </c>
      <c r="G33" s="30">
        <v>4634</v>
      </c>
      <c r="H33" s="30">
        <v>4286</v>
      </c>
      <c r="I33" s="30">
        <v>3292</v>
      </c>
      <c r="J33" s="30">
        <v>4886</v>
      </c>
      <c r="K33" s="30">
        <v>5861</v>
      </c>
      <c r="L33" s="30">
        <v>4917</v>
      </c>
      <c r="M33" s="30">
        <v>4654</v>
      </c>
      <c r="N33" s="31">
        <v>53458</v>
      </c>
      <c r="O33" s="18"/>
    </row>
    <row r="34" spans="1:18" ht="15.75" thickTop="1" x14ac:dyDescent="0.25">
      <c r="A34" s="48" t="s">
        <v>40</v>
      </c>
      <c r="B34" s="47">
        <v>8</v>
      </c>
      <c r="C34" s="47">
        <v>8</v>
      </c>
      <c r="D34" s="47">
        <v>9</v>
      </c>
      <c r="E34" s="47">
        <v>14</v>
      </c>
      <c r="F34" s="47">
        <v>9</v>
      </c>
      <c r="G34" s="47">
        <v>12</v>
      </c>
      <c r="H34" s="47">
        <v>28</v>
      </c>
      <c r="I34" s="47">
        <v>14</v>
      </c>
      <c r="J34" s="47">
        <v>15</v>
      </c>
      <c r="K34" s="47">
        <v>8</v>
      </c>
      <c r="L34" s="47">
        <v>5</v>
      </c>
      <c r="M34" s="47">
        <v>17</v>
      </c>
      <c r="N34" s="2">
        <v>147</v>
      </c>
      <c r="O34" s="18"/>
    </row>
    <row r="35" spans="1:18" ht="15" x14ac:dyDescent="0.25">
      <c r="A35" s="52" t="s">
        <v>41</v>
      </c>
      <c r="B35" s="41">
        <v>353</v>
      </c>
      <c r="C35" s="41">
        <v>305</v>
      </c>
      <c r="D35" s="41">
        <v>352</v>
      </c>
      <c r="E35" s="41">
        <v>350</v>
      </c>
      <c r="F35" s="41">
        <v>422</v>
      </c>
      <c r="G35" s="41">
        <v>571</v>
      </c>
      <c r="H35" s="41">
        <v>323</v>
      </c>
      <c r="I35" s="41">
        <v>306</v>
      </c>
      <c r="J35" s="41">
        <v>369</v>
      </c>
      <c r="K35" s="41">
        <v>385</v>
      </c>
      <c r="L35" s="41">
        <v>360</v>
      </c>
      <c r="M35" s="41">
        <v>338</v>
      </c>
      <c r="N35" s="42">
        <v>4434</v>
      </c>
      <c r="O35" s="18"/>
    </row>
    <row r="36" spans="1:18" ht="15.75" thickBot="1" x14ac:dyDescent="0.3">
      <c r="A36" s="53" t="s">
        <v>42</v>
      </c>
      <c r="B36" s="43">
        <v>283</v>
      </c>
      <c r="C36" s="43">
        <v>263</v>
      </c>
      <c r="D36" s="43">
        <v>382</v>
      </c>
      <c r="E36" s="43">
        <v>384</v>
      </c>
      <c r="F36" s="43">
        <v>330</v>
      </c>
      <c r="G36" s="43">
        <v>386</v>
      </c>
      <c r="H36" s="43">
        <v>364</v>
      </c>
      <c r="I36" s="43">
        <v>329</v>
      </c>
      <c r="J36" s="43">
        <v>342</v>
      </c>
      <c r="K36" s="43">
        <v>345</v>
      </c>
      <c r="L36" s="43">
        <v>342</v>
      </c>
      <c r="M36" s="43">
        <v>229</v>
      </c>
      <c r="N36" s="44">
        <v>3979</v>
      </c>
      <c r="O36" s="18"/>
    </row>
    <row r="37" spans="1:18" ht="16.5" thickTop="1" thickBot="1" x14ac:dyDescent="0.3">
      <c r="A37" s="54" t="s">
        <v>54</v>
      </c>
      <c r="B37" s="41">
        <v>644</v>
      </c>
      <c r="C37" s="41">
        <v>576</v>
      </c>
      <c r="D37" s="41">
        <v>743</v>
      </c>
      <c r="E37" s="41">
        <v>748</v>
      </c>
      <c r="F37" s="41">
        <v>761</v>
      </c>
      <c r="G37" s="41">
        <v>969</v>
      </c>
      <c r="H37" s="41">
        <v>715</v>
      </c>
      <c r="I37" s="41">
        <v>649</v>
      </c>
      <c r="J37" s="41">
        <v>726</v>
      </c>
      <c r="K37" s="41">
        <v>738</v>
      </c>
      <c r="L37" s="41">
        <v>707</v>
      </c>
      <c r="M37" s="41">
        <v>584</v>
      </c>
      <c r="N37" s="42">
        <v>8560</v>
      </c>
      <c r="O37" s="18"/>
    </row>
    <row r="38" spans="1:18" ht="16.5" thickTop="1" thickBot="1" x14ac:dyDescent="0.3">
      <c r="A38" s="55" t="s">
        <v>65</v>
      </c>
      <c r="B38" s="32">
        <v>21094</v>
      </c>
      <c r="C38" s="32">
        <v>19287</v>
      </c>
      <c r="D38" s="32">
        <v>27885</v>
      </c>
      <c r="E38" s="32">
        <v>24561</v>
      </c>
      <c r="F38" s="32">
        <v>23335</v>
      </c>
      <c r="G38" s="32">
        <v>26552</v>
      </c>
      <c r="H38" s="32">
        <v>24732</v>
      </c>
      <c r="I38" s="32">
        <v>17579</v>
      </c>
      <c r="J38" s="32">
        <v>27253</v>
      </c>
      <c r="K38" s="32">
        <v>31138</v>
      </c>
      <c r="L38" s="32">
        <v>25206</v>
      </c>
      <c r="M38" s="30">
        <v>23974</v>
      </c>
      <c r="N38" s="31">
        <v>292596</v>
      </c>
      <c r="O38" s="18"/>
    </row>
    <row r="39" spans="1:18" s="20" customFormat="1" ht="16.5" thickTop="1" thickBot="1" x14ac:dyDescent="0.3">
      <c r="A39" s="55" t="s">
        <v>66</v>
      </c>
      <c r="B39" s="32">
        <v>17593</v>
      </c>
      <c r="C39" s="32">
        <v>15441</v>
      </c>
      <c r="D39" s="32">
        <v>23249</v>
      </c>
      <c r="E39" s="32">
        <v>20169</v>
      </c>
      <c r="F39" s="32">
        <v>18782</v>
      </c>
      <c r="G39" s="32">
        <v>21918</v>
      </c>
      <c r="H39" s="32">
        <v>20446</v>
      </c>
      <c r="I39" s="32">
        <v>14287</v>
      </c>
      <c r="J39" s="32">
        <v>22367</v>
      </c>
      <c r="K39" s="32">
        <v>25277</v>
      </c>
      <c r="L39" s="32">
        <v>20289</v>
      </c>
      <c r="M39" s="30">
        <v>19320</v>
      </c>
      <c r="N39" s="31">
        <v>239138</v>
      </c>
      <c r="O39" s="19"/>
    </row>
    <row r="40" spans="1:18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8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8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21"/>
      <c r="P42" s="21"/>
      <c r="Q42" s="21"/>
      <c r="R42" s="21"/>
    </row>
    <row r="43" spans="1:18" s="22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18"/>
      <c r="P43" s="18"/>
      <c r="Q43" s="18"/>
      <c r="R43" s="18"/>
    </row>
    <row r="44" spans="1:18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18"/>
      <c r="P44" s="18"/>
      <c r="Q44" s="18"/>
      <c r="R44" s="18"/>
    </row>
    <row r="45" spans="1:18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8"/>
      <c r="P45" s="18"/>
      <c r="Q45" s="18"/>
      <c r="R45" s="18"/>
    </row>
    <row r="46" spans="1:18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3" spans="1:18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54"/>
  <sheetViews>
    <sheetView showGridLines="0" zoomScale="85" zoomScaleNormal="85" workbookViewId="0">
      <selection sqref="A1:N2"/>
    </sheetView>
  </sheetViews>
  <sheetFormatPr defaultRowHeight="12.75" x14ac:dyDescent="0.2"/>
  <cols>
    <col min="1" max="1" width="19.85546875" style="15" customWidth="1"/>
    <col min="2" max="14" width="10.7109375" style="15" customWidth="1"/>
    <col min="15" max="15" width="15" style="15" bestFit="1" customWidth="1"/>
    <col min="16" max="16384" width="9.1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ht="15" x14ac:dyDescent="0.2">
      <c r="A3" s="34" t="s">
        <v>24</v>
      </c>
      <c r="B3" s="35">
        <v>42005</v>
      </c>
      <c r="C3" s="35">
        <v>42036</v>
      </c>
      <c r="D3" s="35">
        <v>42064</v>
      </c>
      <c r="E3" s="35">
        <v>42095</v>
      </c>
      <c r="F3" s="35">
        <v>42125</v>
      </c>
      <c r="G3" s="35">
        <v>42156</v>
      </c>
      <c r="H3" s="35">
        <v>42186</v>
      </c>
      <c r="I3" s="35">
        <v>42217</v>
      </c>
      <c r="J3" s="35">
        <v>42248</v>
      </c>
      <c r="K3" s="35">
        <v>42278</v>
      </c>
      <c r="L3" s="35">
        <v>42309</v>
      </c>
      <c r="M3" s="35">
        <v>42339</v>
      </c>
      <c r="N3" s="34" t="s">
        <v>52</v>
      </c>
    </row>
    <row r="4" spans="1:15" ht="15.75" thickBot="1" x14ac:dyDescent="0.25">
      <c r="A4" s="28" t="str">
        <f>INDEX!E3</f>
        <v>Motor vehicles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6"/>
    </row>
    <row r="5" spans="1:15" s="16" customFormat="1" ht="15.75" thickTop="1" x14ac:dyDescent="0.25">
      <c r="A5" s="48" t="s">
        <v>25</v>
      </c>
      <c r="B5" s="1">
        <v>26276</v>
      </c>
      <c r="C5" s="1">
        <v>23365</v>
      </c>
      <c r="D5" s="1">
        <v>35013</v>
      </c>
      <c r="E5" s="1">
        <v>33488</v>
      </c>
      <c r="F5" s="1">
        <v>29749</v>
      </c>
      <c r="G5" s="1">
        <v>34230</v>
      </c>
      <c r="H5" s="1">
        <v>30624</v>
      </c>
      <c r="I5" s="1">
        <v>25682</v>
      </c>
      <c r="J5" s="1">
        <v>29674</v>
      </c>
      <c r="K5" s="1">
        <v>28843</v>
      </c>
      <c r="L5" s="1">
        <v>26782</v>
      </c>
      <c r="M5" s="1">
        <v>25871</v>
      </c>
      <c r="N5" s="2">
        <v>349597</v>
      </c>
    </row>
    <row r="6" spans="1:15" s="17" customFormat="1" ht="15.75" x14ac:dyDescent="0.25">
      <c r="A6" s="48" t="s">
        <v>26</v>
      </c>
      <c r="B6" s="1">
        <v>54048</v>
      </c>
      <c r="C6" s="1">
        <v>50648</v>
      </c>
      <c r="D6" s="1">
        <v>62836</v>
      </c>
      <c r="E6" s="1">
        <v>58975</v>
      </c>
      <c r="F6" s="1">
        <v>47069</v>
      </c>
      <c r="G6" s="1">
        <v>56871</v>
      </c>
      <c r="H6" s="1">
        <v>41589</v>
      </c>
      <c r="I6" s="1">
        <v>36035</v>
      </c>
      <c r="J6" s="1">
        <v>42279</v>
      </c>
      <c r="K6" s="1">
        <v>45522</v>
      </c>
      <c r="L6" s="1">
        <v>41632</v>
      </c>
      <c r="M6" s="1">
        <v>37707</v>
      </c>
      <c r="N6" s="3">
        <v>575211</v>
      </c>
    </row>
    <row r="7" spans="1:15" ht="15" x14ac:dyDescent="0.25">
      <c r="A7" s="49" t="s">
        <v>51</v>
      </c>
      <c r="B7" s="4">
        <v>1880</v>
      </c>
      <c r="C7" s="4">
        <v>1868</v>
      </c>
      <c r="D7" s="4">
        <v>2644</v>
      </c>
      <c r="E7" s="4">
        <v>2405</v>
      </c>
      <c r="F7" s="4">
        <v>2575</v>
      </c>
      <c r="G7" s="4">
        <v>2962</v>
      </c>
      <c r="H7" s="4">
        <v>2509</v>
      </c>
      <c r="I7" s="4">
        <v>1983</v>
      </c>
      <c r="J7" s="4">
        <v>2378</v>
      </c>
      <c r="K7" s="4">
        <v>2379</v>
      </c>
      <c r="L7" s="4">
        <v>2686</v>
      </c>
      <c r="M7" s="4">
        <v>2862</v>
      </c>
      <c r="N7" s="5">
        <v>29131</v>
      </c>
      <c r="O7" s="18"/>
    </row>
    <row r="8" spans="1:15" ht="15" x14ac:dyDescent="0.25">
      <c r="A8" s="49" t="s">
        <v>53</v>
      </c>
      <c r="B8" s="1">
        <v>2919</v>
      </c>
      <c r="C8" s="1">
        <v>2730</v>
      </c>
      <c r="D8" s="1">
        <v>4172</v>
      </c>
      <c r="E8" s="1">
        <v>4462</v>
      </c>
      <c r="F8" s="1">
        <v>5888</v>
      </c>
      <c r="G8" s="1">
        <v>5473</v>
      </c>
      <c r="H8" s="1">
        <v>4137</v>
      </c>
      <c r="I8" s="1">
        <v>2100</v>
      </c>
      <c r="J8" s="1">
        <v>2812</v>
      </c>
      <c r="K8" s="1">
        <v>3222</v>
      </c>
      <c r="L8" s="1">
        <v>3021</v>
      </c>
      <c r="M8" s="1">
        <v>2732</v>
      </c>
      <c r="N8" s="3">
        <v>43668</v>
      </c>
      <c r="O8" s="18"/>
    </row>
    <row r="9" spans="1:15" ht="15" x14ac:dyDescent="0.25">
      <c r="A9" s="49" t="s">
        <v>43</v>
      </c>
      <c r="B9" s="1">
        <v>17701</v>
      </c>
      <c r="C9" s="1">
        <v>18459</v>
      </c>
      <c r="D9" s="1">
        <v>23884</v>
      </c>
      <c r="E9" s="1">
        <v>23042</v>
      </c>
      <c r="F9" s="1">
        <v>20286</v>
      </c>
      <c r="G9" s="1">
        <v>23729</v>
      </c>
      <c r="H9" s="1">
        <v>23715</v>
      </c>
      <c r="I9" s="1">
        <v>20214</v>
      </c>
      <c r="J9" s="1">
        <v>20450</v>
      </c>
      <c r="K9" s="1">
        <v>22991</v>
      </c>
      <c r="L9" s="1">
        <v>23379</v>
      </c>
      <c r="M9" s="1">
        <v>23018</v>
      </c>
      <c r="N9" s="3">
        <v>260868</v>
      </c>
      <c r="O9" s="21"/>
    </row>
    <row r="10" spans="1:15" ht="15" x14ac:dyDescent="0.25">
      <c r="A10" s="48" t="s">
        <v>27</v>
      </c>
      <c r="B10" s="1">
        <v>18681</v>
      </c>
      <c r="C10" s="1">
        <v>16127</v>
      </c>
      <c r="D10" s="1">
        <v>23286</v>
      </c>
      <c r="E10" s="1">
        <v>20093</v>
      </c>
      <c r="F10" s="1">
        <v>20073</v>
      </c>
      <c r="G10" s="1">
        <v>25049</v>
      </c>
      <c r="H10" s="1">
        <v>18583</v>
      </c>
      <c r="I10" s="1">
        <v>19208</v>
      </c>
      <c r="J10" s="1">
        <v>21075</v>
      </c>
      <c r="K10" s="1">
        <v>20245</v>
      </c>
      <c r="L10" s="1">
        <v>20518</v>
      </c>
      <c r="M10" s="1">
        <v>22194</v>
      </c>
      <c r="N10" s="3">
        <v>245132</v>
      </c>
      <c r="O10" s="18"/>
    </row>
    <row r="11" spans="1:15" ht="15" x14ac:dyDescent="0.25">
      <c r="A11" s="49" t="s">
        <v>44</v>
      </c>
      <c r="B11" s="1">
        <v>2187</v>
      </c>
      <c r="C11" s="1">
        <v>1582</v>
      </c>
      <c r="D11" s="1">
        <v>2471</v>
      </c>
      <c r="E11" s="1">
        <v>2463</v>
      </c>
      <c r="F11" s="1">
        <v>2154</v>
      </c>
      <c r="G11" s="1">
        <v>2439</v>
      </c>
      <c r="H11" s="1">
        <v>2344</v>
      </c>
      <c r="I11" s="1">
        <v>1899</v>
      </c>
      <c r="J11" s="1">
        <v>2366</v>
      </c>
      <c r="K11" s="1">
        <v>2353</v>
      </c>
      <c r="L11" s="1">
        <v>2027</v>
      </c>
      <c r="M11" s="1">
        <v>1644</v>
      </c>
      <c r="N11" s="3">
        <v>25929</v>
      </c>
      <c r="O11" s="18"/>
    </row>
    <row r="12" spans="1:15" ht="15" x14ac:dyDescent="0.25">
      <c r="A12" s="48" t="s">
        <v>28</v>
      </c>
      <c r="B12" s="1">
        <v>11496</v>
      </c>
      <c r="C12" s="1">
        <v>9112</v>
      </c>
      <c r="D12" s="1">
        <v>12417</v>
      </c>
      <c r="E12" s="1">
        <v>10877</v>
      </c>
      <c r="F12" s="1">
        <v>10315</v>
      </c>
      <c r="G12" s="1">
        <v>10283</v>
      </c>
      <c r="H12" s="1">
        <v>9750</v>
      </c>
      <c r="I12" s="1">
        <v>9728</v>
      </c>
      <c r="J12" s="1">
        <v>9756</v>
      </c>
      <c r="K12" s="1">
        <v>10434</v>
      </c>
      <c r="L12" s="1">
        <v>10174</v>
      </c>
      <c r="M12" s="1">
        <v>9218</v>
      </c>
      <c r="N12" s="3">
        <v>123560</v>
      </c>
      <c r="O12" s="18"/>
    </row>
    <row r="13" spans="1:15" ht="15" x14ac:dyDescent="0.25">
      <c r="A13" s="48" t="s">
        <v>29</v>
      </c>
      <c r="B13" s="1">
        <v>161867</v>
      </c>
      <c r="C13" s="1">
        <v>180164</v>
      </c>
      <c r="D13" s="1">
        <v>237769</v>
      </c>
      <c r="E13" s="1">
        <v>208251</v>
      </c>
      <c r="F13" s="1">
        <v>173974</v>
      </c>
      <c r="G13" s="1">
        <v>271471</v>
      </c>
      <c r="H13" s="1">
        <v>179079</v>
      </c>
      <c r="I13" s="1">
        <v>111874</v>
      </c>
      <c r="J13" s="1">
        <v>205321</v>
      </c>
      <c r="K13" s="1">
        <v>201779</v>
      </c>
      <c r="L13" s="1">
        <v>185403</v>
      </c>
      <c r="M13" s="1">
        <v>228140</v>
      </c>
      <c r="N13" s="3">
        <v>2345092</v>
      </c>
      <c r="O13" s="18"/>
    </row>
    <row r="14" spans="1:15" ht="15" x14ac:dyDescent="0.25">
      <c r="A14" s="48" t="s">
        <v>30</v>
      </c>
      <c r="B14" s="1">
        <v>232972</v>
      </c>
      <c r="C14" s="1">
        <v>245260</v>
      </c>
      <c r="D14" s="1">
        <v>354235</v>
      </c>
      <c r="E14" s="1">
        <v>319817</v>
      </c>
      <c r="F14" s="1">
        <v>281813</v>
      </c>
      <c r="G14" s="1">
        <v>345158</v>
      </c>
      <c r="H14" s="1">
        <v>319091</v>
      </c>
      <c r="I14" s="1">
        <v>247785</v>
      </c>
      <c r="J14" s="1">
        <v>299779</v>
      </c>
      <c r="K14" s="1">
        <v>311344</v>
      </c>
      <c r="L14" s="1">
        <v>304806</v>
      </c>
      <c r="M14" s="1">
        <v>277765</v>
      </c>
      <c r="N14" s="3">
        <v>3539825</v>
      </c>
      <c r="O14" s="18"/>
    </row>
    <row r="15" spans="1:15" ht="15" x14ac:dyDescent="0.25">
      <c r="A15" s="48" t="s">
        <v>31</v>
      </c>
      <c r="B15" s="1">
        <v>6538</v>
      </c>
      <c r="C15" s="1">
        <v>5687</v>
      </c>
      <c r="D15" s="1">
        <v>7078</v>
      </c>
      <c r="E15" s="1">
        <v>8410</v>
      </c>
      <c r="F15" s="1">
        <v>9535</v>
      </c>
      <c r="G15" s="1">
        <v>9412</v>
      </c>
      <c r="H15" s="1">
        <v>5760</v>
      </c>
      <c r="I15" s="1">
        <v>4779</v>
      </c>
      <c r="J15" s="1">
        <v>5555</v>
      </c>
      <c r="K15" s="1">
        <v>5482</v>
      </c>
      <c r="L15" s="1">
        <v>6352</v>
      </c>
      <c r="M15" s="1">
        <v>7455</v>
      </c>
      <c r="N15" s="3">
        <v>82043</v>
      </c>
      <c r="O15" s="18"/>
    </row>
    <row r="16" spans="1:15" ht="15" x14ac:dyDescent="0.25">
      <c r="A16" s="49" t="s">
        <v>45</v>
      </c>
      <c r="B16" s="1">
        <v>6723</v>
      </c>
      <c r="C16" s="1">
        <v>7637</v>
      </c>
      <c r="D16" s="1">
        <v>8430</v>
      </c>
      <c r="E16" s="1">
        <v>8479</v>
      </c>
      <c r="F16" s="1">
        <v>7440</v>
      </c>
      <c r="G16" s="1">
        <v>9262</v>
      </c>
      <c r="H16" s="1">
        <v>8770</v>
      </c>
      <c r="I16" s="1">
        <v>6382</v>
      </c>
      <c r="J16" s="1">
        <v>8056</v>
      </c>
      <c r="K16" s="1">
        <v>10478</v>
      </c>
      <c r="L16" s="1">
        <v>9069</v>
      </c>
      <c r="M16" s="1">
        <v>10209</v>
      </c>
      <c r="N16" s="3">
        <v>100935</v>
      </c>
      <c r="O16" s="18"/>
    </row>
    <row r="17" spans="1:15" ht="15" x14ac:dyDescent="0.25">
      <c r="A17" s="48" t="s">
        <v>32</v>
      </c>
      <c r="B17" s="1">
        <v>34923</v>
      </c>
      <c r="C17" s="1">
        <v>18312</v>
      </c>
      <c r="D17" s="1">
        <v>22012</v>
      </c>
      <c r="E17" s="1">
        <v>11757</v>
      </c>
      <c r="F17" s="1">
        <v>8846</v>
      </c>
      <c r="G17" s="1">
        <v>2404</v>
      </c>
      <c r="H17" s="1">
        <v>31644</v>
      </c>
      <c r="I17" s="1">
        <v>8211</v>
      </c>
      <c r="J17" s="1">
        <v>6532</v>
      </c>
      <c r="K17" s="1">
        <v>3916</v>
      </c>
      <c r="L17" s="1">
        <v>1638</v>
      </c>
      <c r="M17" s="1">
        <v>626</v>
      </c>
      <c r="N17" s="3">
        <v>150821</v>
      </c>
      <c r="O17" s="18"/>
    </row>
    <row r="18" spans="1:15" ht="15" x14ac:dyDescent="0.25">
      <c r="A18" s="48" t="s">
        <v>33</v>
      </c>
      <c r="B18" s="1">
        <v>142965</v>
      </c>
      <c r="C18" s="1">
        <v>146543</v>
      </c>
      <c r="D18" s="1">
        <v>175223</v>
      </c>
      <c r="E18" s="1">
        <v>162110</v>
      </c>
      <c r="F18" s="1">
        <v>158818</v>
      </c>
      <c r="G18" s="1">
        <v>155312</v>
      </c>
      <c r="H18" s="1">
        <v>146366</v>
      </c>
      <c r="I18" s="1">
        <v>66202</v>
      </c>
      <c r="J18" s="1">
        <v>143383</v>
      </c>
      <c r="K18" s="1">
        <v>147869</v>
      </c>
      <c r="L18" s="1">
        <v>149634</v>
      </c>
      <c r="M18" s="1">
        <v>126108</v>
      </c>
      <c r="N18" s="3">
        <v>1720533</v>
      </c>
      <c r="O18" s="18"/>
    </row>
    <row r="19" spans="1:15" ht="15" x14ac:dyDescent="0.25">
      <c r="A19" s="49" t="s">
        <v>46</v>
      </c>
      <c r="B19" s="1">
        <v>1442</v>
      </c>
      <c r="C19" s="1">
        <v>1060</v>
      </c>
      <c r="D19" s="1">
        <v>1538</v>
      </c>
      <c r="E19" s="1">
        <v>1647</v>
      </c>
      <c r="F19" s="1">
        <v>1526</v>
      </c>
      <c r="G19" s="1">
        <v>1555</v>
      </c>
      <c r="H19" s="1">
        <v>1566</v>
      </c>
      <c r="I19" s="1">
        <v>1249</v>
      </c>
      <c r="J19" s="1">
        <v>1446</v>
      </c>
      <c r="K19" s="1">
        <v>1711</v>
      </c>
      <c r="L19" s="1">
        <v>1500</v>
      </c>
      <c r="M19" s="1">
        <v>1371</v>
      </c>
      <c r="N19" s="3">
        <v>17611</v>
      </c>
      <c r="O19" s="18"/>
    </row>
    <row r="20" spans="1:15" ht="15" x14ac:dyDescent="0.25">
      <c r="A20" s="49" t="s">
        <v>47</v>
      </c>
      <c r="B20" s="1">
        <v>1836</v>
      </c>
      <c r="C20" s="1">
        <v>1477</v>
      </c>
      <c r="D20" s="1">
        <v>1820</v>
      </c>
      <c r="E20" s="1">
        <v>2179</v>
      </c>
      <c r="F20" s="1">
        <v>1982</v>
      </c>
      <c r="G20" s="1">
        <v>2130</v>
      </c>
      <c r="H20" s="1">
        <v>2064</v>
      </c>
      <c r="I20" s="1">
        <v>1690</v>
      </c>
      <c r="J20" s="1">
        <v>2340</v>
      </c>
      <c r="K20" s="1">
        <v>2275</v>
      </c>
      <c r="L20" s="1">
        <v>1884</v>
      </c>
      <c r="M20" s="1">
        <v>1560</v>
      </c>
      <c r="N20" s="3">
        <v>23237</v>
      </c>
      <c r="O20" s="18"/>
    </row>
    <row r="21" spans="1:15" ht="15" x14ac:dyDescent="0.25">
      <c r="A21" s="48" t="s">
        <v>34</v>
      </c>
      <c r="B21" s="1">
        <v>3674</v>
      </c>
      <c r="C21" s="1">
        <v>4165</v>
      </c>
      <c r="D21" s="1">
        <v>5328</v>
      </c>
      <c r="E21" s="1">
        <v>5515</v>
      </c>
      <c r="F21" s="1">
        <v>4629</v>
      </c>
      <c r="G21" s="1">
        <v>5060</v>
      </c>
      <c r="H21" s="1">
        <v>4831</v>
      </c>
      <c r="I21" s="1">
        <v>3001</v>
      </c>
      <c r="J21" s="1">
        <v>3824</v>
      </c>
      <c r="K21" s="1">
        <v>4910</v>
      </c>
      <c r="L21" s="1">
        <v>3899</v>
      </c>
      <c r="M21" s="1">
        <v>2989</v>
      </c>
      <c r="N21" s="3">
        <v>51825</v>
      </c>
      <c r="O21" s="18"/>
    </row>
    <row r="22" spans="1:15" ht="15" x14ac:dyDescent="0.25">
      <c r="A22" s="48" t="s">
        <v>35</v>
      </c>
      <c r="B22" s="1">
        <v>55355</v>
      </c>
      <c r="C22" s="1">
        <v>39195</v>
      </c>
      <c r="D22" s="1">
        <v>36159</v>
      </c>
      <c r="E22" s="1">
        <v>32876</v>
      </c>
      <c r="F22" s="1">
        <v>33670</v>
      </c>
      <c r="G22" s="1">
        <v>43979</v>
      </c>
      <c r="H22" s="1">
        <v>39322</v>
      </c>
      <c r="I22" s="1">
        <v>35326</v>
      </c>
      <c r="J22" s="1">
        <v>41080</v>
      </c>
      <c r="K22" s="1">
        <v>44598</v>
      </c>
      <c r="L22" s="1">
        <v>46115</v>
      </c>
      <c r="M22" s="1">
        <v>73050</v>
      </c>
      <c r="N22" s="3">
        <v>520725</v>
      </c>
      <c r="O22" s="18"/>
    </row>
    <row r="23" spans="1:15" ht="17.25" x14ac:dyDescent="0.25">
      <c r="A23" s="49" t="s">
        <v>68</v>
      </c>
      <c r="B23" s="1">
        <v>34021</v>
      </c>
      <c r="C23" s="1">
        <v>33888</v>
      </c>
      <c r="D23" s="1">
        <v>40235</v>
      </c>
      <c r="E23" s="1">
        <v>34344</v>
      </c>
      <c r="F23" s="1">
        <v>33253</v>
      </c>
      <c r="G23" s="1">
        <v>36551</v>
      </c>
      <c r="H23" s="1">
        <v>35753</v>
      </c>
      <c r="I23" s="1">
        <v>28609</v>
      </c>
      <c r="J23" s="1">
        <v>34303</v>
      </c>
      <c r="K23" s="1">
        <v>36490</v>
      </c>
      <c r="L23" s="1">
        <v>37400</v>
      </c>
      <c r="M23" s="1">
        <v>45964</v>
      </c>
      <c r="N23" s="3">
        <v>430811</v>
      </c>
      <c r="O23" s="18"/>
    </row>
    <row r="24" spans="1:15" ht="15" x14ac:dyDescent="0.25">
      <c r="A24" s="48" t="s">
        <v>36</v>
      </c>
      <c r="B24" s="1">
        <v>14165</v>
      </c>
      <c r="C24" s="1">
        <v>16722</v>
      </c>
      <c r="D24" s="1">
        <v>22978</v>
      </c>
      <c r="E24" s="1">
        <v>17684</v>
      </c>
      <c r="F24" s="1">
        <v>21061</v>
      </c>
      <c r="G24" s="1">
        <v>24266</v>
      </c>
      <c r="H24" s="1">
        <v>18424</v>
      </c>
      <c r="I24" s="1">
        <v>11631</v>
      </c>
      <c r="J24" s="1">
        <v>15590</v>
      </c>
      <c r="K24" s="1">
        <v>16952</v>
      </c>
      <c r="L24" s="1">
        <v>16880</v>
      </c>
      <c r="M24" s="1">
        <v>17301</v>
      </c>
      <c r="N24" s="3">
        <v>213654</v>
      </c>
      <c r="O24" s="18"/>
    </row>
    <row r="25" spans="1:15" ht="17.25" x14ac:dyDescent="0.25">
      <c r="A25" s="49" t="s">
        <v>69</v>
      </c>
      <c r="B25" s="1">
        <v>6274</v>
      </c>
      <c r="C25" s="1">
        <v>5348</v>
      </c>
      <c r="D25" s="1">
        <v>6667</v>
      </c>
      <c r="E25" s="1">
        <v>6842</v>
      </c>
      <c r="F25" s="1">
        <v>7626</v>
      </c>
      <c r="G25" s="1">
        <v>10429</v>
      </c>
      <c r="H25" s="1">
        <v>10986</v>
      </c>
      <c r="I25" s="1">
        <v>8983</v>
      </c>
      <c r="J25" s="1">
        <v>7799</v>
      </c>
      <c r="K25" s="1">
        <v>9423</v>
      </c>
      <c r="L25" s="1">
        <v>10069</v>
      </c>
      <c r="M25" s="1">
        <v>10672</v>
      </c>
      <c r="N25" s="3">
        <v>101118</v>
      </c>
      <c r="O25" s="18"/>
    </row>
    <row r="26" spans="1:15" ht="15" x14ac:dyDescent="0.25">
      <c r="A26" s="49" t="s">
        <v>49</v>
      </c>
      <c r="B26" s="1">
        <v>5353</v>
      </c>
      <c r="C26" s="1">
        <v>6205</v>
      </c>
      <c r="D26" s="1">
        <v>7717</v>
      </c>
      <c r="E26" s="1">
        <v>7583</v>
      </c>
      <c r="F26" s="1">
        <v>7497</v>
      </c>
      <c r="G26" s="1">
        <v>8525</v>
      </c>
      <c r="H26" s="1">
        <v>7931</v>
      </c>
      <c r="I26" s="1">
        <v>7303</v>
      </c>
      <c r="J26" s="1">
        <v>6608</v>
      </c>
      <c r="K26" s="1">
        <v>7462</v>
      </c>
      <c r="L26" s="1">
        <v>7845</v>
      </c>
      <c r="M26" s="1">
        <v>8036</v>
      </c>
      <c r="N26" s="3">
        <v>88065</v>
      </c>
      <c r="O26" s="18"/>
    </row>
    <row r="27" spans="1:15" ht="15" x14ac:dyDescent="0.25">
      <c r="A27" s="48" t="s">
        <v>50</v>
      </c>
      <c r="B27" s="1">
        <v>5899</v>
      </c>
      <c r="C27" s="1">
        <v>4841</v>
      </c>
      <c r="D27" s="1">
        <v>6818</v>
      </c>
      <c r="E27" s="1">
        <v>6166</v>
      </c>
      <c r="F27" s="1">
        <v>6136</v>
      </c>
      <c r="G27" s="1">
        <v>5991</v>
      </c>
      <c r="H27" s="1">
        <v>5905</v>
      </c>
      <c r="I27" s="1">
        <v>4529</v>
      </c>
      <c r="J27" s="1">
        <v>5336</v>
      </c>
      <c r="K27" s="1">
        <v>6355</v>
      </c>
      <c r="L27" s="1">
        <v>6008</v>
      </c>
      <c r="M27" s="1">
        <v>4391</v>
      </c>
      <c r="N27" s="3">
        <v>68375</v>
      </c>
      <c r="O27" s="18"/>
    </row>
    <row r="28" spans="1:15" ht="15" x14ac:dyDescent="0.25">
      <c r="A28" s="48" t="s">
        <v>37</v>
      </c>
      <c r="B28" s="1">
        <v>78951</v>
      </c>
      <c r="C28" s="1">
        <v>99197</v>
      </c>
      <c r="D28" s="1">
        <v>130003</v>
      </c>
      <c r="E28" s="1">
        <v>97321</v>
      </c>
      <c r="F28" s="1">
        <v>109181</v>
      </c>
      <c r="G28" s="1">
        <v>128531</v>
      </c>
      <c r="H28" s="1">
        <v>119598</v>
      </c>
      <c r="I28" s="1">
        <v>65991</v>
      </c>
      <c r="J28" s="1">
        <v>84126</v>
      </c>
      <c r="K28" s="1">
        <v>98108</v>
      </c>
      <c r="L28" s="1">
        <v>97950</v>
      </c>
      <c r="M28" s="1">
        <v>105255</v>
      </c>
      <c r="N28" s="3">
        <v>1214212</v>
      </c>
      <c r="O28" s="18"/>
    </row>
    <row r="29" spans="1:15" ht="15" x14ac:dyDescent="0.25">
      <c r="A29" s="48" t="s">
        <v>38</v>
      </c>
      <c r="B29" s="1">
        <v>23339</v>
      </c>
      <c r="C29" s="1">
        <v>27490</v>
      </c>
      <c r="D29" s="1">
        <v>36339</v>
      </c>
      <c r="E29" s="1">
        <v>35532</v>
      </c>
      <c r="F29" s="1">
        <v>33995</v>
      </c>
      <c r="G29" s="1">
        <v>36818</v>
      </c>
      <c r="H29" s="1">
        <v>26776</v>
      </c>
      <c r="I29" s="1">
        <v>31007</v>
      </c>
      <c r="J29" s="1">
        <v>34271</v>
      </c>
      <c r="K29" s="1">
        <v>36519</v>
      </c>
      <c r="L29" s="1">
        <v>35822</v>
      </c>
      <c r="M29" s="1">
        <v>38785</v>
      </c>
      <c r="N29" s="3">
        <v>396693</v>
      </c>
      <c r="O29" s="18"/>
    </row>
    <row r="30" spans="1:15" ht="15.75" thickBot="1" x14ac:dyDescent="0.3">
      <c r="A30" s="48" t="s">
        <v>39</v>
      </c>
      <c r="B30" s="1">
        <v>189910</v>
      </c>
      <c r="C30" s="1">
        <v>93091</v>
      </c>
      <c r="D30" s="1">
        <v>561523</v>
      </c>
      <c r="E30" s="1">
        <v>215068</v>
      </c>
      <c r="F30" s="1">
        <v>231039</v>
      </c>
      <c r="G30" s="1">
        <v>298558</v>
      </c>
      <c r="H30" s="1">
        <v>207870</v>
      </c>
      <c r="I30" s="1">
        <v>96774</v>
      </c>
      <c r="J30" s="1">
        <v>528536</v>
      </c>
      <c r="K30" s="1">
        <v>212148</v>
      </c>
      <c r="L30" s="1">
        <v>212578</v>
      </c>
      <c r="M30" s="1">
        <v>215699</v>
      </c>
      <c r="N30" s="3">
        <v>3062794</v>
      </c>
      <c r="O30" s="18"/>
    </row>
    <row r="31" spans="1:15" ht="16.5" thickTop="1" thickBot="1" x14ac:dyDescent="0.3">
      <c r="A31" s="50" t="s">
        <v>62</v>
      </c>
      <c r="B31" s="37">
        <v>1141395</v>
      </c>
      <c r="C31" s="37">
        <v>1060173</v>
      </c>
      <c r="D31" s="37">
        <v>1828595</v>
      </c>
      <c r="E31" s="37">
        <v>1337386</v>
      </c>
      <c r="F31" s="37">
        <v>1270130</v>
      </c>
      <c r="G31" s="37">
        <v>1556448</v>
      </c>
      <c r="H31" s="37">
        <v>1304987</v>
      </c>
      <c r="I31" s="37">
        <v>858175</v>
      </c>
      <c r="J31" s="37">
        <v>1564675</v>
      </c>
      <c r="K31" s="37">
        <v>1293808</v>
      </c>
      <c r="L31" s="37">
        <v>1265071</v>
      </c>
      <c r="M31" s="37">
        <v>1300622</v>
      </c>
      <c r="N31" s="38">
        <v>15781465</v>
      </c>
      <c r="O31" s="18"/>
    </row>
    <row r="32" spans="1:15" ht="18.75" thickTop="1" thickBot="1" x14ac:dyDescent="0.3">
      <c r="A32" s="51" t="s">
        <v>73</v>
      </c>
      <c r="B32" s="30">
        <v>1055160</v>
      </c>
      <c r="C32" s="30">
        <v>975078</v>
      </c>
      <c r="D32" s="30">
        <v>1722199</v>
      </c>
      <c r="E32" s="30">
        <v>1237774</v>
      </c>
      <c r="F32" s="30">
        <v>1173767</v>
      </c>
      <c r="G32" s="30">
        <v>1447402</v>
      </c>
      <c r="H32" s="30">
        <v>1199307</v>
      </c>
      <c r="I32" s="30">
        <v>773234</v>
      </c>
      <c r="J32" s="30">
        <v>1470781</v>
      </c>
      <c r="K32" s="30">
        <v>1188669</v>
      </c>
      <c r="L32" s="30">
        <v>1160183</v>
      </c>
      <c r="M32" s="30">
        <v>1188163</v>
      </c>
      <c r="N32" s="31">
        <v>14591717</v>
      </c>
      <c r="O32" s="21"/>
    </row>
    <row r="33" spans="1:15" ht="18.75" thickTop="1" thickBot="1" x14ac:dyDescent="0.3">
      <c r="A33" s="51" t="s">
        <v>74</v>
      </c>
      <c r="B33" s="30">
        <v>86235</v>
      </c>
      <c r="C33" s="30">
        <v>85095</v>
      </c>
      <c r="D33" s="30">
        <v>106396</v>
      </c>
      <c r="E33" s="30">
        <v>99612</v>
      </c>
      <c r="F33" s="30">
        <v>96363</v>
      </c>
      <c r="G33" s="30">
        <v>109046</v>
      </c>
      <c r="H33" s="30">
        <v>105680</v>
      </c>
      <c r="I33" s="30">
        <v>84941</v>
      </c>
      <c r="J33" s="30">
        <v>93894</v>
      </c>
      <c r="K33" s="30">
        <v>105139</v>
      </c>
      <c r="L33" s="30">
        <v>104888</v>
      </c>
      <c r="M33" s="30">
        <v>112459</v>
      </c>
      <c r="N33" s="31">
        <v>1189748</v>
      </c>
      <c r="O33" s="21"/>
    </row>
    <row r="34" spans="1:15" ht="15.75" thickTop="1" x14ac:dyDescent="0.25">
      <c r="A34" s="48" t="s">
        <v>40</v>
      </c>
      <c r="B34" s="1">
        <v>778</v>
      </c>
      <c r="C34" s="1">
        <v>734</v>
      </c>
      <c r="D34" s="1">
        <v>1112</v>
      </c>
      <c r="E34" s="1">
        <v>1469</v>
      </c>
      <c r="F34" s="1">
        <v>2803</v>
      </c>
      <c r="G34" s="1">
        <v>2738</v>
      </c>
      <c r="H34" s="1">
        <v>1303</v>
      </c>
      <c r="I34" s="1">
        <v>945</v>
      </c>
      <c r="J34" s="1">
        <v>932</v>
      </c>
      <c r="K34" s="1">
        <v>918</v>
      </c>
      <c r="L34" s="1">
        <v>896</v>
      </c>
      <c r="M34" s="1">
        <v>979</v>
      </c>
      <c r="N34" s="3">
        <v>15607</v>
      </c>
      <c r="O34" s="21"/>
    </row>
    <row r="35" spans="1:15" ht="15" x14ac:dyDescent="0.25">
      <c r="A35" s="52" t="s">
        <v>41</v>
      </c>
      <c r="B35" s="39">
        <v>13251</v>
      </c>
      <c r="C35" s="39">
        <v>13551</v>
      </c>
      <c r="D35" s="39">
        <v>17535</v>
      </c>
      <c r="E35" s="39">
        <v>16184</v>
      </c>
      <c r="F35" s="39">
        <v>15331</v>
      </c>
      <c r="G35" s="39">
        <v>17590</v>
      </c>
      <c r="H35" s="39">
        <v>14983</v>
      </c>
      <c r="I35" s="39">
        <v>15619</v>
      </c>
      <c r="J35" s="39">
        <v>15374</v>
      </c>
      <c r="K35" s="39">
        <v>16599</v>
      </c>
      <c r="L35" s="39">
        <v>16086</v>
      </c>
      <c r="M35" s="39">
        <v>18003</v>
      </c>
      <c r="N35" s="40">
        <v>190106</v>
      </c>
      <c r="O35" s="18"/>
    </row>
    <row r="36" spans="1:15" ht="15.75" thickBot="1" x14ac:dyDescent="0.3">
      <c r="A36" s="53" t="s">
        <v>42</v>
      </c>
      <c r="B36" s="43">
        <v>21252</v>
      </c>
      <c r="C36" s="43">
        <v>25347</v>
      </c>
      <c r="D36" s="43">
        <v>35377</v>
      </c>
      <c r="E36" s="43">
        <v>32133</v>
      </c>
      <c r="F36" s="43">
        <v>30947</v>
      </c>
      <c r="G36" s="43">
        <v>36830</v>
      </c>
      <c r="H36" s="43">
        <v>33016</v>
      </c>
      <c r="I36" s="43">
        <v>26241</v>
      </c>
      <c r="J36" s="43">
        <v>27089</v>
      </c>
      <c r="K36" s="43">
        <v>28185</v>
      </c>
      <c r="L36" s="43">
        <v>29219</v>
      </c>
      <c r="M36" s="43">
        <v>35098</v>
      </c>
      <c r="N36" s="44">
        <v>360734</v>
      </c>
      <c r="O36" s="18"/>
    </row>
    <row r="37" spans="1:15" ht="16.5" thickTop="1" thickBot="1" x14ac:dyDescent="0.3">
      <c r="A37" s="54" t="s">
        <v>54</v>
      </c>
      <c r="B37" s="41">
        <v>35281</v>
      </c>
      <c r="C37" s="41">
        <v>39632</v>
      </c>
      <c r="D37" s="41">
        <v>54024</v>
      </c>
      <c r="E37" s="41">
        <v>49786</v>
      </c>
      <c r="F37" s="41">
        <v>49081</v>
      </c>
      <c r="G37" s="41">
        <v>57158</v>
      </c>
      <c r="H37" s="41">
        <v>49302</v>
      </c>
      <c r="I37" s="41">
        <v>42805</v>
      </c>
      <c r="J37" s="41">
        <v>43395</v>
      </c>
      <c r="K37" s="41">
        <v>45702</v>
      </c>
      <c r="L37" s="41">
        <v>46201</v>
      </c>
      <c r="M37" s="41">
        <v>54080</v>
      </c>
      <c r="N37" s="42">
        <v>566447</v>
      </c>
      <c r="O37" s="18"/>
    </row>
    <row r="38" spans="1:15" ht="16.5" thickTop="1" thickBot="1" x14ac:dyDescent="0.3">
      <c r="A38" s="55" t="s">
        <v>65</v>
      </c>
      <c r="B38" s="32">
        <v>1176676</v>
      </c>
      <c r="C38" s="32">
        <v>1099805</v>
      </c>
      <c r="D38" s="32">
        <v>1882619</v>
      </c>
      <c r="E38" s="32">
        <v>1387172</v>
      </c>
      <c r="F38" s="32">
        <v>1319211</v>
      </c>
      <c r="G38" s="32">
        <v>1613606</v>
      </c>
      <c r="H38" s="32">
        <v>1354289</v>
      </c>
      <c r="I38" s="32">
        <v>900980</v>
      </c>
      <c r="J38" s="32">
        <v>1608070</v>
      </c>
      <c r="K38" s="32">
        <v>1339510</v>
      </c>
      <c r="L38" s="32">
        <v>1311272</v>
      </c>
      <c r="M38" s="30">
        <v>1354702</v>
      </c>
      <c r="N38" s="31">
        <v>16347912</v>
      </c>
      <c r="O38" s="18"/>
    </row>
    <row r="39" spans="1:15" s="16" customFormat="1" ht="16.5" thickTop="1" thickBot="1" x14ac:dyDescent="0.3">
      <c r="A39" s="55" t="s">
        <v>66</v>
      </c>
      <c r="B39" s="32">
        <v>1090441</v>
      </c>
      <c r="C39" s="32">
        <v>1014710</v>
      </c>
      <c r="D39" s="32">
        <v>1776223</v>
      </c>
      <c r="E39" s="32">
        <v>1287560</v>
      </c>
      <c r="F39" s="32">
        <v>1222848</v>
      </c>
      <c r="G39" s="32">
        <v>1504560</v>
      </c>
      <c r="H39" s="32">
        <v>1248609</v>
      </c>
      <c r="I39" s="32">
        <v>816039</v>
      </c>
      <c r="J39" s="32">
        <v>1514176</v>
      </c>
      <c r="K39" s="32">
        <v>1234371</v>
      </c>
      <c r="L39" s="32">
        <v>1206384</v>
      </c>
      <c r="M39" s="30">
        <v>1242243</v>
      </c>
      <c r="N39" s="31">
        <v>15158164</v>
      </c>
      <c r="O39" s="21"/>
    </row>
    <row r="40" spans="1:15" s="16" customFormat="1" ht="15.75" thickTop="1" x14ac:dyDescent="0.25">
      <c r="A40" s="56" t="s">
        <v>67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21"/>
    </row>
    <row r="41" spans="1:15" s="16" customFormat="1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21"/>
    </row>
    <row r="42" spans="1:15" s="20" customFormat="1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19"/>
    </row>
    <row r="43" spans="1:15" s="20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19"/>
    </row>
    <row r="44" spans="1:15" s="20" customFormat="1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19"/>
    </row>
    <row r="45" spans="1:15" s="20" customFormat="1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9"/>
    </row>
    <row r="46" spans="1:15" s="20" customFormat="1" ht="15" x14ac:dyDescent="0.25">
      <c r="A46" s="25"/>
      <c r="B46" s="23"/>
      <c r="C46" s="7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19"/>
    </row>
    <row r="47" spans="1:15" s="20" customFormat="1" ht="15" x14ac:dyDescent="0.25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19"/>
    </row>
    <row r="48" spans="1:15" x14ac:dyDescent="0.2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x14ac:dyDescent="0.2">
      <c r="A50" s="24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4" s="22" customFormat="1" x14ac:dyDescent="0.2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4" spans="1:14" s="22" customForma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58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34" t="s">
        <v>24</v>
      </c>
      <c r="B3" s="35">
        <f>'MV (1)'!B3</f>
        <v>42005</v>
      </c>
      <c r="C3" s="35">
        <f>'MV (1)'!C3</f>
        <v>42036</v>
      </c>
      <c r="D3" s="35">
        <f>'MV (1)'!D3</f>
        <v>42064</v>
      </c>
      <c r="E3" s="35">
        <f>'MV (1)'!E3</f>
        <v>42095</v>
      </c>
      <c r="F3" s="35">
        <f>'MV (1)'!F3</f>
        <v>42125</v>
      </c>
      <c r="G3" s="35">
        <f>'MV (1)'!G3</f>
        <v>42156</v>
      </c>
      <c r="H3" s="35">
        <f>'MV (1)'!H3</f>
        <v>42186</v>
      </c>
      <c r="I3" s="35">
        <f>'MV (1)'!I3</f>
        <v>42217</v>
      </c>
      <c r="J3" s="35">
        <f>'MV (1)'!J3</f>
        <v>42248</v>
      </c>
      <c r="K3" s="35">
        <f>'MV (1)'!K3</f>
        <v>42278</v>
      </c>
      <c r="L3" s="35">
        <f>'MV (1)'!L3</f>
        <v>42309</v>
      </c>
      <c r="M3" s="35">
        <f>'MV (1)'!M3</f>
        <v>42339</v>
      </c>
      <c r="N3" s="34" t="s">
        <v>52</v>
      </c>
    </row>
    <row r="4" spans="1:15" s="17" customFormat="1" ht="16.5" thickBot="1" x14ac:dyDescent="0.3">
      <c r="A4" s="28" t="str">
        <f>INDEX!E4</f>
        <v>Passenger cars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6"/>
    </row>
    <row r="5" spans="1:15" ht="15.75" thickTop="1" x14ac:dyDescent="0.25">
      <c r="A5" s="48" t="s">
        <v>25</v>
      </c>
      <c r="B5" s="1">
        <v>23427</v>
      </c>
      <c r="C5" s="1">
        <v>20641</v>
      </c>
      <c r="D5" s="1">
        <v>31086</v>
      </c>
      <c r="E5" s="1">
        <v>29500</v>
      </c>
      <c r="F5" s="1">
        <v>26517</v>
      </c>
      <c r="G5" s="1">
        <v>30462</v>
      </c>
      <c r="H5" s="1">
        <v>26917</v>
      </c>
      <c r="I5" s="1">
        <v>22677</v>
      </c>
      <c r="J5" s="1">
        <v>25966</v>
      </c>
      <c r="K5" s="1">
        <v>25149</v>
      </c>
      <c r="L5" s="1">
        <v>23381</v>
      </c>
      <c r="M5" s="1">
        <v>22832</v>
      </c>
      <c r="N5" s="2">
        <v>308555</v>
      </c>
      <c r="O5" s="18"/>
    </row>
    <row r="6" spans="1:15" ht="15" x14ac:dyDescent="0.25">
      <c r="A6" s="48" t="s">
        <v>26</v>
      </c>
      <c r="B6" s="1">
        <v>47324</v>
      </c>
      <c r="C6" s="1">
        <v>44504</v>
      </c>
      <c r="D6" s="1">
        <v>55245</v>
      </c>
      <c r="E6" s="1">
        <v>51423</v>
      </c>
      <c r="F6" s="1">
        <v>40502</v>
      </c>
      <c r="G6" s="1">
        <v>49426</v>
      </c>
      <c r="H6" s="1">
        <v>36121</v>
      </c>
      <c r="I6" s="1">
        <v>31252</v>
      </c>
      <c r="J6" s="1">
        <v>36725</v>
      </c>
      <c r="K6" s="1">
        <v>39474</v>
      </c>
      <c r="L6" s="1">
        <v>36329</v>
      </c>
      <c r="M6" s="1">
        <v>32741</v>
      </c>
      <c r="N6" s="3">
        <v>501066</v>
      </c>
      <c r="O6" s="18"/>
    </row>
    <row r="7" spans="1:15" ht="15" x14ac:dyDescent="0.25">
      <c r="A7" s="49" t="s">
        <v>51</v>
      </c>
      <c r="B7" s="4">
        <v>1486</v>
      </c>
      <c r="C7" s="4">
        <v>1557</v>
      </c>
      <c r="D7" s="4">
        <v>2192</v>
      </c>
      <c r="E7" s="4">
        <v>2065</v>
      </c>
      <c r="F7" s="4">
        <v>2233</v>
      </c>
      <c r="G7" s="4">
        <v>2412</v>
      </c>
      <c r="H7" s="4">
        <v>2125</v>
      </c>
      <c r="I7" s="4">
        <v>1647</v>
      </c>
      <c r="J7" s="4">
        <v>1929</v>
      </c>
      <c r="K7" s="4">
        <v>2005</v>
      </c>
      <c r="L7" s="4">
        <v>2184</v>
      </c>
      <c r="M7" s="4">
        <v>2421</v>
      </c>
      <c r="N7" s="5">
        <v>24256</v>
      </c>
      <c r="O7" s="18"/>
    </row>
    <row r="8" spans="1:15" ht="15" x14ac:dyDescent="0.25">
      <c r="A8" s="49" t="s">
        <v>53</v>
      </c>
      <c r="B8" s="1">
        <v>2424</v>
      </c>
      <c r="C8" s="1">
        <v>2214</v>
      </c>
      <c r="D8" s="1">
        <v>3466</v>
      </c>
      <c r="E8" s="1">
        <v>3746</v>
      </c>
      <c r="F8" s="1">
        <v>5000</v>
      </c>
      <c r="G8" s="1">
        <v>4725</v>
      </c>
      <c r="H8" s="1">
        <v>3324</v>
      </c>
      <c r="I8" s="1">
        <v>1729</v>
      </c>
      <c r="J8" s="1">
        <v>2189</v>
      </c>
      <c r="K8" s="1">
        <v>2482</v>
      </c>
      <c r="L8" s="1">
        <v>2308</v>
      </c>
      <c r="M8" s="1">
        <v>2108</v>
      </c>
      <c r="N8" s="3">
        <v>35715</v>
      </c>
      <c r="O8" s="18"/>
    </row>
    <row r="9" spans="1:15" ht="15" x14ac:dyDescent="0.25">
      <c r="A9" s="49" t="s">
        <v>43</v>
      </c>
      <c r="B9" s="1">
        <v>15727</v>
      </c>
      <c r="C9" s="1">
        <v>16383</v>
      </c>
      <c r="D9" s="1">
        <v>21155</v>
      </c>
      <c r="E9" s="1">
        <v>20568</v>
      </c>
      <c r="F9" s="1">
        <v>18113</v>
      </c>
      <c r="G9" s="1">
        <v>21315</v>
      </c>
      <c r="H9" s="1">
        <v>21415</v>
      </c>
      <c r="I9" s="1">
        <v>18278</v>
      </c>
      <c r="J9" s="1">
        <v>18056</v>
      </c>
      <c r="K9" s="1">
        <v>19658</v>
      </c>
      <c r="L9" s="1">
        <v>20421</v>
      </c>
      <c r="M9" s="1">
        <v>19768</v>
      </c>
      <c r="N9" s="3">
        <v>230857</v>
      </c>
      <c r="O9" s="18"/>
    </row>
    <row r="10" spans="1:15" ht="15" x14ac:dyDescent="0.25">
      <c r="A10" s="48" t="s">
        <v>27</v>
      </c>
      <c r="B10" s="1">
        <v>16010</v>
      </c>
      <c r="C10" s="1">
        <v>13540</v>
      </c>
      <c r="D10" s="1">
        <v>19596</v>
      </c>
      <c r="E10" s="1">
        <v>16942</v>
      </c>
      <c r="F10" s="1">
        <v>17036</v>
      </c>
      <c r="G10" s="1">
        <v>21330</v>
      </c>
      <c r="H10" s="1">
        <v>16228</v>
      </c>
      <c r="I10" s="1">
        <v>16157</v>
      </c>
      <c r="J10" s="1">
        <v>17760</v>
      </c>
      <c r="K10" s="1">
        <v>16839</v>
      </c>
      <c r="L10" s="1">
        <v>17106</v>
      </c>
      <c r="M10" s="1">
        <v>18455</v>
      </c>
      <c r="N10" s="3">
        <v>206999</v>
      </c>
      <c r="O10" s="18"/>
    </row>
    <row r="11" spans="1:15" ht="15" x14ac:dyDescent="0.25">
      <c r="A11" s="49" t="s">
        <v>44</v>
      </c>
      <c r="B11" s="1">
        <v>1692</v>
      </c>
      <c r="C11" s="1">
        <v>1239</v>
      </c>
      <c r="D11" s="1">
        <v>1993</v>
      </c>
      <c r="E11" s="1">
        <v>2025</v>
      </c>
      <c r="F11" s="1">
        <v>1748</v>
      </c>
      <c r="G11" s="1">
        <v>2065</v>
      </c>
      <c r="H11" s="1">
        <v>1944</v>
      </c>
      <c r="I11" s="1">
        <v>1565</v>
      </c>
      <c r="J11" s="1">
        <v>1846</v>
      </c>
      <c r="K11" s="1">
        <v>1950</v>
      </c>
      <c r="L11" s="1">
        <v>1611</v>
      </c>
      <c r="M11" s="1">
        <v>1355</v>
      </c>
      <c r="N11" s="3">
        <v>21033</v>
      </c>
      <c r="O11" s="18"/>
    </row>
    <row r="12" spans="1:15" ht="15" x14ac:dyDescent="0.25">
      <c r="A12" s="48" t="s">
        <v>28</v>
      </c>
      <c r="B12" s="1">
        <v>10277</v>
      </c>
      <c r="C12" s="1">
        <v>7991</v>
      </c>
      <c r="D12" s="1">
        <v>11102</v>
      </c>
      <c r="E12" s="1">
        <v>9636</v>
      </c>
      <c r="F12" s="1">
        <v>9115</v>
      </c>
      <c r="G12" s="1">
        <v>8979</v>
      </c>
      <c r="H12" s="1">
        <v>8727</v>
      </c>
      <c r="I12" s="1">
        <v>8405</v>
      </c>
      <c r="J12" s="1">
        <v>8520</v>
      </c>
      <c r="K12" s="1">
        <v>9178</v>
      </c>
      <c r="L12" s="1">
        <v>8989</v>
      </c>
      <c r="M12" s="1">
        <v>7925</v>
      </c>
      <c r="N12" s="3">
        <v>108844</v>
      </c>
      <c r="O12" s="18"/>
    </row>
    <row r="13" spans="1:15" ht="15" x14ac:dyDescent="0.25">
      <c r="A13" s="48" t="s">
        <v>29</v>
      </c>
      <c r="B13" s="1">
        <v>133170</v>
      </c>
      <c r="C13" s="1">
        <v>147584</v>
      </c>
      <c r="D13" s="1">
        <v>196565</v>
      </c>
      <c r="E13" s="1">
        <v>170765</v>
      </c>
      <c r="F13" s="1">
        <v>143771</v>
      </c>
      <c r="G13" s="1">
        <v>225638</v>
      </c>
      <c r="H13" s="1">
        <v>147125</v>
      </c>
      <c r="I13" s="1">
        <v>92048</v>
      </c>
      <c r="J13" s="1">
        <v>164769</v>
      </c>
      <c r="K13" s="1">
        <v>161737</v>
      </c>
      <c r="L13" s="1">
        <v>150334</v>
      </c>
      <c r="M13" s="1">
        <v>183720</v>
      </c>
      <c r="N13" s="3">
        <v>1917226</v>
      </c>
      <c r="O13" s="18"/>
    </row>
    <row r="14" spans="1:15" ht="15" x14ac:dyDescent="0.25">
      <c r="A14" s="48" t="s">
        <v>30</v>
      </c>
      <c r="B14" s="1">
        <v>211337</v>
      </c>
      <c r="C14" s="1">
        <v>223254</v>
      </c>
      <c r="D14" s="1">
        <v>323039</v>
      </c>
      <c r="E14" s="1">
        <v>291395</v>
      </c>
      <c r="F14" s="1">
        <v>256385</v>
      </c>
      <c r="G14" s="1">
        <v>313539</v>
      </c>
      <c r="H14" s="1">
        <v>290196</v>
      </c>
      <c r="I14" s="1">
        <v>226314</v>
      </c>
      <c r="J14" s="1">
        <v>272479</v>
      </c>
      <c r="K14" s="1">
        <v>278372</v>
      </c>
      <c r="L14" s="1">
        <v>272377</v>
      </c>
      <c r="M14" s="1">
        <v>247355</v>
      </c>
      <c r="N14" s="3">
        <v>3206042</v>
      </c>
      <c r="O14" s="18"/>
    </row>
    <row r="15" spans="1:15" ht="15" x14ac:dyDescent="0.25">
      <c r="A15" s="48" t="s">
        <v>31</v>
      </c>
      <c r="B15" s="1">
        <v>5848</v>
      </c>
      <c r="C15" s="1">
        <v>4894</v>
      </c>
      <c r="D15" s="1">
        <v>6529</v>
      </c>
      <c r="E15" s="1">
        <v>7801</v>
      </c>
      <c r="F15" s="1">
        <v>9070</v>
      </c>
      <c r="G15" s="1">
        <v>8999</v>
      </c>
      <c r="H15" s="1">
        <v>5447</v>
      </c>
      <c r="I15" s="1">
        <v>4470</v>
      </c>
      <c r="J15" s="1">
        <v>5125</v>
      </c>
      <c r="K15" s="1">
        <v>4946</v>
      </c>
      <c r="L15" s="1">
        <v>5859</v>
      </c>
      <c r="M15" s="1">
        <v>6816</v>
      </c>
      <c r="N15" s="3">
        <v>75804</v>
      </c>
      <c r="O15" s="18"/>
    </row>
    <row r="16" spans="1:15" ht="15" x14ac:dyDescent="0.25">
      <c r="A16" s="49" t="s">
        <v>45</v>
      </c>
      <c r="B16" s="1">
        <v>4880</v>
      </c>
      <c r="C16" s="1">
        <v>5902</v>
      </c>
      <c r="D16" s="1">
        <v>6284</v>
      </c>
      <c r="E16" s="1">
        <v>6736</v>
      </c>
      <c r="F16" s="1">
        <v>5874</v>
      </c>
      <c r="G16" s="1">
        <v>7347</v>
      </c>
      <c r="H16" s="1">
        <v>7011</v>
      </c>
      <c r="I16" s="1">
        <v>4996</v>
      </c>
      <c r="J16" s="1">
        <v>6268</v>
      </c>
      <c r="K16" s="1">
        <v>8189</v>
      </c>
      <c r="L16" s="1">
        <v>6590</v>
      </c>
      <c r="M16" s="1">
        <v>7094</v>
      </c>
      <c r="N16" s="3">
        <v>77171</v>
      </c>
      <c r="O16" s="18"/>
    </row>
    <row r="17" spans="1:15" ht="15" x14ac:dyDescent="0.25">
      <c r="A17" s="48" t="s">
        <v>32</v>
      </c>
      <c r="B17" s="1">
        <v>29781</v>
      </c>
      <c r="C17" s="1">
        <v>15762</v>
      </c>
      <c r="D17" s="1">
        <v>18910</v>
      </c>
      <c r="E17" s="1">
        <v>9437</v>
      </c>
      <c r="F17" s="1">
        <v>6902</v>
      </c>
      <c r="G17" s="1">
        <v>1439</v>
      </c>
      <c r="H17" s="1">
        <v>27564</v>
      </c>
      <c r="I17" s="1">
        <v>6400</v>
      </c>
      <c r="J17" s="1">
        <v>4766</v>
      </c>
      <c r="K17" s="1">
        <v>2559</v>
      </c>
      <c r="L17" s="1">
        <v>940</v>
      </c>
      <c r="M17" s="1">
        <v>344</v>
      </c>
      <c r="N17" s="3">
        <v>124804</v>
      </c>
      <c r="O17" s="18"/>
    </row>
    <row r="18" spans="1:15" ht="15" x14ac:dyDescent="0.25">
      <c r="A18" s="48" t="s">
        <v>33</v>
      </c>
      <c r="B18" s="1">
        <v>132109</v>
      </c>
      <c r="C18" s="1">
        <v>135310</v>
      </c>
      <c r="D18" s="1">
        <v>162181</v>
      </c>
      <c r="E18" s="1">
        <v>149692</v>
      </c>
      <c r="F18" s="1">
        <v>146267</v>
      </c>
      <c r="G18" s="1">
        <v>142199</v>
      </c>
      <c r="H18" s="1">
        <v>132473</v>
      </c>
      <c r="I18" s="1">
        <v>59584</v>
      </c>
      <c r="J18" s="1">
        <v>130818</v>
      </c>
      <c r="K18" s="1">
        <v>133606</v>
      </c>
      <c r="L18" s="1">
        <v>134790</v>
      </c>
      <c r="M18" s="1">
        <v>110056</v>
      </c>
      <c r="N18" s="3">
        <v>1569085</v>
      </c>
      <c r="O18" s="18"/>
    </row>
    <row r="19" spans="1:15" ht="15" x14ac:dyDescent="0.25">
      <c r="A19" s="49" t="s">
        <v>46</v>
      </c>
      <c r="B19" s="1">
        <v>1148</v>
      </c>
      <c r="C19" s="1">
        <v>829</v>
      </c>
      <c r="D19" s="1">
        <v>1233</v>
      </c>
      <c r="E19" s="1">
        <v>1239</v>
      </c>
      <c r="F19" s="1">
        <v>1174</v>
      </c>
      <c r="G19" s="1">
        <v>1243</v>
      </c>
      <c r="H19" s="1">
        <v>1237</v>
      </c>
      <c r="I19" s="1">
        <v>1000</v>
      </c>
      <c r="J19" s="1">
        <v>1184</v>
      </c>
      <c r="K19" s="1">
        <v>1291</v>
      </c>
      <c r="L19" s="1">
        <v>1128</v>
      </c>
      <c r="M19" s="1">
        <v>1060</v>
      </c>
      <c r="N19" s="3">
        <v>13766</v>
      </c>
      <c r="O19" s="18"/>
    </row>
    <row r="20" spans="1:15" ht="15" x14ac:dyDescent="0.25">
      <c r="A20" s="49" t="s">
        <v>47</v>
      </c>
      <c r="B20" s="1">
        <v>1421</v>
      </c>
      <c r="C20" s="1">
        <v>1069</v>
      </c>
      <c r="D20" s="1">
        <v>1271</v>
      </c>
      <c r="E20" s="1">
        <v>1746</v>
      </c>
      <c r="F20" s="1">
        <v>1467</v>
      </c>
      <c r="G20" s="1">
        <v>1589</v>
      </c>
      <c r="H20" s="1">
        <v>1559</v>
      </c>
      <c r="I20" s="1">
        <v>1204</v>
      </c>
      <c r="J20" s="1">
        <v>1529</v>
      </c>
      <c r="K20" s="1">
        <v>1572</v>
      </c>
      <c r="L20" s="1">
        <v>1438</v>
      </c>
      <c r="M20" s="1">
        <v>1206</v>
      </c>
      <c r="N20" s="3">
        <v>17071</v>
      </c>
      <c r="O20" s="21"/>
    </row>
    <row r="21" spans="1:15" ht="15" x14ac:dyDescent="0.25">
      <c r="A21" s="48" t="s">
        <v>34</v>
      </c>
      <c r="B21" s="1">
        <v>3205</v>
      </c>
      <c r="C21" s="1">
        <v>3783</v>
      </c>
      <c r="D21" s="1">
        <v>4868</v>
      </c>
      <c r="E21" s="1">
        <v>5046</v>
      </c>
      <c r="F21" s="1">
        <v>4231</v>
      </c>
      <c r="G21" s="1">
        <v>4548</v>
      </c>
      <c r="H21" s="1">
        <v>4334</v>
      </c>
      <c r="I21" s="1">
        <v>2636</v>
      </c>
      <c r="J21" s="1">
        <v>3376</v>
      </c>
      <c r="K21" s="1">
        <v>4398</v>
      </c>
      <c r="L21" s="1">
        <v>3412</v>
      </c>
      <c r="M21" s="1">
        <v>2636</v>
      </c>
      <c r="N21" s="3">
        <v>46473</v>
      </c>
      <c r="O21" s="18"/>
    </row>
    <row r="22" spans="1:15" ht="15" x14ac:dyDescent="0.25">
      <c r="A22" s="48" t="s">
        <v>35</v>
      </c>
      <c r="B22" s="1">
        <v>47639</v>
      </c>
      <c r="C22" s="1">
        <v>33421</v>
      </c>
      <c r="D22" s="1">
        <v>28642</v>
      </c>
      <c r="E22" s="1">
        <v>26996</v>
      </c>
      <c r="F22" s="1">
        <v>27758</v>
      </c>
      <c r="G22" s="1">
        <v>36838</v>
      </c>
      <c r="H22" s="1">
        <v>33820</v>
      </c>
      <c r="I22" s="1">
        <v>30838</v>
      </c>
      <c r="J22" s="1">
        <v>35031</v>
      </c>
      <c r="K22" s="1">
        <v>38819</v>
      </c>
      <c r="L22" s="1">
        <v>40344</v>
      </c>
      <c r="M22" s="1">
        <v>68779</v>
      </c>
      <c r="N22" s="3">
        <v>448925</v>
      </c>
      <c r="O22" s="18"/>
    </row>
    <row r="23" spans="1:15" ht="15" x14ac:dyDescent="0.25">
      <c r="A23" s="49" t="s">
        <v>48</v>
      </c>
      <c r="B23" s="1">
        <v>29552</v>
      </c>
      <c r="C23" s="1">
        <v>28273</v>
      </c>
      <c r="D23" s="1">
        <v>33343</v>
      </c>
      <c r="E23" s="1">
        <v>28115</v>
      </c>
      <c r="F23" s="1">
        <v>26813</v>
      </c>
      <c r="G23" s="1">
        <v>29969</v>
      </c>
      <c r="H23" s="1">
        <v>29366</v>
      </c>
      <c r="I23" s="1">
        <v>23256</v>
      </c>
      <c r="J23" s="1">
        <v>27135</v>
      </c>
      <c r="K23" s="1">
        <v>29003</v>
      </c>
      <c r="L23" s="1">
        <v>30217</v>
      </c>
      <c r="M23" s="1">
        <v>37336</v>
      </c>
      <c r="N23" s="3">
        <v>352378</v>
      </c>
      <c r="O23" s="18"/>
    </row>
    <row r="24" spans="1:15" ht="15" x14ac:dyDescent="0.25">
      <c r="A24" s="48" t="s">
        <v>36</v>
      </c>
      <c r="B24" s="1">
        <v>11840</v>
      </c>
      <c r="C24" s="1">
        <v>14307</v>
      </c>
      <c r="D24" s="1">
        <v>20081</v>
      </c>
      <c r="E24" s="1">
        <v>15016</v>
      </c>
      <c r="F24" s="1">
        <v>18345</v>
      </c>
      <c r="G24" s="1">
        <v>21072</v>
      </c>
      <c r="H24" s="1">
        <v>15545</v>
      </c>
      <c r="I24" s="1">
        <v>9437</v>
      </c>
      <c r="J24" s="1">
        <v>12623</v>
      </c>
      <c r="K24" s="1">
        <v>13719</v>
      </c>
      <c r="L24" s="1">
        <v>13376</v>
      </c>
      <c r="M24" s="1">
        <v>13142</v>
      </c>
      <c r="N24" s="3">
        <v>178503</v>
      </c>
      <c r="O24" s="18"/>
    </row>
    <row r="25" spans="1:15" ht="17.25" x14ac:dyDescent="0.25">
      <c r="A25" s="49" t="s">
        <v>61</v>
      </c>
      <c r="B25" s="1">
        <v>4978</v>
      </c>
      <c r="C25" s="1">
        <v>4116</v>
      </c>
      <c r="D25" s="1">
        <v>5339</v>
      </c>
      <c r="E25" s="1">
        <v>5482</v>
      </c>
      <c r="F25" s="1">
        <v>5927</v>
      </c>
      <c r="G25" s="1">
        <v>8630</v>
      </c>
      <c r="H25" s="1">
        <v>9253</v>
      </c>
      <c r="I25" s="1">
        <v>7362</v>
      </c>
      <c r="J25" s="1">
        <v>5752</v>
      </c>
      <c r="K25" s="1">
        <v>7562</v>
      </c>
      <c r="L25" s="1">
        <v>8022</v>
      </c>
      <c r="M25" s="1">
        <v>8739</v>
      </c>
      <c r="N25" s="3">
        <v>81162</v>
      </c>
      <c r="O25" s="21"/>
    </row>
    <row r="26" spans="1:15" ht="15" x14ac:dyDescent="0.25">
      <c r="A26" s="49" t="s">
        <v>49</v>
      </c>
      <c r="B26" s="1">
        <v>4577</v>
      </c>
      <c r="C26" s="1">
        <v>5306</v>
      </c>
      <c r="D26" s="1">
        <v>6719</v>
      </c>
      <c r="E26" s="1">
        <v>6532</v>
      </c>
      <c r="F26" s="1">
        <v>6596</v>
      </c>
      <c r="G26" s="1">
        <v>7455</v>
      </c>
      <c r="H26" s="1">
        <v>7080</v>
      </c>
      <c r="I26" s="1">
        <v>6785</v>
      </c>
      <c r="J26" s="1">
        <v>5969</v>
      </c>
      <c r="K26" s="1">
        <v>6691</v>
      </c>
      <c r="L26" s="1">
        <v>6953</v>
      </c>
      <c r="M26" s="1">
        <v>7316</v>
      </c>
      <c r="N26" s="3">
        <v>77979</v>
      </c>
      <c r="O26" s="21"/>
    </row>
    <row r="27" spans="1:15" ht="15" x14ac:dyDescent="0.25">
      <c r="A27" s="48" t="s">
        <v>50</v>
      </c>
      <c r="B27" s="1">
        <v>5174</v>
      </c>
      <c r="C27" s="1">
        <v>4314</v>
      </c>
      <c r="D27" s="1">
        <v>6040</v>
      </c>
      <c r="E27" s="1">
        <v>5425</v>
      </c>
      <c r="F27" s="1">
        <v>5442</v>
      </c>
      <c r="G27" s="1">
        <v>5315</v>
      </c>
      <c r="H27" s="1">
        <v>5175</v>
      </c>
      <c r="I27" s="1">
        <v>4048</v>
      </c>
      <c r="J27" s="1">
        <v>4586</v>
      </c>
      <c r="K27" s="1">
        <v>5507</v>
      </c>
      <c r="L27" s="1">
        <v>5147</v>
      </c>
      <c r="M27" s="1">
        <v>3491</v>
      </c>
      <c r="N27" s="3">
        <v>59664</v>
      </c>
      <c r="O27" s="18"/>
    </row>
    <row r="28" spans="1:15" ht="15" x14ac:dyDescent="0.25">
      <c r="A28" s="48" t="s">
        <v>37</v>
      </c>
      <c r="B28" s="1">
        <v>68119</v>
      </c>
      <c r="C28" s="1">
        <v>86719</v>
      </c>
      <c r="D28" s="1">
        <v>112304</v>
      </c>
      <c r="E28" s="1">
        <v>82716</v>
      </c>
      <c r="F28" s="1">
        <v>94031</v>
      </c>
      <c r="G28" s="1">
        <v>111333</v>
      </c>
      <c r="H28" s="1">
        <v>102923</v>
      </c>
      <c r="I28" s="1">
        <v>55921</v>
      </c>
      <c r="J28" s="1">
        <v>69852</v>
      </c>
      <c r="K28" s="1">
        <v>80055</v>
      </c>
      <c r="L28" s="1">
        <v>81650</v>
      </c>
      <c r="M28" s="1">
        <v>88609</v>
      </c>
      <c r="N28" s="3">
        <v>1034232</v>
      </c>
      <c r="O28" s="18"/>
    </row>
    <row r="29" spans="1:15" ht="15" x14ac:dyDescent="0.25">
      <c r="A29" s="48" t="s">
        <v>38</v>
      </c>
      <c r="B29" s="1">
        <v>20408</v>
      </c>
      <c r="C29" s="1">
        <v>23735</v>
      </c>
      <c r="D29" s="1">
        <v>31590</v>
      </c>
      <c r="E29" s="1">
        <v>30536</v>
      </c>
      <c r="F29" s="1">
        <v>29458</v>
      </c>
      <c r="G29" s="1">
        <v>32257</v>
      </c>
      <c r="H29" s="1">
        <v>24139</v>
      </c>
      <c r="I29" s="1">
        <v>26877</v>
      </c>
      <c r="J29" s="1">
        <v>29653</v>
      </c>
      <c r="K29" s="1">
        <v>31563</v>
      </c>
      <c r="L29" s="1">
        <v>31352</v>
      </c>
      <c r="M29" s="1">
        <v>33540</v>
      </c>
      <c r="N29" s="3">
        <v>345108</v>
      </c>
      <c r="O29" s="18"/>
    </row>
    <row r="30" spans="1:15" ht="15.75" thickBot="1" x14ac:dyDescent="0.3">
      <c r="A30" s="48" t="s">
        <v>39</v>
      </c>
      <c r="B30" s="1">
        <v>164856</v>
      </c>
      <c r="C30" s="1">
        <v>76958</v>
      </c>
      <c r="D30" s="1">
        <v>492774</v>
      </c>
      <c r="E30" s="1">
        <v>185778</v>
      </c>
      <c r="F30" s="1">
        <v>198706</v>
      </c>
      <c r="G30" s="1">
        <v>257817</v>
      </c>
      <c r="H30" s="1">
        <v>178420</v>
      </c>
      <c r="I30" s="1">
        <v>79060</v>
      </c>
      <c r="J30" s="1">
        <v>462517</v>
      </c>
      <c r="K30" s="1">
        <v>177664</v>
      </c>
      <c r="L30" s="1">
        <v>178876</v>
      </c>
      <c r="M30" s="1">
        <v>180077</v>
      </c>
      <c r="N30" s="3">
        <v>2633503</v>
      </c>
      <c r="O30" s="18"/>
    </row>
    <row r="31" spans="1:15" ht="16.5" thickTop="1" thickBot="1" x14ac:dyDescent="0.3">
      <c r="A31" s="50" t="s">
        <v>62</v>
      </c>
      <c r="B31" s="37">
        <v>998409</v>
      </c>
      <c r="C31" s="37">
        <v>923605</v>
      </c>
      <c r="D31" s="37">
        <v>1603547</v>
      </c>
      <c r="E31" s="37">
        <v>1166358</v>
      </c>
      <c r="F31" s="37">
        <v>1108481</v>
      </c>
      <c r="G31" s="37">
        <v>1357941</v>
      </c>
      <c r="H31" s="37">
        <v>1139468</v>
      </c>
      <c r="I31" s="37">
        <v>743946</v>
      </c>
      <c r="J31" s="37">
        <v>1356423</v>
      </c>
      <c r="K31" s="37">
        <v>1103988</v>
      </c>
      <c r="L31" s="37">
        <v>1085134</v>
      </c>
      <c r="M31" s="37">
        <v>1108921</v>
      </c>
      <c r="N31" s="38">
        <v>13696221</v>
      </c>
      <c r="O31" s="18"/>
    </row>
    <row r="32" spans="1:15" ht="18.75" thickTop="1" thickBot="1" x14ac:dyDescent="0.3">
      <c r="A32" s="51" t="s">
        <v>63</v>
      </c>
      <c r="B32" s="30">
        <v>925350</v>
      </c>
      <c r="C32" s="30">
        <v>852403</v>
      </c>
      <c r="D32" s="30">
        <v>1514512</v>
      </c>
      <c r="E32" s="30">
        <v>1082679</v>
      </c>
      <c r="F32" s="30">
        <v>1028094</v>
      </c>
      <c r="G32" s="30">
        <v>1265876</v>
      </c>
      <c r="H32" s="30">
        <v>1049979</v>
      </c>
      <c r="I32" s="30">
        <v>672076</v>
      </c>
      <c r="J32" s="30">
        <v>1279980</v>
      </c>
      <c r="K32" s="30">
        <v>1018078</v>
      </c>
      <c r="L32" s="30">
        <v>999115</v>
      </c>
      <c r="M32" s="30">
        <v>1017027</v>
      </c>
      <c r="N32" s="31">
        <v>12705169</v>
      </c>
      <c r="O32" s="18"/>
    </row>
    <row r="33" spans="1:15" ht="18.75" thickTop="1" thickBot="1" x14ac:dyDescent="0.3">
      <c r="A33" s="51" t="s">
        <v>64</v>
      </c>
      <c r="B33" s="30">
        <v>73059</v>
      </c>
      <c r="C33" s="30">
        <v>71202</v>
      </c>
      <c r="D33" s="30">
        <v>89035</v>
      </c>
      <c r="E33" s="30">
        <v>83679</v>
      </c>
      <c r="F33" s="30">
        <v>80387</v>
      </c>
      <c r="G33" s="30">
        <v>92065</v>
      </c>
      <c r="H33" s="30">
        <v>89489</v>
      </c>
      <c r="I33" s="30">
        <v>71870</v>
      </c>
      <c r="J33" s="30">
        <v>76443</v>
      </c>
      <c r="K33" s="30">
        <v>85910</v>
      </c>
      <c r="L33" s="30">
        <v>86019</v>
      </c>
      <c r="M33" s="30">
        <v>91894</v>
      </c>
      <c r="N33" s="31">
        <v>991052</v>
      </c>
      <c r="O33" s="18"/>
    </row>
    <row r="34" spans="1:15" ht="15.75" thickTop="1" x14ac:dyDescent="0.25">
      <c r="A34" s="48" t="s">
        <v>40</v>
      </c>
      <c r="B34" s="1">
        <v>678</v>
      </c>
      <c r="C34" s="1">
        <v>628</v>
      </c>
      <c r="D34" s="1">
        <v>977</v>
      </c>
      <c r="E34" s="1">
        <v>1304</v>
      </c>
      <c r="F34" s="1">
        <v>2612</v>
      </c>
      <c r="G34" s="1">
        <v>2572</v>
      </c>
      <c r="H34" s="1">
        <v>1163</v>
      </c>
      <c r="I34" s="1">
        <v>836</v>
      </c>
      <c r="J34" s="1">
        <v>796</v>
      </c>
      <c r="K34" s="1">
        <v>807</v>
      </c>
      <c r="L34" s="1">
        <v>793</v>
      </c>
      <c r="M34" s="1">
        <v>842</v>
      </c>
      <c r="N34" s="3">
        <v>14008</v>
      </c>
      <c r="O34" s="18"/>
    </row>
    <row r="35" spans="1:15" ht="15" x14ac:dyDescent="0.25">
      <c r="A35" s="52" t="s">
        <v>41</v>
      </c>
      <c r="B35" s="39">
        <v>10523</v>
      </c>
      <c r="C35" s="39">
        <v>10685</v>
      </c>
      <c r="D35" s="39">
        <v>14159</v>
      </c>
      <c r="E35" s="39">
        <v>12782</v>
      </c>
      <c r="F35" s="39">
        <v>12036</v>
      </c>
      <c r="G35" s="39">
        <v>14207</v>
      </c>
      <c r="H35" s="39">
        <v>12394</v>
      </c>
      <c r="I35" s="39">
        <v>12604</v>
      </c>
      <c r="J35" s="39">
        <v>12421</v>
      </c>
      <c r="K35" s="39">
        <v>13197</v>
      </c>
      <c r="L35" s="39">
        <v>12600</v>
      </c>
      <c r="M35" s="39">
        <v>13078</v>
      </c>
      <c r="N35" s="40">
        <v>150686</v>
      </c>
      <c r="O35" s="18"/>
    </row>
    <row r="36" spans="1:15" ht="15.75" thickBot="1" x14ac:dyDescent="0.3">
      <c r="A36" s="53" t="s">
        <v>42</v>
      </c>
      <c r="B36" s="43">
        <v>18520</v>
      </c>
      <c r="C36" s="43">
        <v>22452</v>
      </c>
      <c r="D36" s="43">
        <v>31410</v>
      </c>
      <c r="E36" s="43">
        <v>28663</v>
      </c>
      <c r="F36" s="43">
        <v>27431</v>
      </c>
      <c r="G36" s="43">
        <v>32855</v>
      </c>
      <c r="H36" s="43">
        <v>29769</v>
      </c>
      <c r="I36" s="43">
        <v>23311</v>
      </c>
      <c r="J36" s="43">
        <v>24004</v>
      </c>
      <c r="K36" s="43">
        <v>25171</v>
      </c>
      <c r="L36" s="43">
        <v>26015</v>
      </c>
      <c r="M36" s="43">
        <v>32068</v>
      </c>
      <c r="N36" s="44">
        <v>321669</v>
      </c>
      <c r="O36" s="21"/>
    </row>
    <row r="37" spans="1:15" ht="16.5" thickTop="1" thickBot="1" x14ac:dyDescent="0.3">
      <c r="A37" s="54" t="s">
        <v>54</v>
      </c>
      <c r="B37" s="41">
        <v>29721</v>
      </c>
      <c r="C37" s="41">
        <v>33765</v>
      </c>
      <c r="D37" s="41">
        <v>46546</v>
      </c>
      <c r="E37" s="41">
        <v>42749</v>
      </c>
      <c r="F37" s="41">
        <v>42079</v>
      </c>
      <c r="G37" s="41">
        <v>49634</v>
      </c>
      <c r="H37" s="41">
        <v>43326</v>
      </c>
      <c r="I37" s="41">
        <v>36751</v>
      </c>
      <c r="J37" s="41">
        <v>37221</v>
      </c>
      <c r="K37" s="41">
        <v>39175</v>
      </c>
      <c r="L37" s="41">
        <v>39408</v>
      </c>
      <c r="M37" s="41">
        <v>45988</v>
      </c>
      <c r="N37" s="42">
        <v>486363</v>
      </c>
      <c r="O37" s="21"/>
    </row>
    <row r="38" spans="1:15" ht="16.5" thickTop="1" thickBot="1" x14ac:dyDescent="0.3">
      <c r="A38" s="55" t="s">
        <v>65</v>
      </c>
      <c r="B38" s="32">
        <v>1028130</v>
      </c>
      <c r="C38" s="32">
        <v>957370</v>
      </c>
      <c r="D38" s="32">
        <v>1650093</v>
      </c>
      <c r="E38" s="32">
        <v>1209107</v>
      </c>
      <c r="F38" s="32">
        <v>1150560</v>
      </c>
      <c r="G38" s="32">
        <v>1407575</v>
      </c>
      <c r="H38" s="32">
        <v>1182794</v>
      </c>
      <c r="I38" s="32">
        <v>780697</v>
      </c>
      <c r="J38" s="32">
        <v>1393644</v>
      </c>
      <c r="K38" s="32">
        <v>1143163</v>
      </c>
      <c r="L38" s="32">
        <v>1124542</v>
      </c>
      <c r="M38" s="30">
        <v>1154909</v>
      </c>
      <c r="N38" s="31">
        <v>14182584</v>
      </c>
      <c r="O38" s="21"/>
    </row>
    <row r="39" spans="1:15" s="20" customFormat="1" ht="16.5" thickTop="1" thickBot="1" x14ac:dyDescent="0.3">
      <c r="A39" s="55" t="s">
        <v>66</v>
      </c>
      <c r="B39" s="32">
        <v>955071</v>
      </c>
      <c r="C39" s="32">
        <v>886168</v>
      </c>
      <c r="D39" s="32">
        <v>1561058</v>
      </c>
      <c r="E39" s="32">
        <v>1125428</v>
      </c>
      <c r="F39" s="32">
        <v>1070173</v>
      </c>
      <c r="G39" s="32">
        <v>1315510</v>
      </c>
      <c r="H39" s="32">
        <v>1093305</v>
      </c>
      <c r="I39" s="32">
        <v>708827</v>
      </c>
      <c r="J39" s="32">
        <v>1317201</v>
      </c>
      <c r="K39" s="32">
        <v>1057253</v>
      </c>
      <c r="L39" s="32">
        <v>1038523</v>
      </c>
      <c r="M39" s="30">
        <v>1063015</v>
      </c>
      <c r="N39" s="31">
        <v>13191532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s="22" customFormat="1" ht="17.25" x14ac:dyDescent="0.25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ht="17.25" x14ac:dyDescent="0.25">
      <c r="A43" s="33" t="s">
        <v>88</v>
      </c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ht="15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3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1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18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21"/>
    </row>
    <row r="49" spans="1:15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5" x14ac:dyDescent="0.2">
      <c r="B50" s="2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2" spans="1:15" x14ac:dyDescent="0.2">
      <c r="A52" s="2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5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6" spans="1:15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8" spans="1:15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53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34" t="s">
        <v>24</v>
      </c>
      <c r="B3" s="35">
        <f>'MV (1)'!B3</f>
        <v>42005</v>
      </c>
      <c r="C3" s="35">
        <f>'MV (1)'!C3</f>
        <v>42036</v>
      </c>
      <c r="D3" s="35">
        <f>'MV (1)'!D3</f>
        <v>42064</v>
      </c>
      <c r="E3" s="35">
        <f>'MV (1)'!E3</f>
        <v>42095</v>
      </c>
      <c r="F3" s="35">
        <f>'MV (1)'!F3</f>
        <v>42125</v>
      </c>
      <c r="G3" s="35">
        <f>'MV (1)'!G3</f>
        <v>42156</v>
      </c>
      <c r="H3" s="35">
        <f>'MV (1)'!H3</f>
        <v>42186</v>
      </c>
      <c r="I3" s="35">
        <f>'MV (1)'!I3</f>
        <v>42217</v>
      </c>
      <c r="J3" s="35">
        <f>'MV (1)'!J3</f>
        <v>42248</v>
      </c>
      <c r="K3" s="35">
        <f>'MV (1)'!K3</f>
        <v>42278</v>
      </c>
      <c r="L3" s="35">
        <f>'MV (1)'!L3</f>
        <v>42309</v>
      </c>
      <c r="M3" s="35">
        <f>'MV (1)'!M3</f>
        <v>42339</v>
      </c>
      <c r="N3" s="34" t="s">
        <v>52</v>
      </c>
    </row>
    <row r="4" spans="1:15" s="17" customFormat="1" ht="16.5" thickBot="1" x14ac:dyDescent="0.3">
      <c r="A4" s="28" t="str">
        <f>INDEX!E5</f>
        <v>Light commercial vehicles up to 3.5t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6"/>
    </row>
    <row r="5" spans="1:15" ht="15.75" thickTop="1" x14ac:dyDescent="0.25">
      <c r="A5" s="48" t="s">
        <v>25</v>
      </c>
      <c r="B5" s="1">
        <v>2174</v>
      </c>
      <c r="C5" s="1">
        <v>2113</v>
      </c>
      <c r="D5" s="1">
        <v>3025</v>
      </c>
      <c r="E5" s="1">
        <v>3143</v>
      </c>
      <c r="F5" s="1">
        <v>2595</v>
      </c>
      <c r="G5" s="1">
        <v>3027</v>
      </c>
      <c r="H5" s="1">
        <v>3056</v>
      </c>
      <c r="I5" s="1">
        <v>2415</v>
      </c>
      <c r="J5" s="1">
        <v>2989</v>
      </c>
      <c r="K5" s="1">
        <v>2935</v>
      </c>
      <c r="L5" s="1">
        <v>2795</v>
      </c>
      <c r="M5" s="1">
        <v>2585</v>
      </c>
      <c r="N5" s="2">
        <v>32852</v>
      </c>
      <c r="O5" s="18"/>
    </row>
    <row r="6" spans="1:15" ht="15" x14ac:dyDescent="0.25">
      <c r="A6" s="48" t="s">
        <v>26</v>
      </c>
      <c r="B6" s="1">
        <v>5734</v>
      </c>
      <c r="C6" s="1">
        <v>5301</v>
      </c>
      <c r="D6" s="1">
        <v>6631</v>
      </c>
      <c r="E6" s="1">
        <v>6574</v>
      </c>
      <c r="F6" s="1">
        <v>5667</v>
      </c>
      <c r="G6" s="1">
        <v>6288</v>
      </c>
      <c r="H6" s="1">
        <v>4652</v>
      </c>
      <c r="I6" s="1">
        <v>4109</v>
      </c>
      <c r="J6" s="1">
        <v>4638</v>
      </c>
      <c r="K6" s="1">
        <v>5233</v>
      </c>
      <c r="L6" s="1">
        <v>4578</v>
      </c>
      <c r="M6" s="1">
        <v>4451</v>
      </c>
      <c r="N6" s="3">
        <v>63856</v>
      </c>
      <c r="O6" s="18"/>
    </row>
    <row r="7" spans="1:15" ht="15" x14ac:dyDescent="0.25">
      <c r="A7" s="49" t="s">
        <v>51</v>
      </c>
      <c r="B7" s="4">
        <v>394</v>
      </c>
      <c r="C7" s="4">
        <v>311</v>
      </c>
      <c r="D7" s="4">
        <v>452</v>
      </c>
      <c r="E7" s="4">
        <v>340</v>
      </c>
      <c r="F7" s="4">
        <v>342</v>
      </c>
      <c r="G7" s="4">
        <v>550</v>
      </c>
      <c r="H7" s="4">
        <v>384</v>
      </c>
      <c r="I7" s="4">
        <v>336</v>
      </c>
      <c r="J7" s="4">
        <v>449</v>
      </c>
      <c r="K7" s="4">
        <v>374</v>
      </c>
      <c r="L7" s="4">
        <v>502</v>
      </c>
      <c r="M7" s="4">
        <v>441</v>
      </c>
      <c r="N7" s="5">
        <v>4875</v>
      </c>
      <c r="O7" s="18"/>
    </row>
    <row r="8" spans="1:15" ht="15" x14ac:dyDescent="0.25">
      <c r="A8" s="49" t="s">
        <v>53</v>
      </c>
      <c r="B8" s="1">
        <v>402</v>
      </c>
      <c r="C8" s="1">
        <v>469</v>
      </c>
      <c r="D8" s="1">
        <v>580</v>
      </c>
      <c r="E8" s="1">
        <v>616</v>
      </c>
      <c r="F8" s="1">
        <v>727</v>
      </c>
      <c r="G8" s="1">
        <v>612</v>
      </c>
      <c r="H8" s="1">
        <v>726</v>
      </c>
      <c r="I8" s="1">
        <v>311</v>
      </c>
      <c r="J8" s="1">
        <v>543</v>
      </c>
      <c r="K8" s="1">
        <v>659</v>
      </c>
      <c r="L8" s="1">
        <v>640</v>
      </c>
      <c r="M8" s="1">
        <v>558</v>
      </c>
      <c r="N8" s="3">
        <v>6843</v>
      </c>
      <c r="O8" s="18"/>
    </row>
    <row r="9" spans="1:15" ht="15" x14ac:dyDescent="0.25">
      <c r="A9" s="49" t="s">
        <v>43</v>
      </c>
      <c r="B9" s="1">
        <v>1060</v>
      </c>
      <c r="C9" s="1">
        <v>1364</v>
      </c>
      <c r="D9" s="1">
        <v>1662</v>
      </c>
      <c r="E9" s="1">
        <v>1423</v>
      </c>
      <c r="F9" s="1">
        <v>1219</v>
      </c>
      <c r="G9" s="1">
        <v>1395</v>
      </c>
      <c r="H9" s="1">
        <v>1244</v>
      </c>
      <c r="I9" s="1">
        <v>1200</v>
      </c>
      <c r="J9" s="1">
        <v>1263</v>
      </c>
      <c r="K9" s="1">
        <v>1800</v>
      </c>
      <c r="L9" s="1">
        <v>1709</v>
      </c>
      <c r="M9" s="1">
        <v>1933</v>
      </c>
      <c r="N9" s="3">
        <v>17272</v>
      </c>
      <c r="O9" s="18"/>
    </row>
    <row r="10" spans="1:15" ht="15" x14ac:dyDescent="0.25">
      <c r="A10" s="48" t="s">
        <v>27</v>
      </c>
      <c r="B10" s="1">
        <v>2296</v>
      </c>
      <c r="C10" s="1">
        <v>2185</v>
      </c>
      <c r="D10" s="1">
        <v>3114</v>
      </c>
      <c r="E10" s="1">
        <v>2662</v>
      </c>
      <c r="F10" s="1">
        <v>2628</v>
      </c>
      <c r="G10" s="1">
        <v>3219</v>
      </c>
      <c r="H10" s="1">
        <v>1951</v>
      </c>
      <c r="I10" s="1">
        <v>2645</v>
      </c>
      <c r="J10" s="1">
        <v>2718</v>
      </c>
      <c r="K10" s="1">
        <v>2801</v>
      </c>
      <c r="L10" s="1">
        <v>2920</v>
      </c>
      <c r="M10" s="1">
        <v>3317</v>
      </c>
      <c r="N10" s="3">
        <v>32456</v>
      </c>
      <c r="O10" s="18"/>
    </row>
    <row r="11" spans="1:15" ht="15" x14ac:dyDescent="0.25">
      <c r="A11" s="49" t="s">
        <v>44</v>
      </c>
      <c r="B11" s="1">
        <v>359</v>
      </c>
      <c r="C11" s="1">
        <v>269</v>
      </c>
      <c r="D11" s="1">
        <v>389</v>
      </c>
      <c r="E11" s="1">
        <v>354</v>
      </c>
      <c r="F11" s="1">
        <v>318</v>
      </c>
      <c r="G11" s="1">
        <v>296</v>
      </c>
      <c r="H11" s="1">
        <v>326</v>
      </c>
      <c r="I11" s="1">
        <v>287</v>
      </c>
      <c r="J11" s="1">
        <v>413</v>
      </c>
      <c r="K11" s="1">
        <v>336</v>
      </c>
      <c r="L11" s="1">
        <v>317</v>
      </c>
      <c r="M11" s="1">
        <v>233</v>
      </c>
      <c r="N11" s="3">
        <v>3897</v>
      </c>
      <c r="O11" s="18"/>
    </row>
    <row r="12" spans="1:15" ht="15" x14ac:dyDescent="0.25">
      <c r="A12" s="48" t="s">
        <v>28</v>
      </c>
      <c r="B12" s="1">
        <v>967</v>
      </c>
      <c r="C12" s="1">
        <v>919</v>
      </c>
      <c r="D12" s="1">
        <v>1083</v>
      </c>
      <c r="E12" s="1">
        <v>972</v>
      </c>
      <c r="F12" s="1">
        <v>930</v>
      </c>
      <c r="G12" s="1">
        <v>997</v>
      </c>
      <c r="H12" s="1">
        <v>751</v>
      </c>
      <c r="I12" s="1">
        <v>963</v>
      </c>
      <c r="J12" s="1">
        <v>967</v>
      </c>
      <c r="K12" s="1">
        <v>970</v>
      </c>
      <c r="L12" s="1">
        <v>974</v>
      </c>
      <c r="M12" s="1">
        <v>1029</v>
      </c>
      <c r="N12" s="3">
        <v>11522</v>
      </c>
      <c r="O12" s="18"/>
    </row>
    <row r="13" spans="1:15" ht="15" x14ac:dyDescent="0.25">
      <c r="A13" s="48" t="s">
        <v>29</v>
      </c>
      <c r="B13" s="1">
        <v>24906</v>
      </c>
      <c r="C13" s="1">
        <v>29301</v>
      </c>
      <c r="D13" s="1">
        <v>36744</v>
      </c>
      <c r="E13" s="1">
        <v>33086</v>
      </c>
      <c r="F13" s="1">
        <v>26703</v>
      </c>
      <c r="G13" s="1">
        <v>40712</v>
      </c>
      <c r="H13" s="1">
        <v>27559</v>
      </c>
      <c r="I13" s="1">
        <v>17060</v>
      </c>
      <c r="J13" s="1">
        <v>36077</v>
      </c>
      <c r="K13" s="1">
        <v>35088</v>
      </c>
      <c r="L13" s="1">
        <v>30736</v>
      </c>
      <c r="M13" s="1">
        <v>39769</v>
      </c>
      <c r="N13" s="3">
        <v>377741</v>
      </c>
      <c r="O13" s="18"/>
    </row>
    <row r="14" spans="1:15" ht="15" x14ac:dyDescent="0.25">
      <c r="A14" s="48" t="s">
        <v>30</v>
      </c>
      <c r="B14" s="1">
        <v>15186</v>
      </c>
      <c r="C14" s="1">
        <v>15815</v>
      </c>
      <c r="D14" s="1">
        <v>22083</v>
      </c>
      <c r="E14" s="1">
        <v>20204</v>
      </c>
      <c r="F14" s="1">
        <v>17787</v>
      </c>
      <c r="G14" s="1">
        <v>22759</v>
      </c>
      <c r="H14" s="1">
        <v>20094</v>
      </c>
      <c r="I14" s="1">
        <v>15004</v>
      </c>
      <c r="J14" s="1">
        <v>19192</v>
      </c>
      <c r="K14" s="1">
        <v>23147</v>
      </c>
      <c r="L14" s="1">
        <v>24238</v>
      </c>
      <c r="M14" s="1">
        <v>22413</v>
      </c>
      <c r="N14" s="3">
        <v>237922</v>
      </c>
      <c r="O14" s="18"/>
    </row>
    <row r="15" spans="1:15" ht="15" x14ac:dyDescent="0.25">
      <c r="A15" s="48" t="s">
        <v>31</v>
      </c>
      <c r="B15" s="1">
        <v>661</v>
      </c>
      <c r="C15" s="1">
        <v>732</v>
      </c>
      <c r="D15" s="1">
        <v>519</v>
      </c>
      <c r="E15" s="1">
        <v>568</v>
      </c>
      <c r="F15" s="1">
        <v>417</v>
      </c>
      <c r="G15" s="1">
        <v>378</v>
      </c>
      <c r="H15" s="1">
        <v>275</v>
      </c>
      <c r="I15" s="1">
        <v>279</v>
      </c>
      <c r="J15" s="1">
        <v>364</v>
      </c>
      <c r="K15" s="1">
        <v>432</v>
      </c>
      <c r="L15" s="1">
        <v>454</v>
      </c>
      <c r="M15" s="1">
        <v>573</v>
      </c>
      <c r="N15" s="3">
        <v>5652</v>
      </c>
      <c r="O15" s="18"/>
    </row>
    <row r="16" spans="1:15" ht="15" x14ac:dyDescent="0.25">
      <c r="A16" s="49" t="s">
        <v>45</v>
      </c>
      <c r="B16" s="1">
        <v>1354</v>
      </c>
      <c r="C16" s="1">
        <v>1243</v>
      </c>
      <c r="D16" s="1">
        <v>1570</v>
      </c>
      <c r="E16" s="1">
        <v>1336</v>
      </c>
      <c r="F16" s="1">
        <v>1218</v>
      </c>
      <c r="G16" s="1">
        <v>1458</v>
      </c>
      <c r="H16" s="1">
        <v>1314</v>
      </c>
      <c r="I16" s="1">
        <v>963</v>
      </c>
      <c r="J16" s="1">
        <v>1314</v>
      </c>
      <c r="K16" s="1">
        <v>1586</v>
      </c>
      <c r="L16" s="1">
        <v>1869</v>
      </c>
      <c r="M16" s="1">
        <v>2291</v>
      </c>
      <c r="N16" s="3">
        <v>17516</v>
      </c>
      <c r="O16" s="18"/>
    </row>
    <row r="17" spans="1:15" ht="15" x14ac:dyDescent="0.25">
      <c r="A17" s="48" t="s">
        <v>32</v>
      </c>
      <c r="B17" s="1">
        <v>4883</v>
      </c>
      <c r="C17" s="1">
        <v>2330</v>
      </c>
      <c r="D17" s="1">
        <v>2826</v>
      </c>
      <c r="E17" s="1">
        <v>2061</v>
      </c>
      <c r="F17" s="1">
        <v>1674</v>
      </c>
      <c r="G17" s="1">
        <v>794</v>
      </c>
      <c r="H17" s="1">
        <v>3733</v>
      </c>
      <c r="I17" s="1">
        <v>1612</v>
      </c>
      <c r="J17" s="1">
        <v>1543</v>
      </c>
      <c r="K17" s="1">
        <v>1174</v>
      </c>
      <c r="L17" s="1">
        <v>559</v>
      </c>
      <c r="M17" s="1">
        <v>214</v>
      </c>
      <c r="N17" s="3">
        <v>23403</v>
      </c>
      <c r="O17" s="18"/>
    </row>
    <row r="18" spans="1:15" ht="15" x14ac:dyDescent="0.25">
      <c r="A18" s="48" t="s">
        <v>33</v>
      </c>
      <c r="B18" s="1">
        <v>9200</v>
      </c>
      <c r="C18" s="1">
        <v>9843</v>
      </c>
      <c r="D18" s="1">
        <v>11522</v>
      </c>
      <c r="E18" s="1">
        <v>10966</v>
      </c>
      <c r="F18" s="1">
        <v>11031</v>
      </c>
      <c r="G18" s="1">
        <v>11383</v>
      </c>
      <c r="H18" s="1">
        <v>12101</v>
      </c>
      <c r="I18" s="1">
        <v>5643</v>
      </c>
      <c r="J18" s="1">
        <v>11280</v>
      </c>
      <c r="K18" s="1">
        <v>12667</v>
      </c>
      <c r="L18" s="1">
        <v>13350</v>
      </c>
      <c r="M18" s="1">
        <v>14694</v>
      </c>
      <c r="N18" s="3">
        <v>133680</v>
      </c>
      <c r="O18" s="18"/>
    </row>
    <row r="19" spans="1:15" ht="15" x14ac:dyDescent="0.25">
      <c r="A19" s="49" t="s">
        <v>46</v>
      </c>
      <c r="B19" s="1">
        <v>188</v>
      </c>
      <c r="C19" s="1">
        <v>149</v>
      </c>
      <c r="D19" s="1">
        <v>199</v>
      </c>
      <c r="E19" s="1">
        <v>214</v>
      </c>
      <c r="F19" s="1">
        <v>230</v>
      </c>
      <c r="G19" s="1">
        <v>222</v>
      </c>
      <c r="H19" s="1">
        <v>163</v>
      </c>
      <c r="I19" s="1">
        <v>173</v>
      </c>
      <c r="J19" s="1">
        <v>171</v>
      </c>
      <c r="K19" s="1">
        <v>212</v>
      </c>
      <c r="L19" s="1">
        <v>234</v>
      </c>
      <c r="M19" s="1">
        <v>193</v>
      </c>
      <c r="N19" s="3">
        <v>2348</v>
      </c>
      <c r="O19" s="18"/>
    </row>
    <row r="20" spans="1:15" ht="15" x14ac:dyDescent="0.25">
      <c r="A20" s="49" t="s">
        <v>47</v>
      </c>
      <c r="B20" s="1">
        <v>247</v>
      </c>
      <c r="C20" s="1">
        <v>119</v>
      </c>
      <c r="D20" s="1">
        <v>213</v>
      </c>
      <c r="E20" s="1">
        <v>156</v>
      </c>
      <c r="F20" s="1">
        <v>175</v>
      </c>
      <c r="G20" s="1">
        <v>214</v>
      </c>
      <c r="H20" s="1">
        <v>243</v>
      </c>
      <c r="I20" s="1">
        <v>138</v>
      </c>
      <c r="J20" s="1">
        <v>192</v>
      </c>
      <c r="K20" s="1">
        <v>232</v>
      </c>
      <c r="L20" s="1">
        <v>221</v>
      </c>
      <c r="M20" s="1">
        <v>219</v>
      </c>
      <c r="N20" s="3">
        <v>2369</v>
      </c>
      <c r="O20" s="21"/>
    </row>
    <row r="21" spans="1:15" ht="15" x14ac:dyDescent="0.25">
      <c r="A21" s="48" t="s">
        <v>34</v>
      </c>
      <c r="B21" s="1">
        <v>336</v>
      </c>
      <c r="C21" s="1">
        <v>268</v>
      </c>
      <c r="D21" s="1">
        <v>334</v>
      </c>
      <c r="E21" s="1">
        <v>336</v>
      </c>
      <c r="F21" s="1">
        <v>293</v>
      </c>
      <c r="G21" s="1">
        <v>390</v>
      </c>
      <c r="H21" s="1">
        <v>377</v>
      </c>
      <c r="I21" s="1">
        <v>265</v>
      </c>
      <c r="J21" s="1">
        <v>291</v>
      </c>
      <c r="K21" s="1">
        <v>375</v>
      </c>
      <c r="L21" s="1">
        <v>390</v>
      </c>
      <c r="M21" s="1">
        <v>294</v>
      </c>
      <c r="N21" s="3">
        <v>3949</v>
      </c>
      <c r="O21" s="18"/>
    </row>
    <row r="22" spans="1:15" ht="15" x14ac:dyDescent="0.25">
      <c r="A22" s="48" t="s">
        <v>35</v>
      </c>
      <c r="B22" s="1">
        <v>6387</v>
      </c>
      <c r="C22" s="1">
        <v>4546</v>
      </c>
      <c r="D22" s="1">
        <v>5870</v>
      </c>
      <c r="E22" s="1">
        <v>4583</v>
      </c>
      <c r="F22" s="1">
        <v>4788</v>
      </c>
      <c r="G22" s="1">
        <v>5865</v>
      </c>
      <c r="H22" s="1">
        <v>4287</v>
      </c>
      <c r="I22" s="1">
        <v>3670</v>
      </c>
      <c r="J22" s="1">
        <v>4783</v>
      </c>
      <c r="K22" s="1">
        <v>4477</v>
      </c>
      <c r="L22" s="1">
        <v>4741</v>
      </c>
      <c r="M22" s="1">
        <v>3379</v>
      </c>
      <c r="N22" s="3">
        <v>57376</v>
      </c>
      <c r="O22" s="18"/>
    </row>
    <row r="23" spans="1:15" ht="15" x14ac:dyDescent="0.25">
      <c r="A23" s="49" t="s">
        <v>48</v>
      </c>
      <c r="B23" s="1">
        <v>3146</v>
      </c>
      <c r="C23" s="1">
        <v>3774</v>
      </c>
      <c r="D23" s="1">
        <v>4655</v>
      </c>
      <c r="E23" s="1">
        <v>3938</v>
      </c>
      <c r="F23" s="1">
        <v>4048</v>
      </c>
      <c r="G23" s="1">
        <v>3989</v>
      </c>
      <c r="H23" s="1">
        <v>3979</v>
      </c>
      <c r="I23" s="1">
        <v>3403</v>
      </c>
      <c r="J23" s="1">
        <v>4503</v>
      </c>
      <c r="K23" s="1">
        <v>4502</v>
      </c>
      <c r="L23" s="1">
        <v>4572</v>
      </c>
      <c r="M23" s="1">
        <v>5798</v>
      </c>
      <c r="N23" s="3">
        <v>50307</v>
      </c>
      <c r="O23" s="18"/>
    </row>
    <row r="24" spans="1:15" ht="15" x14ac:dyDescent="0.25">
      <c r="A24" s="48" t="s">
        <v>36</v>
      </c>
      <c r="B24" s="1">
        <v>1930</v>
      </c>
      <c r="C24" s="1">
        <v>2142</v>
      </c>
      <c r="D24" s="1">
        <v>2616</v>
      </c>
      <c r="E24" s="1">
        <v>2394</v>
      </c>
      <c r="F24" s="1">
        <v>2408</v>
      </c>
      <c r="G24" s="1">
        <v>2803</v>
      </c>
      <c r="H24" s="1">
        <v>2541</v>
      </c>
      <c r="I24" s="1">
        <v>1936</v>
      </c>
      <c r="J24" s="1">
        <v>2557</v>
      </c>
      <c r="K24" s="1">
        <v>2777</v>
      </c>
      <c r="L24" s="1">
        <v>3026</v>
      </c>
      <c r="M24" s="1">
        <v>3728</v>
      </c>
      <c r="N24" s="3">
        <v>30858</v>
      </c>
      <c r="O24" s="18"/>
    </row>
    <row r="25" spans="1:15" ht="17.25" x14ac:dyDescent="0.25">
      <c r="A25" s="49" t="s">
        <v>61</v>
      </c>
      <c r="B25" s="1">
        <v>911</v>
      </c>
      <c r="C25" s="1">
        <v>733</v>
      </c>
      <c r="D25" s="1">
        <v>780</v>
      </c>
      <c r="E25" s="1">
        <v>813</v>
      </c>
      <c r="F25" s="1">
        <v>882</v>
      </c>
      <c r="G25" s="1">
        <v>935</v>
      </c>
      <c r="H25" s="1">
        <v>1046</v>
      </c>
      <c r="I25" s="1">
        <v>783</v>
      </c>
      <c r="J25" s="1">
        <v>1002</v>
      </c>
      <c r="K25" s="1">
        <v>968</v>
      </c>
      <c r="L25" s="1">
        <v>1181</v>
      </c>
      <c r="M25" s="1">
        <v>1322</v>
      </c>
      <c r="N25" s="3">
        <v>11356</v>
      </c>
      <c r="O25" s="21"/>
    </row>
    <row r="26" spans="1:15" ht="15" x14ac:dyDescent="0.25">
      <c r="A26" s="49" t="s">
        <v>49</v>
      </c>
      <c r="B26" s="1">
        <v>398</v>
      </c>
      <c r="C26" s="1">
        <v>455</v>
      </c>
      <c r="D26" s="1">
        <v>589</v>
      </c>
      <c r="E26" s="1">
        <v>648</v>
      </c>
      <c r="F26" s="1">
        <v>546</v>
      </c>
      <c r="G26" s="1">
        <v>568</v>
      </c>
      <c r="H26" s="1">
        <v>545</v>
      </c>
      <c r="I26" s="1">
        <v>518</v>
      </c>
      <c r="J26" s="1">
        <v>639</v>
      </c>
      <c r="K26" s="1">
        <v>771</v>
      </c>
      <c r="L26" s="1">
        <v>892</v>
      </c>
      <c r="M26" s="1">
        <v>720</v>
      </c>
      <c r="N26" s="3">
        <v>7289</v>
      </c>
      <c r="O26" s="21"/>
    </row>
    <row r="27" spans="1:15" ht="15" x14ac:dyDescent="0.25">
      <c r="A27" s="48" t="s">
        <v>50</v>
      </c>
      <c r="B27" s="1">
        <v>512</v>
      </c>
      <c r="C27" s="1">
        <v>400</v>
      </c>
      <c r="D27" s="1">
        <v>621</v>
      </c>
      <c r="E27" s="1">
        <v>552</v>
      </c>
      <c r="F27" s="1">
        <v>522</v>
      </c>
      <c r="G27" s="1">
        <v>520</v>
      </c>
      <c r="H27" s="1">
        <v>587</v>
      </c>
      <c r="I27" s="1">
        <v>339</v>
      </c>
      <c r="J27" s="1">
        <v>577</v>
      </c>
      <c r="K27" s="1">
        <v>616</v>
      </c>
      <c r="L27" s="1">
        <v>671</v>
      </c>
      <c r="M27" s="1">
        <v>722</v>
      </c>
      <c r="N27" s="3">
        <v>6639</v>
      </c>
      <c r="O27" s="18"/>
    </row>
    <row r="28" spans="1:15" ht="15" x14ac:dyDescent="0.25">
      <c r="A28" s="48" t="s">
        <v>37</v>
      </c>
      <c r="B28" s="1">
        <v>9018</v>
      </c>
      <c r="C28" s="1">
        <v>10885</v>
      </c>
      <c r="D28" s="1">
        <v>15781</v>
      </c>
      <c r="E28" s="1">
        <v>12917</v>
      </c>
      <c r="F28" s="1">
        <v>13129</v>
      </c>
      <c r="G28" s="1">
        <v>14930</v>
      </c>
      <c r="H28" s="1">
        <v>14467</v>
      </c>
      <c r="I28" s="1">
        <v>8896</v>
      </c>
      <c r="J28" s="1">
        <v>12032</v>
      </c>
      <c r="K28" s="1">
        <v>14492</v>
      </c>
      <c r="L28" s="1">
        <v>13784</v>
      </c>
      <c r="M28" s="1">
        <v>14464</v>
      </c>
      <c r="N28" s="3">
        <v>154795</v>
      </c>
      <c r="O28" s="18"/>
    </row>
    <row r="29" spans="1:15" ht="15" x14ac:dyDescent="0.25">
      <c r="A29" s="48" t="s">
        <v>38</v>
      </c>
      <c r="B29" s="1">
        <v>2514</v>
      </c>
      <c r="C29" s="1">
        <v>3323</v>
      </c>
      <c r="D29" s="1">
        <v>4245</v>
      </c>
      <c r="E29" s="1">
        <v>4375</v>
      </c>
      <c r="F29" s="1">
        <v>3895</v>
      </c>
      <c r="G29" s="1">
        <v>4008</v>
      </c>
      <c r="H29" s="1">
        <v>2273</v>
      </c>
      <c r="I29" s="1">
        <v>3548</v>
      </c>
      <c r="J29" s="1">
        <v>4054</v>
      </c>
      <c r="K29" s="1">
        <v>4299</v>
      </c>
      <c r="L29" s="1">
        <v>3764</v>
      </c>
      <c r="M29" s="1">
        <v>4501</v>
      </c>
      <c r="N29" s="3">
        <v>44799</v>
      </c>
      <c r="O29" s="18"/>
    </row>
    <row r="30" spans="1:15" ht="15.75" thickBot="1" x14ac:dyDescent="0.3">
      <c r="A30" s="48" t="s">
        <v>39</v>
      </c>
      <c r="B30" s="1">
        <v>22019</v>
      </c>
      <c r="C30" s="1">
        <v>13800</v>
      </c>
      <c r="D30" s="1">
        <v>61799</v>
      </c>
      <c r="E30" s="1">
        <v>24866</v>
      </c>
      <c r="F30" s="1">
        <v>27887</v>
      </c>
      <c r="G30" s="1">
        <v>35700</v>
      </c>
      <c r="H30" s="1">
        <v>24498</v>
      </c>
      <c r="I30" s="1">
        <v>14429</v>
      </c>
      <c r="J30" s="1">
        <v>58662</v>
      </c>
      <c r="K30" s="1">
        <v>28119</v>
      </c>
      <c r="L30" s="1">
        <v>28997</v>
      </c>
      <c r="M30" s="1">
        <v>30347</v>
      </c>
      <c r="N30" s="3">
        <v>371123</v>
      </c>
      <c r="O30" s="18"/>
    </row>
    <row r="31" spans="1:15" ht="16.5" thickTop="1" thickBot="1" x14ac:dyDescent="0.3">
      <c r="A31" s="50" t="s">
        <v>62</v>
      </c>
      <c r="B31" s="37">
        <v>117182</v>
      </c>
      <c r="C31" s="37">
        <v>112789</v>
      </c>
      <c r="D31" s="37">
        <v>189902</v>
      </c>
      <c r="E31" s="37">
        <v>140097</v>
      </c>
      <c r="F31" s="37">
        <v>132059</v>
      </c>
      <c r="G31" s="37">
        <v>164012</v>
      </c>
      <c r="H31" s="37">
        <v>133172</v>
      </c>
      <c r="I31" s="37">
        <v>90925</v>
      </c>
      <c r="J31" s="37">
        <v>173213</v>
      </c>
      <c r="K31" s="37">
        <v>151042</v>
      </c>
      <c r="L31" s="37">
        <v>148114</v>
      </c>
      <c r="M31" s="37">
        <v>160188</v>
      </c>
      <c r="N31" s="38">
        <v>1712695</v>
      </c>
      <c r="O31" s="18"/>
    </row>
    <row r="32" spans="1:15" ht="18.75" thickTop="1" thickBot="1" x14ac:dyDescent="0.3">
      <c r="A32" s="51" t="s">
        <v>63</v>
      </c>
      <c r="B32" s="30">
        <v>108211</v>
      </c>
      <c r="C32" s="30">
        <v>103503</v>
      </c>
      <c r="D32" s="30">
        <v>178192</v>
      </c>
      <c r="E32" s="30">
        <v>129707</v>
      </c>
      <c r="F32" s="30">
        <v>121832</v>
      </c>
      <c r="G32" s="30">
        <v>153253</v>
      </c>
      <c r="H32" s="30">
        <v>122615</v>
      </c>
      <c r="I32" s="30">
        <v>82474</v>
      </c>
      <c r="J32" s="30">
        <v>162147</v>
      </c>
      <c r="K32" s="30">
        <v>138986</v>
      </c>
      <c r="L32" s="30">
        <v>135306</v>
      </c>
      <c r="M32" s="30">
        <v>145758</v>
      </c>
      <c r="N32" s="31">
        <v>1581984</v>
      </c>
      <c r="O32" s="18"/>
    </row>
    <row r="33" spans="1:15" ht="18.75" thickTop="1" thickBot="1" x14ac:dyDescent="0.3">
      <c r="A33" s="51" t="s">
        <v>64</v>
      </c>
      <c r="B33" s="30">
        <v>8971</v>
      </c>
      <c r="C33" s="30">
        <v>9286</v>
      </c>
      <c r="D33" s="30">
        <v>11710</v>
      </c>
      <c r="E33" s="30">
        <v>10390</v>
      </c>
      <c r="F33" s="30">
        <v>10227</v>
      </c>
      <c r="G33" s="30">
        <v>10759</v>
      </c>
      <c r="H33" s="30">
        <v>10557</v>
      </c>
      <c r="I33" s="30">
        <v>8451</v>
      </c>
      <c r="J33" s="30">
        <v>11066</v>
      </c>
      <c r="K33" s="30">
        <v>12056</v>
      </c>
      <c r="L33" s="30">
        <v>12808</v>
      </c>
      <c r="M33" s="30">
        <v>14430</v>
      </c>
      <c r="N33" s="31">
        <v>130711</v>
      </c>
      <c r="O33" s="18"/>
    </row>
    <row r="34" spans="1:15" ht="15.75" thickTop="1" x14ac:dyDescent="0.25">
      <c r="A34" s="48" t="s">
        <v>40</v>
      </c>
      <c r="B34" s="47">
        <v>84</v>
      </c>
      <c r="C34" s="47">
        <v>85</v>
      </c>
      <c r="D34" s="47">
        <v>106</v>
      </c>
      <c r="E34" s="47">
        <v>139</v>
      </c>
      <c r="F34" s="47">
        <v>147</v>
      </c>
      <c r="G34" s="47">
        <v>137</v>
      </c>
      <c r="H34" s="47">
        <v>100</v>
      </c>
      <c r="I34" s="47">
        <v>81</v>
      </c>
      <c r="J34" s="47">
        <v>104</v>
      </c>
      <c r="K34" s="47">
        <v>91</v>
      </c>
      <c r="L34" s="47">
        <v>90</v>
      </c>
      <c r="M34" s="47">
        <v>105</v>
      </c>
      <c r="N34" s="2">
        <v>1269</v>
      </c>
      <c r="O34" s="18"/>
    </row>
    <row r="35" spans="1:15" ht="15" x14ac:dyDescent="0.25">
      <c r="A35" s="52" t="s">
        <v>41</v>
      </c>
      <c r="B35" s="41">
        <v>2267</v>
      </c>
      <c r="C35" s="41">
        <v>2468</v>
      </c>
      <c r="D35" s="41">
        <v>2870</v>
      </c>
      <c r="E35" s="41">
        <v>2886</v>
      </c>
      <c r="F35" s="41">
        <v>2680</v>
      </c>
      <c r="G35" s="41">
        <v>2596</v>
      </c>
      <c r="H35" s="41">
        <v>2083</v>
      </c>
      <c r="I35" s="41">
        <v>2552</v>
      </c>
      <c r="J35" s="41">
        <v>2450</v>
      </c>
      <c r="K35" s="41">
        <v>2890</v>
      </c>
      <c r="L35" s="41">
        <v>3028</v>
      </c>
      <c r="M35" s="41">
        <v>4465</v>
      </c>
      <c r="N35" s="42">
        <v>33235</v>
      </c>
      <c r="O35" s="18"/>
    </row>
    <row r="36" spans="1:15" ht="15.75" thickBot="1" x14ac:dyDescent="0.3">
      <c r="A36" s="53" t="s">
        <v>42</v>
      </c>
      <c r="B36" s="43">
        <v>2338</v>
      </c>
      <c r="C36" s="43">
        <v>2512</v>
      </c>
      <c r="D36" s="43">
        <v>3469</v>
      </c>
      <c r="E36" s="43">
        <v>2978</v>
      </c>
      <c r="F36" s="43">
        <v>3044</v>
      </c>
      <c r="G36" s="43">
        <v>3438</v>
      </c>
      <c r="H36" s="43">
        <v>2748</v>
      </c>
      <c r="I36" s="43">
        <v>2402</v>
      </c>
      <c r="J36" s="43">
        <v>2654</v>
      </c>
      <c r="K36" s="43">
        <v>2526</v>
      </c>
      <c r="L36" s="43">
        <v>2766</v>
      </c>
      <c r="M36" s="43">
        <v>2651</v>
      </c>
      <c r="N36" s="44">
        <v>33526</v>
      </c>
      <c r="O36" s="21"/>
    </row>
    <row r="37" spans="1:15" ht="16.5" thickTop="1" thickBot="1" x14ac:dyDescent="0.3">
      <c r="A37" s="54" t="s">
        <v>54</v>
      </c>
      <c r="B37" s="41">
        <v>4689</v>
      </c>
      <c r="C37" s="41">
        <v>5065</v>
      </c>
      <c r="D37" s="41">
        <v>6445</v>
      </c>
      <c r="E37" s="41">
        <v>6003</v>
      </c>
      <c r="F37" s="41">
        <v>5871</v>
      </c>
      <c r="G37" s="41">
        <v>6171</v>
      </c>
      <c r="H37" s="41">
        <v>4931</v>
      </c>
      <c r="I37" s="41">
        <v>5035</v>
      </c>
      <c r="J37" s="41">
        <v>5208</v>
      </c>
      <c r="K37" s="41">
        <v>5507</v>
      </c>
      <c r="L37" s="41">
        <v>5884</v>
      </c>
      <c r="M37" s="41">
        <v>7221</v>
      </c>
      <c r="N37" s="42">
        <v>68030</v>
      </c>
      <c r="O37" s="21"/>
    </row>
    <row r="38" spans="1:15" ht="16.5" thickTop="1" thickBot="1" x14ac:dyDescent="0.3">
      <c r="A38" s="55" t="s">
        <v>65</v>
      </c>
      <c r="B38" s="32">
        <v>121871</v>
      </c>
      <c r="C38" s="32">
        <v>117854</v>
      </c>
      <c r="D38" s="32">
        <v>196347</v>
      </c>
      <c r="E38" s="32">
        <v>146100</v>
      </c>
      <c r="F38" s="32">
        <v>137930</v>
      </c>
      <c r="G38" s="32">
        <v>170183</v>
      </c>
      <c r="H38" s="32">
        <v>138103</v>
      </c>
      <c r="I38" s="32">
        <v>95960</v>
      </c>
      <c r="J38" s="32">
        <v>178421</v>
      </c>
      <c r="K38" s="32">
        <v>156549</v>
      </c>
      <c r="L38" s="32">
        <v>153998</v>
      </c>
      <c r="M38" s="30">
        <v>167409</v>
      </c>
      <c r="N38" s="31">
        <v>1780725</v>
      </c>
      <c r="O38" s="21"/>
    </row>
    <row r="39" spans="1:15" s="20" customFormat="1" ht="16.5" thickTop="1" thickBot="1" x14ac:dyDescent="0.3">
      <c r="A39" s="55" t="s">
        <v>66</v>
      </c>
      <c r="B39" s="32">
        <v>112900</v>
      </c>
      <c r="C39" s="32">
        <v>108568</v>
      </c>
      <c r="D39" s="32">
        <v>184637</v>
      </c>
      <c r="E39" s="32">
        <v>135710</v>
      </c>
      <c r="F39" s="32">
        <v>127703</v>
      </c>
      <c r="G39" s="32">
        <v>159424</v>
      </c>
      <c r="H39" s="32">
        <v>127546</v>
      </c>
      <c r="I39" s="32">
        <v>87509</v>
      </c>
      <c r="J39" s="32">
        <v>167355</v>
      </c>
      <c r="K39" s="32">
        <v>144493</v>
      </c>
      <c r="L39" s="32">
        <v>141190</v>
      </c>
      <c r="M39" s="30">
        <v>152979</v>
      </c>
      <c r="N39" s="31">
        <v>1650014</v>
      </c>
      <c r="O39" s="19"/>
    </row>
    <row r="40" spans="1:15" s="20" customFormat="1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19"/>
    </row>
    <row r="41" spans="1:15" ht="17.25" x14ac:dyDescent="0.25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ht="17.25" x14ac:dyDescent="0.25">
      <c r="A43" s="33" t="s">
        <v>88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s="22" customFormat="1" ht="15" x14ac:dyDescent="0.25">
      <c r="A44" s="75"/>
      <c r="B44" s="57"/>
      <c r="C44" s="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x14ac:dyDescent="0.2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s="22" customFormat="1" x14ac:dyDescent="0.2">
      <c r="A48" s="2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s="22" customFormat="1" x14ac:dyDescent="0.2">
      <c r="A50" s="24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1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53"/>
  <sheetViews>
    <sheetView showGridLines="0" zoomScale="85" zoomScaleNormal="85" workbookViewId="0">
      <selection activeCell="F25" sqref="F25"/>
    </sheetView>
  </sheetViews>
  <sheetFormatPr defaultRowHeight="12.75" x14ac:dyDescent="0.2"/>
  <cols>
    <col min="1" max="1" width="19.85546875" style="15" customWidth="1"/>
    <col min="2" max="14" width="10.7109375" style="15" customWidth="1"/>
    <col min="15" max="15" width="13.42578125" style="15" bestFit="1" customWidth="1"/>
    <col min="16" max="16384" width="9.1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42005</v>
      </c>
      <c r="C3" s="27">
        <f>'MV (1)'!C3</f>
        <v>42036</v>
      </c>
      <c r="D3" s="27">
        <f>'MV (1)'!D3</f>
        <v>42064</v>
      </c>
      <c r="E3" s="27">
        <f>'MV (1)'!E3</f>
        <v>42095</v>
      </c>
      <c r="F3" s="27">
        <f>'MV (1)'!F3</f>
        <v>42125</v>
      </c>
      <c r="G3" s="27">
        <f>'MV (1)'!G3</f>
        <v>42156</v>
      </c>
      <c r="H3" s="27">
        <f>'MV (1)'!H3</f>
        <v>42186</v>
      </c>
      <c r="I3" s="27">
        <f>'MV (1)'!I3</f>
        <v>42217</v>
      </c>
      <c r="J3" s="27">
        <f>'MV (1)'!J3</f>
        <v>42248</v>
      </c>
      <c r="K3" s="27">
        <f>'MV (1)'!K3</f>
        <v>42278</v>
      </c>
      <c r="L3" s="27">
        <f>'MV (1)'!L3</f>
        <v>42309</v>
      </c>
      <c r="M3" s="27">
        <f>'MV (1)'!M3</f>
        <v>42339</v>
      </c>
      <c r="N3" s="26" t="s">
        <v>52</v>
      </c>
    </row>
    <row r="4" spans="1:15" s="17" customFormat="1" ht="16.5" thickBot="1" x14ac:dyDescent="0.3">
      <c r="A4" s="45" t="str">
        <f>INDEX!E6</f>
        <v>Light buses &amp; coaches up to 3.5t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2">
        <v>3</v>
      </c>
      <c r="O5" s="18"/>
    </row>
    <row r="6" spans="1:15" ht="15" x14ac:dyDescent="0.25">
      <c r="A6" s="48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3">
        <v>0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0</v>
      </c>
      <c r="C8" s="1">
        <v>1</v>
      </c>
      <c r="D8" s="1">
        <v>1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3">
        <v>4</v>
      </c>
      <c r="O8" s="18"/>
    </row>
    <row r="9" spans="1:15" ht="15" x14ac:dyDescent="0.25">
      <c r="A9" s="49" t="s">
        <v>43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>
        <v>5</v>
      </c>
      <c r="O9" s="18"/>
    </row>
    <row r="10" spans="1:15" ht="15" x14ac:dyDescent="0.25">
      <c r="A10" s="48" t="s">
        <v>27</v>
      </c>
      <c r="B10" s="1">
        <v>22</v>
      </c>
      <c r="C10" s="1">
        <v>61</v>
      </c>
      <c r="D10" s="1">
        <v>56</v>
      </c>
      <c r="E10" s="1">
        <v>29</v>
      </c>
      <c r="F10" s="1">
        <v>27</v>
      </c>
      <c r="G10" s="1">
        <v>42</v>
      </c>
      <c r="H10" s="1">
        <v>30</v>
      </c>
      <c r="I10" s="1">
        <v>19</v>
      </c>
      <c r="J10" s="1">
        <v>85</v>
      </c>
      <c r="K10" s="1">
        <v>51</v>
      </c>
      <c r="L10" s="1">
        <v>27</v>
      </c>
      <c r="M10" s="1">
        <v>25</v>
      </c>
      <c r="N10" s="3">
        <v>474</v>
      </c>
      <c r="O10" s="18"/>
    </row>
    <row r="11" spans="1:15" ht="15" x14ac:dyDescent="0.25">
      <c r="A11" s="49" t="s">
        <v>44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">
        <v>1</v>
      </c>
      <c r="O11" s="18"/>
    </row>
    <row r="12" spans="1:15" ht="15" x14ac:dyDescent="0.25">
      <c r="A12" s="48" t="s">
        <v>28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3">
        <v>2</v>
      </c>
      <c r="O12" s="18"/>
    </row>
    <row r="13" spans="1:15" ht="15" x14ac:dyDescent="0.25">
      <c r="A13" s="48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>
        <v>0</v>
      </c>
      <c r="O13" s="18"/>
    </row>
    <row r="14" spans="1:15" ht="15" x14ac:dyDescent="0.25">
      <c r="A14" s="48" t="s">
        <v>30</v>
      </c>
      <c r="B14" s="1">
        <v>2</v>
      </c>
      <c r="C14" s="1">
        <v>1</v>
      </c>
      <c r="D14" s="1">
        <v>2</v>
      </c>
      <c r="E14" s="1">
        <v>2</v>
      </c>
      <c r="F14" s="1">
        <v>2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4</v>
      </c>
      <c r="N14" s="3">
        <v>19</v>
      </c>
      <c r="O14" s="18"/>
    </row>
    <row r="15" spans="1:15" ht="15" x14ac:dyDescent="0.25">
      <c r="A15" s="48" t="s">
        <v>31</v>
      </c>
      <c r="B15" s="1">
        <v>3</v>
      </c>
      <c r="C15" s="1">
        <v>0</v>
      </c>
      <c r="D15" s="1">
        <v>11</v>
      </c>
      <c r="E15" s="1">
        <v>9</v>
      </c>
      <c r="F15" s="1">
        <v>19</v>
      </c>
      <c r="G15" s="1">
        <v>12</v>
      </c>
      <c r="H15" s="1">
        <v>9</v>
      </c>
      <c r="I15" s="1">
        <v>3</v>
      </c>
      <c r="J15" s="1">
        <v>3</v>
      </c>
      <c r="K15" s="1">
        <v>1</v>
      </c>
      <c r="L15" s="1">
        <v>0</v>
      </c>
      <c r="M15" s="1">
        <v>1</v>
      </c>
      <c r="N15" s="3">
        <v>71</v>
      </c>
      <c r="O15" s="18"/>
    </row>
    <row r="16" spans="1:15" ht="15" x14ac:dyDescent="0.25">
      <c r="A16" s="49" t="s">
        <v>45</v>
      </c>
      <c r="B16" s="1">
        <v>1</v>
      </c>
      <c r="C16" s="1">
        <v>1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3">
        <v>7</v>
      </c>
      <c r="O16" s="18"/>
    </row>
    <row r="17" spans="1:15" ht="15" x14ac:dyDescent="0.25">
      <c r="A17" s="48" t="s">
        <v>32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3">
        <v>0</v>
      </c>
      <c r="O17" s="18"/>
    </row>
    <row r="18" spans="1:15" ht="15" x14ac:dyDescent="0.25">
      <c r="A18" s="48" t="s">
        <v>33</v>
      </c>
      <c r="B18" s="1">
        <v>3</v>
      </c>
      <c r="C18" s="1">
        <v>2</v>
      </c>
      <c r="D18" s="1">
        <v>3</v>
      </c>
      <c r="E18" s="1">
        <v>4</v>
      </c>
      <c r="F18" s="1">
        <v>4</v>
      </c>
      <c r="G18" s="1">
        <v>7</v>
      </c>
      <c r="H18" s="1">
        <v>6</v>
      </c>
      <c r="I18" s="1">
        <v>1</v>
      </c>
      <c r="J18" s="1">
        <v>7</v>
      </c>
      <c r="K18" s="1">
        <v>2</v>
      </c>
      <c r="L18" s="1">
        <v>0</v>
      </c>
      <c r="M18" s="1">
        <v>1</v>
      </c>
      <c r="N18" s="3">
        <v>40</v>
      </c>
      <c r="O18" s="18"/>
    </row>
    <row r="19" spans="1:15" ht="15" x14ac:dyDescent="0.25">
      <c r="A19" s="49" t="s">
        <v>46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3">
        <v>0</v>
      </c>
      <c r="O19" s="18"/>
    </row>
    <row r="20" spans="1:15" ht="15" x14ac:dyDescent="0.25">
      <c r="A20" s="49" t="s">
        <v>47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>
        <v>0</v>
      </c>
      <c r="O20" s="21"/>
    </row>
    <row r="21" spans="1:15" ht="15" x14ac:dyDescent="0.25">
      <c r="A21" s="48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>
        <v>0</v>
      </c>
      <c r="O21" s="18"/>
    </row>
    <row r="22" spans="1:15" ht="15" x14ac:dyDescent="0.25">
      <c r="A22" s="48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>
        <v>0</v>
      </c>
      <c r="O22" s="18"/>
    </row>
    <row r="23" spans="1:15" ht="15" x14ac:dyDescent="0.25">
      <c r="A23" s="49" t="s">
        <v>48</v>
      </c>
      <c r="B23" s="1">
        <v>149</v>
      </c>
      <c r="C23" s="1">
        <v>218</v>
      </c>
      <c r="D23" s="1">
        <v>292</v>
      </c>
      <c r="E23" s="1">
        <v>364</v>
      </c>
      <c r="F23" s="1">
        <v>400</v>
      </c>
      <c r="G23" s="1">
        <v>472</v>
      </c>
      <c r="H23" s="1">
        <v>514</v>
      </c>
      <c r="I23" s="1">
        <v>429</v>
      </c>
      <c r="J23" s="1">
        <v>301</v>
      </c>
      <c r="K23" s="1">
        <v>370</v>
      </c>
      <c r="L23" s="1">
        <v>351</v>
      </c>
      <c r="M23" s="1">
        <v>438</v>
      </c>
      <c r="N23" s="3">
        <v>4298</v>
      </c>
      <c r="O23" s="18"/>
    </row>
    <row r="24" spans="1:15" ht="15" x14ac:dyDescent="0.25">
      <c r="A24" s="48" t="s">
        <v>36</v>
      </c>
      <c r="B24" s="1">
        <v>0</v>
      </c>
      <c r="C24" s="1">
        <v>2</v>
      </c>
      <c r="D24" s="1">
        <v>0</v>
      </c>
      <c r="E24" s="1">
        <v>0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3">
        <v>5</v>
      </c>
      <c r="O24" s="18"/>
    </row>
    <row r="25" spans="1:15" ht="17.25" x14ac:dyDescent="0.25">
      <c r="A25" s="49" t="s">
        <v>61</v>
      </c>
      <c r="B25" s="1">
        <v>9</v>
      </c>
      <c r="C25" s="1">
        <v>7</v>
      </c>
      <c r="D25" s="1">
        <v>3</v>
      </c>
      <c r="E25" s="1">
        <v>4</v>
      </c>
      <c r="F25" s="1">
        <v>3</v>
      </c>
      <c r="G25" s="1">
        <v>3</v>
      </c>
      <c r="H25" s="1">
        <v>5</v>
      </c>
      <c r="I25" s="1">
        <v>4</v>
      </c>
      <c r="J25" s="1">
        <v>3</v>
      </c>
      <c r="K25" s="1">
        <v>1</v>
      </c>
      <c r="L25" s="1">
        <v>0</v>
      </c>
      <c r="M25" s="1">
        <v>1</v>
      </c>
      <c r="N25" s="3">
        <v>43</v>
      </c>
      <c r="O25" s="21"/>
    </row>
    <row r="26" spans="1:15" ht="15" x14ac:dyDescent="0.25">
      <c r="A26" s="49" t="s">
        <v>49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0</v>
      </c>
      <c r="O26" s="18"/>
    </row>
    <row r="27" spans="1:15" ht="15" x14ac:dyDescent="0.25">
      <c r="A27" s="48" t="s">
        <v>50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3">
        <v>2</v>
      </c>
      <c r="O27" s="18"/>
    </row>
    <row r="28" spans="1:15" ht="15" x14ac:dyDescent="0.25">
      <c r="A28" s="48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">
        <v>0</v>
      </c>
      <c r="O28" s="18"/>
    </row>
    <row r="29" spans="1:15" ht="15" x14ac:dyDescent="0.25">
      <c r="A29" s="48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3">
        <v>0</v>
      </c>
      <c r="O29" s="18"/>
    </row>
    <row r="30" spans="1:15" ht="15.75" thickBot="1" x14ac:dyDescent="0.3">
      <c r="A30" s="48" t="s">
        <v>39</v>
      </c>
      <c r="B30" s="1">
        <v>92</v>
      </c>
      <c r="C30" s="1">
        <v>111</v>
      </c>
      <c r="D30" s="1">
        <v>316</v>
      </c>
      <c r="E30" s="1">
        <v>127</v>
      </c>
      <c r="F30" s="1">
        <v>154</v>
      </c>
      <c r="G30" s="1">
        <v>121</v>
      </c>
      <c r="H30" s="1">
        <v>247</v>
      </c>
      <c r="I30" s="1">
        <v>207</v>
      </c>
      <c r="J30" s="1">
        <v>293</v>
      </c>
      <c r="K30" s="1">
        <v>243</v>
      </c>
      <c r="L30" s="1">
        <v>78</v>
      </c>
      <c r="M30" s="1">
        <v>105</v>
      </c>
      <c r="N30" s="3">
        <v>2094</v>
      </c>
      <c r="O30" s="18"/>
    </row>
    <row r="31" spans="1:15" ht="16.5" thickTop="1" thickBot="1" x14ac:dyDescent="0.3">
      <c r="A31" s="50" t="s">
        <v>62</v>
      </c>
      <c r="B31" s="37">
        <v>285</v>
      </c>
      <c r="C31" s="37">
        <v>405</v>
      </c>
      <c r="D31" s="37">
        <v>685</v>
      </c>
      <c r="E31" s="37">
        <v>541</v>
      </c>
      <c r="F31" s="37">
        <v>612</v>
      </c>
      <c r="G31" s="37">
        <v>663</v>
      </c>
      <c r="H31" s="37">
        <v>812</v>
      </c>
      <c r="I31" s="37">
        <v>667</v>
      </c>
      <c r="J31" s="37">
        <v>693</v>
      </c>
      <c r="K31" s="37">
        <v>670</v>
      </c>
      <c r="L31" s="37">
        <v>459</v>
      </c>
      <c r="M31" s="37">
        <v>576</v>
      </c>
      <c r="N31" s="38">
        <v>7068</v>
      </c>
      <c r="O31" s="18"/>
    </row>
    <row r="32" spans="1:15" ht="18.75" thickTop="1" thickBot="1" x14ac:dyDescent="0.3">
      <c r="A32" s="51" t="s">
        <v>63</v>
      </c>
      <c r="B32" s="30">
        <v>125</v>
      </c>
      <c r="C32" s="30">
        <v>177</v>
      </c>
      <c r="D32" s="30">
        <v>388</v>
      </c>
      <c r="E32" s="30">
        <v>171</v>
      </c>
      <c r="F32" s="30">
        <v>208</v>
      </c>
      <c r="G32" s="30">
        <v>183</v>
      </c>
      <c r="H32" s="30">
        <v>292</v>
      </c>
      <c r="I32" s="30">
        <v>232</v>
      </c>
      <c r="J32" s="30">
        <v>389</v>
      </c>
      <c r="K32" s="30">
        <v>299</v>
      </c>
      <c r="L32" s="30">
        <v>107</v>
      </c>
      <c r="M32" s="30">
        <v>137</v>
      </c>
      <c r="N32" s="31">
        <v>2708</v>
      </c>
      <c r="O32" s="18"/>
    </row>
    <row r="33" spans="1:15" ht="18.75" thickTop="1" thickBot="1" x14ac:dyDescent="0.3">
      <c r="A33" s="51" t="s">
        <v>64</v>
      </c>
      <c r="B33" s="30">
        <v>160</v>
      </c>
      <c r="C33" s="30">
        <v>228</v>
      </c>
      <c r="D33" s="30">
        <v>297</v>
      </c>
      <c r="E33" s="30">
        <v>370</v>
      </c>
      <c r="F33" s="30">
        <v>404</v>
      </c>
      <c r="G33" s="30">
        <v>480</v>
      </c>
      <c r="H33" s="30">
        <v>520</v>
      </c>
      <c r="I33" s="30">
        <v>435</v>
      </c>
      <c r="J33" s="30">
        <v>304</v>
      </c>
      <c r="K33" s="30">
        <v>371</v>
      </c>
      <c r="L33" s="30">
        <v>352</v>
      </c>
      <c r="M33" s="30">
        <v>439</v>
      </c>
      <c r="N33" s="31">
        <v>4360</v>
      </c>
      <c r="O33" s="18"/>
    </row>
    <row r="34" spans="1:15" ht="15.75" thickTop="1" x14ac:dyDescent="0.25">
      <c r="A34" s="48" t="s">
        <v>40</v>
      </c>
      <c r="B34" s="47">
        <v>3</v>
      </c>
      <c r="C34" s="47">
        <v>7</v>
      </c>
      <c r="D34" s="47">
        <v>8</v>
      </c>
      <c r="E34" s="47">
        <v>3</v>
      </c>
      <c r="F34" s="47">
        <v>23</v>
      </c>
      <c r="G34" s="47">
        <v>7</v>
      </c>
      <c r="H34" s="47">
        <v>3</v>
      </c>
      <c r="I34" s="47">
        <v>6</v>
      </c>
      <c r="J34" s="47">
        <v>9</v>
      </c>
      <c r="K34" s="47">
        <v>2</v>
      </c>
      <c r="L34" s="47">
        <v>1</v>
      </c>
      <c r="M34" s="47">
        <v>0</v>
      </c>
      <c r="N34" s="2">
        <v>72</v>
      </c>
      <c r="O34" s="18"/>
    </row>
    <row r="35" spans="1:15" ht="15" x14ac:dyDescent="0.25">
      <c r="A35" s="52" t="s">
        <v>41</v>
      </c>
      <c r="B35" s="41">
        <v>21</v>
      </c>
      <c r="C35" s="41">
        <v>1</v>
      </c>
      <c r="D35" s="41">
        <v>1</v>
      </c>
      <c r="E35" s="41">
        <v>1</v>
      </c>
      <c r="F35" s="41">
        <v>0</v>
      </c>
      <c r="G35" s="41">
        <v>0</v>
      </c>
      <c r="H35" s="41">
        <v>0</v>
      </c>
      <c r="I35" s="41">
        <v>7</v>
      </c>
      <c r="J35" s="41">
        <v>7</v>
      </c>
      <c r="K35" s="41">
        <v>2</v>
      </c>
      <c r="L35" s="41">
        <v>6</v>
      </c>
      <c r="M35" s="41">
        <v>4</v>
      </c>
      <c r="N35" s="42">
        <v>50</v>
      </c>
      <c r="O35" s="18"/>
    </row>
    <row r="36" spans="1:15" ht="15.75" thickBot="1" x14ac:dyDescent="0.3">
      <c r="A36" s="53" t="s">
        <v>42</v>
      </c>
      <c r="B36" s="43">
        <v>11</v>
      </c>
      <c r="C36" s="43">
        <v>52</v>
      </c>
      <c r="D36" s="43">
        <v>17</v>
      </c>
      <c r="E36" s="43">
        <v>18</v>
      </c>
      <c r="F36" s="43">
        <v>49</v>
      </c>
      <c r="G36" s="43">
        <v>15</v>
      </c>
      <c r="H36" s="43">
        <v>21</v>
      </c>
      <c r="I36" s="43">
        <v>76</v>
      </c>
      <c r="J36" s="43">
        <v>18</v>
      </c>
      <c r="K36" s="43">
        <v>51</v>
      </c>
      <c r="L36" s="43">
        <v>7</v>
      </c>
      <c r="M36" s="43">
        <v>51</v>
      </c>
      <c r="N36" s="44">
        <v>386</v>
      </c>
      <c r="O36" s="21"/>
    </row>
    <row r="37" spans="1:15" ht="16.5" thickTop="1" thickBot="1" x14ac:dyDescent="0.3">
      <c r="A37" s="54" t="s">
        <v>54</v>
      </c>
      <c r="B37" s="41">
        <v>35</v>
      </c>
      <c r="C37" s="41">
        <v>60</v>
      </c>
      <c r="D37" s="41">
        <v>26</v>
      </c>
      <c r="E37" s="41">
        <v>22</v>
      </c>
      <c r="F37" s="41">
        <v>72</v>
      </c>
      <c r="G37" s="41">
        <v>22</v>
      </c>
      <c r="H37" s="41">
        <v>24</v>
      </c>
      <c r="I37" s="41">
        <v>89</v>
      </c>
      <c r="J37" s="41">
        <v>34</v>
      </c>
      <c r="K37" s="41">
        <v>55</v>
      </c>
      <c r="L37" s="41">
        <v>14</v>
      </c>
      <c r="M37" s="41">
        <v>55</v>
      </c>
      <c r="N37" s="42">
        <v>508</v>
      </c>
      <c r="O37" s="21"/>
    </row>
    <row r="38" spans="1:15" ht="16.5" thickTop="1" thickBot="1" x14ac:dyDescent="0.3">
      <c r="A38" s="55" t="s">
        <v>65</v>
      </c>
      <c r="B38" s="32">
        <v>320</v>
      </c>
      <c r="C38" s="32">
        <v>465</v>
      </c>
      <c r="D38" s="32">
        <v>711</v>
      </c>
      <c r="E38" s="32">
        <v>563</v>
      </c>
      <c r="F38" s="32">
        <v>684</v>
      </c>
      <c r="G38" s="32">
        <v>685</v>
      </c>
      <c r="H38" s="32">
        <v>836</v>
      </c>
      <c r="I38" s="32">
        <v>756</v>
      </c>
      <c r="J38" s="32">
        <v>727</v>
      </c>
      <c r="K38" s="32">
        <v>725</v>
      </c>
      <c r="L38" s="32">
        <v>473</v>
      </c>
      <c r="M38" s="30">
        <v>631</v>
      </c>
      <c r="N38" s="31">
        <v>7576</v>
      </c>
      <c r="O38" s="21"/>
    </row>
    <row r="39" spans="1:15" s="20" customFormat="1" ht="16.5" thickTop="1" thickBot="1" x14ac:dyDescent="0.3">
      <c r="A39" s="55" t="s">
        <v>66</v>
      </c>
      <c r="B39" s="32">
        <v>160</v>
      </c>
      <c r="C39" s="32">
        <v>237</v>
      </c>
      <c r="D39" s="32">
        <v>414</v>
      </c>
      <c r="E39" s="32">
        <v>193</v>
      </c>
      <c r="F39" s="32">
        <v>280</v>
      </c>
      <c r="G39" s="32">
        <v>205</v>
      </c>
      <c r="H39" s="32">
        <v>316</v>
      </c>
      <c r="I39" s="32">
        <v>321</v>
      </c>
      <c r="J39" s="32">
        <v>423</v>
      </c>
      <c r="K39" s="32">
        <v>354</v>
      </c>
      <c r="L39" s="32">
        <v>121</v>
      </c>
      <c r="M39" s="30">
        <v>192</v>
      </c>
      <c r="N39" s="31">
        <v>3216</v>
      </c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19"/>
    </row>
    <row r="43" spans="1:15" s="22" customFormat="1" ht="17.25" x14ac:dyDescent="0.25">
      <c r="A43" s="33" t="s">
        <v>88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5" x14ac:dyDescent="0.25">
      <c r="A44" s="75"/>
      <c r="B44" s="57"/>
      <c r="C44" s="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O53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42005</v>
      </c>
      <c r="C3" s="27">
        <f>'MV (1)'!C3</f>
        <v>42036</v>
      </c>
      <c r="D3" s="27">
        <f>'MV (1)'!D3</f>
        <v>42064</v>
      </c>
      <c r="E3" s="27">
        <f>'MV (1)'!E3</f>
        <v>42095</v>
      </c>
      <c r="F3" s="27">
        <f>'MV (1)'!F3</f>
        <v>42125</v>
      </c>
      <c r="G3" s="27">
        <f>'MV (1)'!G3</f>
        <v>42156</v>
      </c>
      <c r="H3" s="27">
        <f>'MV (1)'!H3</f>
        <v>42186</v>
      </c>
      <c r="I3" s="27">
        <f>'MV (1)'!I3</f>
        <v>42217</v>
      </c>
      <c r="J3" s="27">
        <f>'MV (1)'!J3</f>
        <v>42248</v>
      </c>
      <c r="K3" s="27">
        <f>'MV (1)'!K3</f>
        <v>42278</v>
      </c>
      <c r="L3" s="27">
        <f>'MV (1)'!L3</f>
        <v>42309</v>
      </c>
      <c r="M3" s="27">
        <f>'MV (1)'!M3</f>
        <v>42339</v>
      </c>
      <c r="N3" s="46" t="s">
        <v>52</v>
      </c>
    </row>
    <row r="4" spans="1:15" s="17" customFormat="1" ht="16.5" thickBot="1" x14ac:dyDescent="0.3">
      <c r="A4" s="45" t="str">
        <f>INDEX!E7</f>
        <v>Total light vehicles up to 3.5t (excluding passenger cars)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2176</v>
      </c>
      <c r="C5" s="1">
        <v>2113</v>
      </c>
      <c r="D5" s="1">
        <v>3025</v>
      </c>
      <c r="E5" s="1">
        <v>3143</v>
      </c>
      <c r="F5" s="1">
        <v>2595</v>
      </c>
      <c r="G5" s="1">
        <v>3027</v>
      </c>
      <c r="H5" s="1">
        <v>3056</v>
      </c>
      <c r="I5" s="1">
        <v>2415</v>
      </c>
      <c r="J5" s="1">
        <v>2989</v>
      </c>
      <c r="K5" s="1">
        <v>2935</v>
      </c>
      <c r="L5" s="1">
        <v>2796</v>
      </c>
      <c r="M5" s="1">
        <v>2585</v>
      </c>
      <c r="N5" s="2">
        <v>32855</v>
      </c>
      <c r="O5" s="18"/>
    </row>
    <row r="6" spans="1:15" ht="15" x14ac:dyDescent="0.25">
      <c r="A6" s="48" t="s">
        <v>26</v>
      </c>
      <c r="B6" s="1">
        <v>5734</v>
      </c>
      <c r="C6" s="1">
        <v>5301</v>
      </c>
      <c r="D6" s="1">
        <v>6631</v>
      </c>
      <c r="E6" s="1">
        <v>6574</v>
      </c>
      <c r="F6" s="1">
        <v>5667</v>
      </c>
      <c r="G6" s="1">
        <v>6288</v>
      </c>
      <c r="H6" s="1">
        <v>4652</v>
      </c>
      <c r="I6" s="1">
        <v>4109</v>
      </c>
      <c r="J6" s="1">
        <v>4638</v>
      </c>
      <c r="K6" s="1">
        <v>5233</v>
      </c>
      <c r="L6" s="1">
        <v>4578</v>
      </c>
      <c r="M6" s="1">
        <v>4451</v>
      </c>
      <c r="N6" s="3">
        <v>63856</v>
      </c>
      <c r="O6" s="18"/>
    </row>
    <row r="7" spans="1:15" ht="15" x14ac:dyDescent="0.25">
      <c r="A7" s="49" t="s">
        <v>51</v>
      </c>
      <c r="B7" s="4">
        <v>394</v>
      </c>
      <c r="C7" s="4">
        <v>311</v>
      </c>
      <c r="D7" s="4">
        <v>452</v>
      </c>
      <c r="E7" s="4">
        <v>340</v>
      </c>
      <c r="F7" s="4">
        <v>342</v>
      </c>
      <c r="G7" s="4">
        <v>550</v>
      </c>
      <c r="H7" s="4">
        <v>384</v>
      </c>
      <c r="I7" s="4">
        <v>336</v>
      </c>
      <c r="J7" s="4">
        <v>449</v>
      </c>
      <c r="K7" s="4">
        <v>374</v>
      </c>
      <c r="L7" s="4">
        <v>502</v>
      </c>
      <c r="M7" s="4">
        <v>441</v>
      </c>
      <c r="N7" s="5">
        <v>4875</v>
      </c>
      <c r="O7" s="18"/>
    </row>
    <row r="8" spans="1:15" ht="15" x14ac:dyDescent="0.25">
      <c r="A8" s="49" t="s">
        <v>53</v>
      </c>
      <c r="B8" s="1">
        <v>402</v>
      </c>
      <c r="C8" s="1">
        <v>470</v>
      </c>
      <c r="D8" s="1">
        <v>581</v>
      </c>
      <c r="E8" s="1">
        <v>618</v>
      </c>
      <c r="F8" s="1">
        <v>727</v>
      </c>
      <c r="G8" s="1">
        <v>612</v>
      </c>
      <c r="H8" s="1">
        <v>726</v>
      </c>
      <c r="I8" s="1">
        <v>311</v>
      </c>
      <c r="J8" s="1">
        <v>543</v>
      </c>
      <c r="K8" s="1">
        <v>659</v>
      </c>
      <c r="L8" s="1">
        <v>640</v>
      </c>
      <c r="M8" s="1">
        <v>558</v>
      </c>
      <c r="N8" s="3">
        <v>6847</v>
      </c>
      <c r="O8" s="18"/>
    </row>
    <row r="9" spans="1:15" ht="15" x14ac:dyDescent="0.25">
      <c r="A9" s="49" t="s">
        <v>43</v>
      </c>
      <c r="B9" s="1">
        <v>1061</v>
      </c>
      <c r="C9" s="1">
        <v>1364</v>
      </c>
      <c r="D9" s="1">
        <v>1662</v>
      </c>
      <c r="E9" s="1">
        <v>1423</v>
      </c>
      <c r="F9" s="1">
        <v>1219</v>
      </c>
      <c r="G9" s="1">
        <v>1398</v>
      </c>
      <c r="H9" s="1">
        <v>1245</v>
      </c>
      <c r="I9" s="1">
        <v>1200</v>
      </c>
      <c r="J9" s="1">
        <v>1263</v>
      </c>
      <c r="K9" s="1">
        <v>1800</v>
      </c>
      <c r="L9" s="1">
        <v>1709</v>
      </c>
      <c r="M9" s="1">
        <v>1933</v>
      </c>
      <c r="N9" s="3">
        <v>17277</v>
      </c>
      <c r="O9" s="18"/>
    </row>
    <row r="10" spans="1:15" ht="15" x14ac:dyDescent="0.25">
      <c r="A10" s="48" t="s">
        <v>27</v>
      </c>
      <c r="B10" s="1">
        <v>2318</v>
      </c>
      <c r="C10" s="1">
        <v>2246</v>
      </c>
      <c r="D10" s="1">
        <v>3170</v>
      </c>
      <c r="E10" s="1">
        <v>2691</v>
      </c>
      <c r="F10" s="1">
        <v>2655</v>
      </c>
      <c r="G10" s="1">
        <v>3261</v>
      </c>
      <c r="H10" s="1">
        <v>1981</v>
      </c>
      <c r="I10" s="1">
        <v>2664</v>
      </c>
      <c r="J10" s="1">
        <v>2803</v>
      </c>
      <c r="K10" s="1">
        <v>2852</v>
      </c>
      <c r="L10" s="1">
        <v>2947</v>
      </c>
      <c r="M10" s="1">
        <v>3342</v>
      </c>
      <c r="N10" s="3">
        <v>32930</v>
      </c>
      <c r="O10" s="18"/>
    </row>
    <row r="11" spans="1:15" ht="15" x14ac:dyDescent="0.25">
      <c r="A11" s="49" t="s">
        <v>44</v>
      </c>
      <c r="B11" s="1">
        <v>359</v>
      </c>
      <c r="C11" s="1">
        <v>270</v>
      </c>
      <c r="D11" s="1">
        <v>389</v>
      </c>
      <c r="E11" s="1">
        <v>354</v>
      </c>
      <c r="F11" s="1">
        <v>318</v>
      </c>
      <c r="G11" s="1">
        <v>296</v>
      </c>
      <c r="H11" s="1">
        <v>326</v>
      </c>
      <c r="I11" s="1">
        <v>287</v>
      </c>
      <c r="J11" s="1">
        <v>413</v>
      </c>
      <c r="K11" s="1">
        <v>336</v>
      </c>
      <c r="L11" s="1">
        <v>317</v>
      </c>
      <c r="M11" s="1">
        <v>233</v>
      </c>
      <c r="N11" s="3">
        <v>3898</v>
      </c>
      <c r="O11" s="18"/>
    </row>
    <row r="12" spans="1:15" ht="15" x14ac:dyDescent="0.25">
      <c r="A12" s="48" t="s">
        <v>28</v>
      </c>
      <c r="B12" s="1">
        <v>968</v>
      </c>
      <c r="C12" s="1">
        <v>919</v>
      </c>
      <c r="D12" s="1">
        <v>1083</v>
      </c>
      <c r="E12" s="1">
        <v>972</v>
      </c>
      <c r="F12" s="1">
        <v>930</v>
      </c>
      <c r="G12" s="1">
        <v>997</v>
      </c>
      <c r="H12" s="1">
        <v>751</v>
      </c>
      <c r="I12" s="1">
        <v>963</v>
      </c>
      <c r="J12" s="1">
        <v>967</v>
      </c>
      <c r="K12" s="1">
        <v>970</v>
      </c>
      <c r="L12" s="1">
        <v>974</v>
      </c>
      <c r="M12" s="1">
        <v>1030</v>
      </c>
      <c r="N12" s="3">
        <v>11524</v>
      </c>
      <c r="O12" s="18"/>
    </row>
    <row r="13" spans="1:15" ht="15" x14ac:dyDescent="0.25">
      <c r="A13" s="48" t="s">
        <v>29</v>
      </c>
      <c r="B13" s="1">
        <v>24906</v>
      </c>
      <c r="C13" s="1">
        <v>29301</v>
      </c>
      <c r="D13" s="1">
        <v>36744</v>
      </c>
      <c r="E13" s="1">
        <v>33086</v>
      </c>
      <c r="F13" s="1">
        <v>26703</v>
      </c>
      <c r="G13" s="1">
        <v>40712</v>
      </c>
      <c r="H13" s="1">
        <v>27559</v>
      </c>
      <c r="I13" s="1">
        <v>17060</v>
      </c>
      <c r="J13" s="1">
        <v>36077</v>
      </c>
      <c r="K13" s="1">
        <v>35088</v>
      </c>
      <c r="L13" s="1">
        <v>30736</v>
      </c>
      <c r="M13" s="1">
        <v>39769</v>
      </c>
      <c r="N13" s="3">
        <v>377741</v>
      </c>
      <c r="O13" s="18"/>
    </row>
    <row r="14" spans="1:15" ht="15" x14ac:dyDescent="0.25">
      <c r="A14" s="48" t="s">
        <v>30</v>
      </c>
      <c r="B14" s="1">
        <v>15188</v>
      </c>
      <c r="C14" s="1">
        <v>15816</v>
      </c>
      <c r="D14" s="1">
        <v>22085</v>
      </c>
      <c r="E14" s="1">
        <v>20206</v>
      </c>
      <c r="F14" s="1">
        <v>17789</v>
      </c>
      <c r="G14" s="1">
        <v>22760</v>
      </c>
      <c r="H14" s="1">
        <v>20094</v>
      </c>
      <c r="I14" s="1">
        <v>15005</v>
      </c>
      <c r="J14" s="1">
        <v>19193</v>
      </c>
      <c r="K14" s="1">
        <v>23149</v>
      </c>
      <c r="L14" s="1">
        <v>24239</v>
      </c>
      <c r="M14" s="1">
        <v>22417</v>
      </c>
      <c r="N14" s="3">
        <v>237941</v>
      </c>
      <c r="O14" s="18"/>
    </row>
    <row r="15" spans="1:15" ht="15" x14ac:dyDescent="0.25">
      <c r="A15" s="48" t="s">
        <v>31</v>
      </c>
      <c r="B15" s="1">
        <v>664</v>
      </c>
      <c r="C15" s="1">
        <v>732</v>
      </c>
      <c r="D15" s="1">
        <v>530</v>
      </c>
      <c r="E15" s="1">
        <v>577</v>
      </c>
      <c r="F15" s="1">
        <v>436</v>
      </c>
      <c r="G15" s="1">
        <v>390</v>
      </c>
      <c r="H15" s="1">
        <v>284</v>
      </c>
      <c r="I15" s="1">
        <v>282</v>
      </c>
      <c r="J15" s="1">
        <v>367</v>
      </c>
      <c r="K15" s="1">
        <v>433</v>
      </c>
      <c r="L15" s="1">
        <v>454</v>
      </c>
      <c r="M15" s="1">
        <v>574</v>
      </c>
      <c r="N15" s="3">
        <v>5723</v>
      </c>
      <c r="O15" s="18"/>
    </row>
    <row r="16" spans="1:15" ht="15" x14ac:dyDescent="0.25">
      <c r="A16" s="49" t="s">
        <v>45</v>
      </c>
      <c r="B16" s="1">
        <v>1355</v>
      </c>
      <c r="C16" s="1">
        <v>1244</v>
      </c>
      <c r="D16" s="1">
        <v>1571</v>
      </c>
      <c r="E16" s="1">
        <v>1336</v>
      </c>
      <c r="F16" s="1">
        <v>1219</v>
      </c>
      <c r="G16" s="1">
        <v>1460</v>
      </c>
      <c r="H16" s="1">
        <v>1314</v>
      </c>
      <c r="I16" s="1">
        <v>964</v>
      </c>
      <c r="J16" s="1">
        <v>1314</v>
      </c>
      <c r="K16" s="1">
        <v>1586</v>
      </c>
      <c r="L16" s="1">
        <v>1869</v>
      </c>
      <c r="M16" s="1">
        <v>2291</v>
      </c>
      <c r="N16" s="3">
        <v>17523</v>
      </c>
      <c r="O16" s="18"/>
    </row>
    <row r="17" spans="1:15" ht="15" x14ac:dyDescent="0.25">
      <c r="A17" s="48" t="s">
        <v>32</v>
      </c>
      <c r="B17" s="1">
        <v>4883</v>
      </c>
      <c r="C17" s="1">
        <v>2330</v>
      </c>
      <c r="D17" s="1">
        <v>2826</v>
      </c>
      <c r="E17" s="1">
        <v>2061</v>
      </c>
      <c r="F17" s="1">
        <v>1674</v>
      </c>
      <c r="G17" s="1">
        <v>794</v>
      </c>
      <c r="H17" s="1">
        <v>3733</v>
      </c>
      <c r="I17" s="1">
        <v>1612</v>
      </c>
      <c r="J17" s="1">
        <v>1543</v>
      </c>
      <c r="K17" s="1">
        <v>1174</v>
      </c>
      <c r="L17" s="1">
        <v>559</v>
      </c>
      <c r="M17" s="1">
        <v>214</v>
      </c>
      <c r="N17" s="3">
        <v>23403</v>
      </c>
      <c r="O17" s="18"/>
    </row>
    <row r="18" spans="1:15" ht="15" x14ac:dyDescent="0.25">
      <c r="A18" s="48" t="s">
        <v>33</v>
      </c>
      <c r="B18" s="1">
        <v>9203</v>
      </c>
      <c r="C18" s="1">
        <v>9845</v>
      </c>
      <c r="D18" s="1">
        <v>11525</v>
      </c>
      <c r="E18" s="1">
        <v>10970</v>
      </c>
      <c r="F18" s="1">
        <v>11035</v>
      </c>
      <c r="G18" s="1">
        <v>11390</v>
      </c>
      <c r="H18" s="1">
        <v>12107</v>
      </c>
      <c r="I18" s="1">
        <v>5644</v>
      </c>
      <c r="J18" s="1">
        <v>11287</v>
      </c>
      <c r="K18" s="1">
        <v>12669</v>
      </c>
      <c r="L18" s="1">
        <v>13350</v>
      </c>
      <c r="M18" s="1">
        <v>14695</v>
      </c>
      <c r="N18" s="3">
        <v>133720</v>
      </c>
      <c r="O18" s="18"/>
    </row>
    <row r="19" spans="1:15" ht="15" x14ac:dyDescent="0.25">
      <c r="A19" s="49" t="s">
        <v>46</v>
      </c>
      <c r="B19" s="1">
        <v>188</v>
      </c>
      <c r="C19" s="1">
        <v>149</v>
      </c>
      <c r="D19" s="1">
        <v>199</v>
      </c>
      <c r="E19" s="1">
        <v>214</v>
      </c>
      <c r="F19" s="1">
        <v>230</v>
      </c>
      <c r="G19" s="1">
        <v>222</v>
      </c>
      <c r="H19" s="1">
        <v>163</v>
      </c>
      <c r="I19" s="1">
        <v>173</v>
      </c>
      <c r="J19" s="1">
        <v>171</v>
      </c>
      <c r="K19" s="1">
        <v>212</v>
      </c>
      <c r="L19" s="1">
        <v>234</v>
      </c>
      <c r="M19" s="1">
        <v>193</v>
      </c>
      <c r="N19" s="3">
        <v>2348</v>
      </c>
      <c r="O19" s="18"/>
    </row>
    <row r="20" spans="1:15" ht="15" x14ac:dyDescent="0.25">
      <c r="A20" s="49" t="s">
        <v>47</v>
      </c>
      <c r="B20" s="1">
        <v>247</v>
      </c>
      <c r="C20" s="1">
        <v>119</v>
      </c>
      <c r="D20" s="1">
        <v>213</v>
      </c>
      <c r="E20" s="1">
        <v>156</v>
      </c>
      <c r="F20" s="1">
        <v>175</v>
      </c>
      <c r="G20" s="1">
        <v>214</v>
      </c>
      <c r="H20" s="1">
        <v>243</v>
      </c>
      <c r="I20" s="1">
        <v>138</v>
      </c>
      <c r="J20" s="1">
        <v>192</v>
      </c>
      <c r="K20" s="1">
        <v>232</v>
      </c>
      <c r="L20" s="1">
        <v>221</v>
      </c>
      <c r="M20" s="1">
        <v>219</v>
      </c>
      <c r="N20" s="3">
        <v>2369</v>
      </c>
      <c r="O20" s="21"/>
    </row>
    <row r="21" spans="1:15" ht="15" x14ac:dyDescent="0.25">
      <c r="A21" s="48" t="s">
        <v>34</v>
      </c>
      <c r="B21" s="1">
        <v>336</v>
      </c>
      <c r="C21" s="1">
        <v>268</v>
      </c>
      <c r="D21" s="1">
        <v>334</v>
      </c>
      <c r="E21" s="1">
        <v>336</v>
      </c>
      <c r="F21" s="1">
        <v>293</v>
      </c>
      <c r="G21" s="1">
        <v>390</v>
      </c>
      <c r="H21" s="1">
        <v>377</v>
      </c>
      <c r="I21" s="1">
        <v>265</v>
      </c>
      <c r="J21" s="1">
        <v>291</v>
      </c>
      <c r="K21" s="1">
        <v>375</v>
      </c>
      <c r="L21" s="1">
        <v>390</v>
      </c>
      <c r="M21" s="1">
        <v>294</v>
      </c>
      <c r="N21" s="3">
        <v>3949</v>
      </c>
      <c r="O21" s="18"/>
    </row>
    <row r="22" spans="1:15" ht="15" x14ac:dyDescent="0.25">
      <c r="A22" s="48" t="s">
        <v>35</v>
      </c>
      <c r="B22" s="1">
        <v>6387</v>
      </c>
      <c r="C22" s="1">
        <v>4546</v>
      </c>
      <c r="D22" s="1">
        <v>5870</v>
      </c>
      <c r="E22" s="1">
        <v>4583</v>
      </c>
      <c r="F22" s="1">
        <v>4788</v>
      </c>
      <c r="G22" s="1">
        <v>5865</v>
      </c>
      <c r="H22" s="1">
        <v>4287</v>
      </c>
      <c r="I22" s="1">
        <v>3670</v>
      </c>
      <c r="J22" s="1">
        <v>4783</v>
      </c>
      <c r="K22" s="1">
        <v>4477</v>
      </c>
      <c r="L22" s="1">
        <v>4741</v>
      </c>
      <c r="M22" s="1">
        <v>3379</v>
      </c>
      <c r="N22" s="3">
        <v>57376</v>
      </c>
      <c r="O22" s="18"/>
    </row>
    <row r="23" spans="1:15" ht="15" x14ac:dyDescent="0.25">
      <c r="A23" s="49" t="s">
        <v>48</v>
      </c>
      <c r="B23" s="1">
        <v>3295</v>
      </c>
      <c r="C23" s="1">
        <v>3992</v>
      </c>
      <c r="D23" s="1">
        <v>4947</v>
      </c>
      <c r="E23" s="1">
        <v>4302</v>
      </c>
      <c r="F23" s="1">
        <v>4448</v>
      </c>
      <c r="G23" s="1">
        <v>4461</v>
      </c>
      <c r="H23" s="1">
        <v>4493</v>
      </c>
      <c r="I23" s="1">
        <v>3832</v>
      </c>
      <c r="J23" s="1">
        <v>4804</v>
      </c>
      <c r="K23" s="1">
        <v>4872</v>
      </c>
      <c r="L23" s="1">
        <v>4923</v>
      </c>
      <c r="M23" s="1">
        <v>6236</v>
      </c>
      <c r="N23" s="3">
        <v>54605</v>
      </c>
      <c r="O23" s="18"/>
    </row>
    <row r="24" spans="1:15" ht="15" x14ac:dyDescent="0.25">
      <c r="A24" s="48" t="s">
        <v>36</v>
      </c>
      <c r="B24" s="1">
        <v>1930</v>
      </c>
      <c r="C24" s="1">
        <v>2144</v>
      </c>
      <c r="D24" s="1">
        <v>2616</v>
      </c>
      <c r="E24" s="1">
        <v>2394</v>
      </c>
      <c r="F24" s="1">
        <v>2410</v>
      </c>
      <c r="G24" s="1">
        <v>2803</v>
      </c>
      <c r="H24" s="1">
        <v>2541</v>
      </c>
      <c r="I24" s="1">
        <v>1937</v>
      </c>
      <c r="J24" s="1">
        <v>2557</v>
      </c>
      <c r="K24" s="1">
        <v>2777</v>
      </c>
      <c r="L24" s="1">
        <v>3026</v>
      </c>
      <c r="M24" s="1">
        <v>3728</v>
      </c>
      <c r="N24" s="3">
        <v>30863</v>
      </c>
      <c r="O24" s="18"/>
    </row>
    <row r="25" spans="1:15" ht="17.25" x14ac:dyDescent="0.25">
      <c r="A25" s="49" t="s">
        <v>61</v>
      </c>
      <c r="B25" s="1">
        <v>920</v>
      </c>
      <c r="C25" s="1">
        <v>740</v>
      </c>
      <c r="D25" s="1">
        <v>783</v>
      </c>
      <c r="E25" s="1">
        <v>817</v>
      </c>
      <c r="F25" s="1">
        <v>885</v>
      </c>
      <c r="G25" s="1">
        <v>938</v>
      </c>
      <c r="H25" s="1">
        <v>1051</v>
      </c>
      <c r="I25" s="1">
        <v>787</v>
      </c>
      <c r="J25" s="1">
        <v>1005</v>
      </c>
      <c r="K25" s="1">
        <v>969</v>
      </c>
      <c r="L25" s="1">
        <v>1181</v>
      </c>
      <c r="M25" s="1">
        <v>1323</v>
      </c>
      <c r="N25" s="3">
        <v>11399</v>
      </c>
      <c r="O25" s="21"/>
    </row>
    <row r="26" spans="1:15" ht="15" x14ac:dyDescent="0.25">
      <c r="A26" s="49" t="s">
        <v>49</v>
      </c>
      <c r="B26" s="1">
        <v>398</v>
      </c>
      <c r="C26" s="1">
        <v>455</v>
      </c>
      <c r="D26" s="1">
        <v>589</v>
      </c>
      <c r="E26" s="1">
        <v>648</v>
      </c>
      <c r="F26" s="1">
        <v>546</v>
      </c>
      <c r="G26" s="1">
        <v>568</v>
      </c>
      <c r="H26" s="1">
        <v>545</v>
      </c>
      <c r="I26" s="1">
        <v>518</v>
      </c>
      <c r="J26" s="1">
        <v>639</v>
      </c>
      <c r="K26" s="1">
        <v>771</v>
      </c>
      <c r="L26" s="1">
        <v>892</v>
      </c>
      <c r="M26" s="1">
        <v>720</v>
      </c>
      <c r="N26" s="3">
        <v>7289</v>
      </c>
      <c r="O26" s="18"/>
    </row>
    <row r="27" spans="1:15" ht="15" x14ac:dyDescent="0.25">
      <c r="A27" s="48" t="s">
        <v>50</v>
      </c>
      <c r="B27" s="1">
        <v>512</v>
      </c>
      <c r="C27" s="1">
        <v>400</v>
      </c>
      <c r="D27" s="1">
        <v>621</v>
      </c>
      <c r="E27" s="1">
        <v>552</v>
      </c>
      <c r="F27" s="1">
        <v>522</v>
      </c>
      <c r="G27" s="1">
        <v>520</v>
      </c>
      <c r="H27" s="1">
        <v>587</v>
      </c>
      <c r="I27" s="1">
        <v>340</v>
      </c>
      <c r="J27" s="1">
        <v>577</v>
      </c>
      <c r="K27" s="1">
        <v>616</v>
      </c>
      <c r="L27" s="1">
        <v>672</v>
      </c>
      <c r="M27" s="1">
        <v>722</v>
      </c>
      <c r="N27" s="3">
        <v>6641</v>
      </c>
      <c r="O27" s="18"/>
    </row>
    <row r="28" spans="1:15" ht="15" x14ac:dyDescent="0.25">
      <c r="A28" s="48" t="s">
        <v>37</v>
      </c>
      <c r="B28" s="1">
        <v>9018</v>
      </c>
      <c r="C28" s="1">
        <v>10885</v>
      </c>
      <c r="D28" s="1">
        <v>15781</v>
      </c>
      <c r="E28" s="1">
        <v>12917</v>
      </c>
      <c r="F28" s="1">
        <v>13129</v>
      </c>
      <c r="G28" s="1">
        <v>14930</v>
      </c>
      <c r="H28" s="1">
        <v>14467</v>
      </c>
      <c r="I28" s="1">
        <v>8896</v>
      </c>
      <c r="J28" s="1">
        <v>12032</v>
      </c>
      <c r="K28" s="1">
        <v>14492</v>
      </c>
      <c r="L28" s="1">
        <v>13784</v>
      </c>
      <c r="M28" s="1">
        <v>14464</v>
      </c>
      <c r="N28" s="3">
        <v>154795</v>
      </c>
      <c r="O28" s="18"/>
    </row>
    <row r="29" spans="1:15" ht="15" x14ac:dyDescent="0.25">
      <c r="A29" s="48" t="s">
        <v>38</v>
      </c>
      <c r="B29" s="1">
        <v>2514</v>
      </c>
      <c r="C29" s="1">
        <v>3323</v>
      </c>
      <c r="D29" s="1">
        <v>4245</v>
      </c>
      <c r="E29" s="1">
        <v>4375</v>
      </c>
      <c r="F29" s="1">
        <v>3895</v>
      </c>
      <c r="G29" s="1">
        <v>4008</v>
      </c>
      <c r="H29" s="1">
        <v>2273</v>
      </c>
      <c r="I29" s="1">
        <v>3548</v>
      </c>
      <c r="J29" s="1">
        <v>4054</v>
      </c>
      <c r="K29" s="1">
        <v>4299</v>
      </c>
      <c r="L29" s="1">
        <v>3764</v>
      </c>
      <c r="M29" s="1">
        <v>4501</v>
      </c>
      <c r="N29" s="3">
        <v>44799</v>
      </c>
      <c r="O29" s="18"/>
    </row>
    <row r="30" spans="1:15" ht="15.75" thickBot="1" x14ac:dyDescent="0.3">
      <c r="A30" s="48" t="s">
        <v>39</v>
      </c>
      <c r="B30" s="1">
        <v>22111</v>
      </c>
      <c r="C30" s="1">
        <v>13911</v>
      </c>
      <c r="D30" s="1">
        <v>62115</v>
      </c>
      <c r="E30" s="1">
        <v>24993</v>
      </c>
      <c r="F30" s="1">
        <v>28041</v>
      </c>
      <c r="G30" s="1">
        <v>35821</v>
      </c>
      <c r="H30" s="1">
        <v>24745</v>
      </c>
      <c r="I30" s="1">
        <v>14636</v>
      </c>
      <c r="J30" s="1">
        <v>58955</v>
      </c>
      <c r="K30" s="1">
        <v>28362</v>
      </c>
      <c r="L30" s="1">
        <v>29075</v>
      </c>
      <c r="M30" s="1">
        <v>30452</v>
      </c>
      <c r="N30" s="3">
        <v>373217</v>
      </c>
      <c r="O30" s="18"/>
    </row>
    <row r="31" spans="1:15" ht="16.5" thickTop="1" thickBot="1" x14ac:dyDescent="0.3">
      <c r="A31" s="50" t="s">
        <v>62</v>
      </c>
      <c r="B31" s="37">
        <v>117467</v>
      </c>
      <c r="C31" s="37">
        <v>113194</v>
      </c>
      <c r="D31" s="37">
        <v>190587</v>
      </c>
      <c r="E31" s="37">
        <v>140638</v>
      </c>
      <c r="F31" s="37">
        <v>132671</v>
      </c>
      <c r="G31" s="37">
        <v>164675</v>
      </c>
      <c r="H31" s="37">
        <v>133984</v>
      </c>
      <c r="I31" s="37">
        <v>91592</v>
      </c>
      <c r="J31" s="37">
        <v>173906</v>
      </c>
      <c r="K31" s="37">
        <v>151712</v>
      </c>
      <c r="L31" s="37">
        <v>148573</v>
      </c>
      <c r="M31" s="37">
        <v>160764</v>
      </c>
      <c r="N31" s="38">
        <v>1719763</v>
      </c>
      <c r="O31" s="18"/>
    </row>
    <row r="32" spans="1:15" ht="18.75" thickTop="1" thickBot="1" x14ac:dyDescent="0.3">
      <c r="A32" s="51" t="s">
        <v>63</v>
      </c>
      <c r="B32" s="30">
        <v>108336</v>
      </c>
      <c r="C32" s="30">
        <v>103680</v>
      </c>
      <c r="D32" s="30">
        <v>178580</v>
      </c>
      <c r="E32" s="30">
        <v>129878</v>
      </c>
      <c r="F32" s="30">
        <v>122040</v>
      </c>
      <c r="G32" s="30">
        <v>153436</v>
      </c>
      <c r="H32" s="30">
        <v>122907</v>
      </c>
      <c r="I32" s="30">
        <v>82706</v>
      </c>
      <c r="J32" s="30">
        <v>162536</v>
      </c>
      <c r="K32" s="30">
        <v>139285</v>
      </c>
      <c r="L32" s="30">
        <v>135413</v>
      </c>
      <c r="M32" s="30">
        <v>145895</v>
      </c>
      <c r="N32" s="31">
        <v>1584692</v>
      </c>
      <c r="O32" s="18"/>
    </row>
    <row r="33" spans="1:15" ht="18.75" thickTop="1" thickBot="1" x14ac:dyDescent="0.3">
      <c r="A33" s="51" t="s">
        <v>64</v>
      </c>
      <c r="B33" s="30">
        <v>9131</v>
      </c>
      <c r="C33" s="30">
        <v>9514</v>
      </c>
      <c r="D33" s="30">
        <v>12007</v>
      </c>
      <c r="E33" s="30">
        <v>10760</v>
      </c>
      <c r="F33" s="30">
        <v>10631</v>
      </c>
      <c r="G33" s="30">
        <v>11239</v>
      </c>
      <c r="H33" s="30">
        <v>11077</v>
      </c>
      <c r="I33" s="30">
        <v>8886</v>
      </c>
      <c r="J33" s="30">
        <v>11370</v>
      </c>
      <c r="K33" s="30">
        <v>12427</v>
      </c>
      <c r="L33" s="30">
        <v>13160</v>
      </c>
      <c r="M33" s="30">
        <v>14869</v>
      </c>
      <c r="N33" s="31">
        <v>135071</v>
      </c>
      <c r="O33" s="18"/>
    </row>
    <row r="34" spans="1:15" ht="15.75" thickTop="1" x14ac:dyDescent="0.25">
      <c r="A34" s="48" t="s">
        <v>40</v>
      </c>
      <c r="B34" s="47">
        <v>87</v>
      </c>
      <c r="C34" s="47">
        <v>92</v>
      </c>
      <c r="D34" s="47">
        <v>114</v>
      </c>
      <c r="E34" s="47">
        <v>142</v>
      </c>
      <c r="F34" s="47">
        <v>170</v>
      </c>
      <c r="G34" s="47">
        <v>144</v>
      </c>
      <c r="H34" s="47">
        <v>103</v>
      </c>
      <c r="I34" s="47">
        <v>87</v>
      </c>
      <c r="J34" s="47">
        <v>113</v>
      </c>
      <c r="K34" s="47">
        <v>93</v>
      </c>
      <c r="L34" s="47">
        <v>91</v>
      </c>
      <c r="M34" s="47">
        <v>105</v>
      </c>
      <c r="N34" s="2">
        <v>1341</v>
      </c>
      <c r="O34" s="18"/>
    </row>
    <row r="35" spans="1:15" ht="15" x14ac:dyDescent="0.25">
      <c r="A35" s="52" t="s">
        <v>41</v>
      </c>
      <c r="B35" s="41">
        <v>2288</v>
      </c>
      <c r="C35" s="41">
        <v>2469</v>
      </c>
      <c r="D35" s="41">
        <v>2871</v>
      </c>
      <c r="E35" s="41">
        <v>2887</v>
      </c>
      <c r="F35" s="41">
        <v>2680</v>
      </c>
      <c r="G35" s="41">
        <v>2596</v>
      </c>
      <c r="H35" s="41">
        <v>2083</v>
      </c>
      <c r="I35" s="41">
        <v>2559</v>
      </c>
      <c r="J35" s="41">
        <v>2457</v>
      </c>
      <c r="K35" s="41">
        <v>2892</v>
      </c>
      <c r="L35" s="41">
        <v>3034</v>
      </c>
      <c r="M35" s="41">
        <v>4469</v>
      </c>
      <c r="N35" s="42">
        <v>33285</v>
      </c>
      <c r="O35" s="18"/>
    </row>
    <row r="36" spans="1:15" ht="15.75" thickBot="1" x14ac:dyDescent="0.3">
      <c r="A36" s="53" t="s">
        <v>42</v>
      </c>
      <c r="B36" s="43">
        <v>2349</v>
      </c>
      <c r="C36" s="43">
        <v>2564</v>
      </c>
      <c r="D36" s="43">
        <v>3486</v>
      </c>
      <c r="E36" s="43">
        <v>2996</v>
      </c>
      <c r="F36" s="43">
        <v>3093</v>
      </c>
      <c r="G36" s="43">
        <v>3453</v>
      </c>
      <c r="H36" s="43">
        <v>2769</v>
      </c>
      <c r="I36" s="43">
        <v>2478</v>
      </c>
      <c r="J36" s="43">
        <v>2672</v>
      </c>
      <c r="K36" s="43">
        <v>2577</v>
      </c>
      <c r="L36" s="43">
        <v>2773</v>
      </c>
      <c r="M36" s="43">
        <v>2702</v>
      </c>
      <c r="N36" s="44">
        <v>33912</v>
      </c>
      <c r="O36" s="21"/>
    </row>
    <row r="37" spans="1:15" ht="16.5" thickTop="1" thickBot="1" x14ac:dyDescent="0.3">
      <c r="A37" s="54" t="s">
        <v>54</v>
      </c>
      <c r="B37" s="41">
        <v>4724</v>
      </c>
      <c r="C37" s="41">
        <v>5125</v>
      </c>
      <c r="D37" s="41">
        <v>6471</v>
      </c>
      <c r="E37" s="41">
        <v>6025</v>
      </c>
      <c r="F37" s="41">
        <v>5943</v>
      </c>
      <c r="G37" s="41">
        <v>6193</v>
      </c>
      <c r="H37" s="41">
        <v>4955</v>
      </c>
      <c r="I37" s="41">
        <v>5124</v>
      </c>
      <c r="J37" s="41">
        <v>5242</v>
      </c>
      <c r="K37" s="41">
        <v>5562</v>
      </c>
      <c r="L37" s="41">
        <v>5898</v>
      </c>
      <c r="M37" s="41">
        <v>7276</v>
      </c>
      <c r="N37" s="42">
        <v>68538</v>
      </c>
      <c r="O37" s="21"/>
    </row>
    <row r="38" spans="1:15" ht="16.5" thickTop="1" thickBot="1" x14ac:dyDescent="0.3">
      <c r="A38" s="55" t="s">
        <v>65</v>
      </c>
      <c r="B38" s="32">
        <v>122191</v>
      </c>
      <c r="C38" s="32">
        <v>118319</v>
      </c>
      <c r="D38" s="32">
        <v>197058</v>
      </c>
      <c r="E38" s="32">
        <v>146663</v>
      </c>
      <c r="F38" s="32">
        <v>138614</v>
      </c>
      <c r="G38" s="32">
        <v>170868</v>
      </c>
      <c r="H38" s="32">
        <v>138939</v>
      </c>
      <c r="I38" s="32">
        <v>96716</v>
      </c>
      <c r="J38" s="32">
        <v>179148</v>
      </c>
      <c r="K38" s="32">
        <v>157274</v>
      </c>
      <c r="L38" s="32">
        <v>154471</v>
      </c>
      <c r="M38" s="30">
        <v>168040</v>
      </c>
      <c r="N38" s="31">
        <v>1788301</v>
      </c>
      <c r="O38" s="21"/>
    </row>
    <row r="39" spans="1:15" s="20" customFormat="1" ht="16.5" thickTop="1" thickBot="1" x14ac:dyDescent="0.3">
      <c r="A39" s="55" t="s">
        <v>66</v>
      </c>
      <c r="B39" s="32">
        <v>113060</v>
      </c>
      <c r="C39" s="32">
        <v>108805</v>
      </c>
      <c r="D39" s="32">
        <v>185051</v>
      </c>
      <c r="E39" s="32">
        <v>135903</v>
      </c>
      <c r="F39" s="32">
        <v>127983</v>
      </c>
      <c r="G39" s="32">
        <v>159629</v>
      </c>
      <c r="H39" s="32">
        <v>127862</v>
      </c>
      <c r="I39" s="32">
        <v>87830</v>
      </c>
      <c r="J39" s="32">
        <v>167778</v>
      </c>
      <c r="K39" s="32">
        <v>144847</v>
      </c>
      <c r="L39" s="32">
        <v>141311</v>
      </c>
      <c r="M39" s="30">
        <v>153171</v>
      </c>
      <c r="N39" s="31">
        <v>1653230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.25" x14ac:dyDescent="0.25">
      <c r="A43" s="33" t="s">
        <v>88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5" x14ac:dyDescent="0.25">
      <c r="A44" s="75"/>
      <c r="B44" s="57"/>
      <c r="C44" s="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54"/>
  <sheetViews>
    <sheetView showGridLines="0" zoomScale="85" zoomScaleNormal="85" workbookViewId="0">
      <selection sqref="A1:N2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42005</v>
      </c>
      <c r="C3" s="27">
        <f>'MV (1)'!C3</f>
        <v>42036</v>
      </c>
      <c r="D3" s="27">
        <f>'MV (1)'!D3</f>
        <v>42064</v>
      </c>
      <c r="E3" s="27">
        <f>'MV (1)'!E3</f>
        <v>42095</v>
      </c>
      <c r="F3" s="27">
        <f>'MV (1)'!F3</f>
        <v>42125</v>
      </c>
      <c r="G3" s="27">
        <f>'MV (1)'!G3</f>
        <v>42156</v>
      </c>
      <c r="H3" s="27">
        <f>'MV (1)'!H3</f>
        <v>42186</v>
      </c>
      <c r="I3" s="27">
        <f>'MV (1)'!I3</f>
        <v>42217</v>
      </c>
      <c r="J3" s="27">
        <f>'MV (1)'!J3</f>
        <v>42248</v>
      </c>
      <c r="K3" s="27">
        <f>'MV (1)'!K3</f>
        <v>42278</v>
      </c>
      <c r="L3" s="27">
        <f>'MV (1)'!L3</f>
        <v>42309</v>
      </c>
      <c r="M3" s="27">
        <f>'MV (1)'!M3</f>
        <v>42339</v>
      </c>
      <c r="N3" s="26" t="s">
        <v>52</v>
      </c>
    </row>
    <row r="4" spans="1:15" s="17" customFormat="1" ht="16.5" thickBot="1" x14ac:dyDescent="0.3">
      <c r="A4" s="45" t="str">
        <f>INDEX!E8</f>
        <v>Medium commercial vehicles from 3.5t to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79</v>
      </c>
      <c r="C5" s="1">
        <v>43</v>
      </c>
      <c r="D5" s="1">
        <v>71</v>
      </c>
      <c r="E5" s="1">
        <v>83</v>
      </c>
      <c r="F5" s="1">
        <v>71</v>
      </c>
      <c r="G5" s="1">
        <v>84</v>
      </c>
      <c r="H5" s="1">
        <v>56</v>
      </c>
      <c r="I5" s="1">
        <v>62</v>
      </c>
      <c r="J5" s="1">
        <v>85</v>
      </c>
      <c r="K5" s="1">
        <v>82</v>
      </c>
      <c r="L5" s="1">
        <v>60</v>
      </c>
      <c r="M5" s="1">
        <v>54</v>
      </c>
      <c r="N5" s="2">
        <v>830</v>
      </c>
      <c r="O5" s="18"/>
    </row>
    <row r="6" spans="1:15" ht="15" x14ac:dyDescent="0.25">
      <c r="A6" s="48" t="s">
        <v>26</v>
      </c>
      <c r="B6" s="1">
        <v>236</v>
      </c>
      <c r="C6" s="1">
        <v>183</v>
      </c>
      <c r="D6" s="1">
        <v>231</v>
      </c>
      <c r="E6" s="1">
        <v>280</v>
      </c>
      <c r="F6" s="1">
        <v>230</v>
      </c>
      <c r="G6" s="1">
        <v>302</v>
      </c>
      <c r="H6" s="1">
        <v>225</v>
      </c>
      <c r="I6" s="1">
        <v>154</v>
      </c>
      <c r="J6" s="1">
        <v>144</v>
      </c>
      <c r="K6" s="1">
        <v>139</v>
      </c>
      <c r="L6" s="1">
        <v>139</v>
      </c>
      <c r="M6" s="1">
        <v>111</v>
      </c>
      <c r="N6" s="3">
        <v>2374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24</v>
      </c>
      <c r="C8" s="1">
        <v>7</v>
      </c>
      <c r="D8" s="1">
        <v>18</v>
      </c>
      <c r="E8" s="1">
        <v>20</v>
      </c>
      <c r="F8" s="1">
        <v>39</v>
      </c>
      <c r="G8" s="1">
        <v>43</v>
      </c>
      <c r="H8" s="1">
        <v>20</v>
      </c>
      <c r="I8" s="1">
        <v>16</v>
      </c>
      <c r="J8" s="1">
        <v>8</v>
      </c>
      <c r="K8" s="1">
        <v>19</v>
      </c>
      <c r="L8" s="1">
        <v>5</v>
      </c>
      <c r="M8" s="1">
        <v>9</v>
      </c>
      <c r="N8" s="3">
        <v>228</v>
      </c>
      <c r="O8" s="18"/>
    </row>
    <row r="9" spans="1:15" ht="15" x14ac:dyDescent="0.25">
      <c r="A9" s="49" t="s">
        <v>43</v>
      </c>
      <c r="B9" s="1">
        <v>135</v>
      </c>
      <c r="C9" s="1">
        <v>105</v>
      </c>
      <c r="D9" s="1">
        <v>169</v>
      </c>
      <c r="E9" s="1">
        <v>152</v>
      </c>
      <c r="F9" s="1">
        <v>105</v>
      </c>
      <c r="G9" s="1">
        <v>206</v>
      </c>
      <c r="H9" s="1">
        <v>120</v>
      </c>
      <c r="I9" s="1">
        <v>69</v>
      </c>
      <c r="J9" s="1">
        <v>150</v>
      </c>
      <c r="K9" s="1">
        <v>171</v>
      </c>
      <c r="L9" s="1">
        <v>176</v>
      </c>
      <c r="M9" s="1">
        <v>272</v>
      </c>
      <c r="N9" s="3">
        <v>1830</v>
      </c>
      <c r="O9" s="18"/>
    </row>
    <row r="10" spans="1:15" ht="15" x14ac:dyDescent="0.25">
      <c r="A10" s="48" t="s">
        <v>27</v>
      </c>
      <c r="B10" s="1">
        <v>18</v>
      </c>
      <c r="C10" s="1">
        <v>39</v>
      </c>
      <c r="D10" s="1">
        <v>42</v>
      </c>
      <c r="E10" s="1">
        <v>51</v>
      </c>
      <c r="F10" s="1">
        <v>19</v>
      </c>
      <c r="G10" s="1">
        <v>42</v>
      </c>
      <c r="H10" s="1">
        <v>33</v>
      </c>
      <c r="I10" s="1">
        <v>25</v>
      </c>
      <c r="J10" s="1">
        <v>33</v>
      </c>
      <c r="K10" s="1">
        <v>33</v>
      </c>
      <c r="L10" s="1">
        <v>16</v>
      </c>
      <c r="M10" s="1">
        <v>39</v>
      </c>
      <c r="N10" s="3">
        <v>390</v>
      </c>
      <c r="O10" s="18"/>
    </row>
    <row r="11" spans="1:15" ht="15" x14ac:dyDescent="0.25">
      <c r="A11" s="49" t="s">
        <v>44</v>
      </c>
      <c r="B11" s="1">
        <v>6</v>
      </c>
      <c r="C11" s="1">
        <v>4</v>
      </c>
      <c r="D11" s="1">
        <v>2</v>
      </c>
      <c r="E11" s="1">
        <v>7</v>
      </c>
      <c r="F11" s="1">
        <v>4</v>
      </c>
      <c r="G11" s="1">
        <v>11</v>
      </c>
      <c r="H11" s="1">
        <v>1</v>
      </c>
      <c r="I11" s="1">
        <v>5</v>
      </c>
      <c r="J11" s="1">
        <v>4</v>
      </c>
      <c r="K11" s="1">
        <v>4</v>
      </c>
      <c r="L11" s="1">
        <v>1</v>
      </c>
      <c r="M11" s="1">
        <v>4</v>
      </c>
      <c r="N11" s="3">
        <v>53</v>
      </c>
      <c r="O11" s="18"/>
    </row>
    <row r="12" spans="1:15" ht="15" x14ac:dyDescent="0.25">
      <c r="A12" s="48" t="s">
        <v>28</v>
      </c>
      <c r="B12" s="1">
        <v>33</v>
      </c>
      <c r="C12" s="1">
        <v>52</v>
      </c>
      <c r="D12" s="1">
        <v>46</v>
      </c>
      <c r="E12" s="1">
        <v>50</v>
      </c>
      <c r="F12" s="1">
        <v>51</v>
      </c>
      <c r="G12" s="1">
        <v>52</v>
      </c>
      <c r="H12" s="1">
        <v>30</v>
      </c>
      <c r="I12" s="1">
        <v>45</v>
      </c>
      <c r="J12" s="1">
        <v>40</v>
      </c>
      <c r="K12" s="1">
        <v>49</v>
      </c>
      <c r="L12" s="1">
        <v>41</v>
      </c>
      <c r="M12" s="1">
        <v>59</v>
      </c>
      <c r="N12" s="3">
        <v>548</v>
      </c>
      <c r="O12" s="18"/>
    </row>
    <row r="13" spans="1:15" ht="15" x14ac:dyDescent="0.25">
      <c r="A13" s="48" t="s">
        <v>29</v>
      </c>
      <c r="B13" s="1">
        <v>478</v>
      </c>
      <c r="C13" s="1">
        <v>400</v>
      </c>
      <c r="D13" s="1">
        <v>564</v>
      </c>
      <c r="E13" s="1">
        <v>608</v>
      </c>
      <c r="F13" s="1">
        <v>490</v>
      </c>
      <c r="G13" s="1">
        <v>733</v>
      </c>
      <c r="H13" s="1">
        <v>563</v>
      </c>
      <c r="I13" s="1">
        <v>237</v>
      </c>
      <c r="J13" s="1">
        <v>356</v>
      </c>
      <c r="K13" s="1">
        <v>477</v>
      </c>
      <c r="L13" s="1">
        <v>465</v>
      </c>
      <c r="M13" s="1">
        <v>554</v>
      </c>
      <c r="N13" s="3">
        <v>5925</v>
      </c>
      <c r="O13" s="18"/>
    </row>
    <row r="14" spans="1:15" ht="15" x14ac:dyDescent="0.25">
      <c r="A14" s="48" t="s">
        <v>30</v>
      </c>
      <c r="B14" s="1">
        <v>1540</v>
      </c>
      <c r="C14" s="1">
        <v>1570</v>
      </c>
      <c r="D14" s="1">
        <v>2315</v>
      </c>
      <c r="E14" s="1">
        <v>2121</v>
      </c>
      <c r="F14" s="1">
        <v>2044</v>
      </c>
      <c r="G14" s="1">
        <v>2623</v>
      </c>
      <c r="H14" s="1">
        <v>2567</v>
      </c>
      <c r="I14" s="1">
        <v>1924</v>
      </c>
      <c r="J14" s="1">
        <v>2490</v>
      </c>
      <c r="K14" s="1">
        <v>3178</v>
      </c>
      <c r="L14" s="1">
        <v>2499</v>
      </c>
      <c r="M14" s="1">
        <v>2894</v>
      </c>
      <c r="N14" s="3">
        <v>27765</v>
      </c>
      <c r="O14" s="18"/>
    </row>
    <row r="15" spans="1:15" ht="15" x14ac:dyDescent="0.25">
      <c r="A15" s="48" t="s">
        <v>31</v>
      </c>
      <c r="B15" s="1">
        <v>3</v>
      </c>
      <c r="C15" s="1">
        <v>38</v>
      </c>
      <c r="D15" s="1">
        <v>2</v>
      </c>
      <c r="E15" s="1">
        <v>8</v>
      </c>
      <c r="F15" s="1">
        <v>6</v>
      </c>
      <c r="G15" s="1">
        <v>6</v>
      </c>
      <c r="H15" s="1">
        <v>6</v>
      </c>
      <c r="I15" s="1">
        <v>6</v>
      </c>
      <c r="J15" s="1">
        <v>47</v>
      </c>
      <c r="K15" s="1">
        <v>50</v>
      </c>
      <c r="L15" s="1">
        <v>11</v>
      </c>
      <c r="M15" s="1">
        <v>2</v>
      </c>
      <c r="N15" s="3">
        <v>185</v>
      </c>
      <c r="O15" s="18"/>
    </row>
    <row r="16" spans="1:15" ht="15" x14ac:dyDescent="0.25">
      <c r="A16" s="49" t="s">
        <v>45</v>
      </c>
      <c r="B16" s="1">
        <v>22</v>
      </c>
      <c r="C16" s="1">
        <v>22</v>
      </c>
      <c r="D16" s="1">
        <v>31</v>
      </c>
      <c r="E16" s="1">
        <v>44</v>
      </c>
      <c r="F16" s="1">
        <v>37</v>
      </c>
      <c r="G16" s="1">
        <v>48</v>
      </c>
      <c r="H16" s="1">
        <v>33</v>
      </c>
      <c r="I16" s="1">
        <v>30</v>
      </c>
      <c r="J16" s="1">
        <v>36</v>
      </c>
      <c r="K16" s="1">
        <v>36</v>
      </c>
      <c r="L16" s="1">
        <v>42</v>
      </c>
      <c r="M16" s="1">
        <v>90</v>
      </c>
      <c r="N16" s="3">
        <v>471</v>
      </c>
      <c r="O16" s="18"/>
    </row>
    <row r="17" spans="1:15" ht="15" x14ac:dyDescent="0.25">
      <c r="A17" s="48" t="s">
        <v>32</v>
      </c>
      <c r="B17" s="1">
        <v>64</v>
      </c>
      <c r="C17" s="1">
        <v>27</v>
      </c>
      <c r="D17" s="1">
        <v>71</v>
      </c>
      <c r="E17" s="1">
        <v>45</v>
      </c>
      <c r="F17" s="1">
        <v>92</v>
      </c>
      <c r="G17" s="1">
        <v>70</v>
      </c>
      <c r="H17" s="1">
        <v>96</v>
      </c>
      <c r="I17" s="1">
        <v>61</v>
      </c>
      <c r="J17" s="1">
        <v>73</v>
      </c>
      <c r="K17" s="1">
        <v>56</v>
      </c>
      <c r="L17" s="1">
        <v>81</v>
      </c>
      <c r="M17" s="1">
        <v>23</v>
      </c>
      <c r="N17" s="3">
        <v>759</v>
      </c>
      <c r="O17" s="18"/>
    </row>
    <row r="18" spans="1:15" ht="15" x14ac:dyDescent="0.25">
      <c r="A18" s="48" t="s">
        <v>33</v>
      </c>
      <c r="B18" s="1">
        <v>298</v>
      </c>
      <c r="C18" s="1">
        <v>203</v>
      </c>
      <c r="D18" s="1">
        <v>301</v>
      </c>
      <c r="E18" s="1">
        <v>323</v>
      </c>
      <c r="F18" s="1">
        <v>314</v>
      </c>
      <c r="G18" s="1">
        <v>368</v>
      </c>
      <c r="H18" s="1">
        <v>363</v>
      </c>
      <c r="I18" s="1">
        <v>173</v>
      </c>
      <c r="J18" s="1">
        <v>181</v>
      </c>
      <c r="K18" s="1">
        <v>206</v>
      </c>
      <c r="L18" s="1">
        <v>298</v>
      </c>
      <c r="M18" s="1">
        <v>290</v>
      </c>
      <c r="N18" s="3">
        <v>3318</v>
      </c>
      <c r="O18" s="18"/>
    </row>
    <row r="19" spans="1:15" ht="15" x14ac:dyDescent="0.25">
      <c r="A19" s="49" t="s">
        <v>46</v>
      </c>
      <c r="B19" s="1">
        <v>1</v>
      </c>
      <c r="C19" s="1">
        <v>4</v>
      </c>
      <c r="D19" s="1">
        <v>8</v>
      </c>
      <c r="E19" s="1">
        <v>11</v>
      </c>
      <c r="F19" s="1">
        <v>9</v>
      </c>
      <c r="G19" s="1">
        <v>9</v>
      </c>
      <c r="H19" s="1">
        <v>8</v>
      </c>
      <c r="I19" s="1">
        <v>1</v>
      </c>
      <c r="J19" s="1">
        <v>3</v>
      </c>
      <c r="K19" s="1">
        <v>10</v>
      </c>
      <c r="L19" s="1">
        <v>2</v>
      </c>
      <c r="M19" s="1">
        <v>10</v>
      </c>
      <c r="N19" s="3">
        <v>76</v>
      </c>
      <c r="O19" s="18"/>
    </row>
    <row r="20" spans="1:15" ht="15" x14ac:dyDescent="0.25">
      <c r="A20" s="49" t="s">
        <v>47</v>
      </c>
      <c r="B20" s="1">
        <v>1</v>
      </c>
      <c r="C20" s="1">
        <v>7</v>
      </c>
      <c r="D20" s="1">
        <v>5</v>
      </c>
      <c r="E20" s="1">
        <v>4</v>
      </c>
      <c r="F20" s="1">
        <v>6</v>
      </c>
      <c r="G20" s="1">
        <v>17</v>
      </c>
      <c r="H20" s="1">
        <v>12</v>
      </c>
      <c r="I20" s="1">
        <v>11</v>
      </c>
      <c r="J20" s="1">
        <v>23</v>
      </c>
      <c r="K20" s="1">
        <v>5</v>
      </c>
      <c r="L20" s="1">
        <v>7</v>
      </c>
      <c r="M20" s="1">
        <v>7</v>
      </c>
      <c r="N20" s="3">
        <v>105</v>
      </c>
      <c r="O20" s="21"/>
    </row>
    <row r="21" spans="1:15" ht="15" x14ac:dyDescent="0.25">
      <c r="A21" s="48" t="s">
        <v>34</v>
      </c>
      <c r="B21" s="1">
        <v>12</v>
      </c>
      <c r="C21" s="1">
        <v>13</v>
      </c>
      <c r="D21" s="1">
        <v>8</v>
      </c>
      <c r="E21" s="1">
        <v>5</v>
      </c>
      <c r="F21" s="1">
        <v>11</v>
      </c>
      <c r="G21" s="1">
        <v>13</v>
      </c>
      <c r="H21" s="1">
        <v>21</v>
      </c>
      <c r="I21" s="1">
        <v>9</v>
      </c>
      <c r="J21" s="1">
        <v>12</v>
      </c>
      <c r="K21" s="1">
        <v>9</v>
      </c>
      <c r="L21" s="1">
        <v>19</v>
      </c>
      <c r="M21" s="1">
        <v>15</v>
      </c>
      <c r="N21" s="3">
        <v>147</v>
      </c>
      <c r="O21" s="18"/>
    </row>
    <row r="22" spans="1:15" ht="15" x14ac:dyDescent="0.25">
      <c r="A22" s="48" t="s">
        <v>35</v>
      </c>
      <c r="B22" s="1">
        <v>116</v>
      </c>
      <c r="C22" s="1">
        <v>152</v>
      </c>
      <c r="D22" s="1">
        <v>164</v>
      </c>
      <c r="E22" s="1">
        <v>129</v>
      </c>
      <c r="F22" s="1">
        <v>115</v>
      </c>
      <c r="G22" s="1">
        <v>159</v>
      </c>
      <c r="H22" s="1">
        <v>169</v>
      </c>
      <c r="I22" s="1">
        <v>74</v>
      </c>
      <c r="J22" s="1">
        <v>144</v>
      </c>
      <c r="K22" s="1">
        <v>110</v>
      </c>
      <c r="L22" s="1">
        <v>165</v>
      </c>
      <c r="M22" s="1">
        <v>105</v>
      </c>
      <c r="N22" s="3">
        <v>1602</v>
      </c>
      <c r="O22" s="18"/>
    </row>
    <row r="23" spans="1:15" ht="17.25" x14ac:dyDescent="0.25">
      <c r="A23" s="49" t="s">
        <v>68</v>
      </c>
      <c r="B23" s="1">
        <v>124</v>
      </c>
      <c r="C23" s="1">
        <v>134</v>
      </c>
      <c r="D23" s="1">
        <v>172</v>
      </c>
      <c r="E23" s="1">
        <v>182</v>
      </c>
      <c r="F23" s="1">
        <v>153</v>
      </c>
      <c r="G23" s="1">
        <v>181</v>
      </c>
      <c r="H23" s="1">
        <v>223</v>
      </c>
      <c r="I23" s="1">
        <v>163</v>
      </c>
      <c r="J23" s="1">
        <v>200</v>
      </c>
      <c r="K23" s="1">
        <v>194</v>
      </c>
      <c r="L23" s="1">
        <v>162</v>
      </c>
      <c r="M23" s="1">
        <v>239</v>
      </c>
      <c r="N23" s="3">
        <v>2127</v>
      </c>
      <c r="O23" s="18"/>
    </row>
    <row r="24" spans="1:15" ht="15" x14ac:dyDescent="0.25">
      <c r="A24" s="48" t="s">
        <v>36</v>
      </c>
      <c r="B24" s="1">
        <v>44</v>
      </c>
      <c r="C24" s="1">
        <v>32</v>
      </c>
      <c r="D24" s="1">
        <v>47</v>
      </c>
      <c r="E24" s="1">
        <v>60</v>
      </c>
      <c r="F24" s="1">
        <v>42</v>
      </c>
      <c r="G24" s="1">
        <v>51</v>
      </c>
      <c r="H24" s="1">
        <v>48</v>
      </c>
      <c r="I24" s="1">
        <v>20</v>
      </c>
      <c r="J24" s="1">
        <v>36</v>
      </c>
      <c r="K24" s="1">
        <v>39</v>
      </c>
      <c r="L24" s="1">
        <v>81</v>
      </c>
      <c r="M24" s="1">
        <v>77</v>
      </c>
      <c r="N24" s="3">
        <v>577</v>
      </c>
      <c r="O24" s="18"/>
    </row>
    <row r="25" spans="1:15" ht="17.25" x14ac:dyDescent="0.25">
      <c r="A25" s="49" t="s">
        <v>69</v>
      </c>
      <c r="B25" s="1">
        <v>25</v>
      </c>
      <c r="C25" s="1">
        <v>23</v>
      </c>
      <c r="D25" s="1">
        <v>32</v>
      </c>
      <c r="E25" s="1">
        <v>25</v>
      </c>
      <c r="F25" s="1">
        <v>27</v>
      </c>
      <c r="G25" s="1">
        <v>21</v>
      </c>
      <c r="H25" s="1">
        <v>47</v>
      </c>
      <c r="I25" s="1">
        <v>26</v>
      </c>
      <c r="J25" s="1">
        <v>18</v>
      </c>
      <c r="K25" s="1">
        <v>38</v>
      </c>
      <c r="L25" s="1">
        <v>29</v>
      </c>
      <c r="M25" s="1">
        <v>36</v>
      </c>
      <c r="N25" s="3">
        <v>347</v>
      </c>
      <c r="O25" s="21"/>
    </row>
    <row r="26" spans="1:15" ht="15" x14ac:dyDescent="0.25">
      <c r="A26" s="49" t="s">
        <v>49</v>
      </c>
      <c r="B26" s="1">
        <v>17</v>
      </c>
      <c r="C26" s="1">
        <v>30</v>
      </c>
      <c r="D26" s="1">
        <v>31</v>
      </c>
      <c r="E26" s="1">
        <v>35</v>
      </c>
      <c r="F26" s="1">
        <v>18</v>
      </c>
      <c r="G26" s="1">
        <v>46</v>
      </c>
      <c r="H26" s="1">
        <v>41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218</v>
      </c>
      <c r="O26" s="21"/>
    </row>
    <row r="27" spans="1:15" ht="15" x14ac:dyDescent="0.25">
      <c r="A27" s="48" t="s">
        <v>50</v>
      </c>
      <c r="B27" s="1">
        <v>13</v>
      </c>
      <c r="C27" s="1">
        <v>15</v>
      </c>
      <c r="D27" s="1">
        <v>17</v>
      </c>
      <c r="E27" s="1">
        <v>13</v>
      </c>
      <c r="F27" s="1">
        <v>14</v>
      </c>
      <c r="G27" s="1">
        <v>14</v>
      </c>
      <c r="H27" s="1">
        <v>6</v>
      </c>
      <c r="I27" s="1">
        <v>11</v>
      </c>
      <c r="J27" s="1">
        <v>14</v>
      </c>
      <c r="K27" s="1">
        <v>15</v>
      </c>
      <c r="L27" s="1">
        <v>11</v>
      </c>
      <c r="M27" s="1">
        <v>21</v>
      </c>
      <c r="N27" s="3">
        <v>164</v>
      </c>
      <c r="O27" s="18"/>
    </row>
    <row r="28" spans="1:15" ht="15" x14ac:dyDescent="0.25">
      <c r="A28" s="48" t="s">
        <v>37</v>
      </c>
      <c r="B28" s="1">
        <v>202</v>
      </c>
      <c r="C28" s="1">
        <v>204</v>
      </c>
      <c r="D28" s="1">
        <v>253</v>
      </c>
      <c r="E28" s="1">
        <v>242</v>
      </c>
      <c r="F28" s="1">
        <v>307</v>
      </c>
      <c r="G28" s="1">
        <v>339</v>
      </c>
      <c r="H28" s="1">
        <v>342</v>
      </c>
      <c r="I28" s="1">
        <v>236</v>
      </c>
      <c r="J28" s="1">
        <v>219</v>
      </c>
      <c r="K28" s="1">
        <v>220</v>
      </c>
      <c r="L28" s="1">
        <v>265</v>
      </c>
      <c r="M28" s="1">
        <v>349</v>
      </c>
      <c r="N28" s="3">
        <v>3178</v>
      </c>
      <c r="O28" s="18"/>
    </row>
    <row r="29" spans="1:15" ht="15" x14ac:dyDescent="0.25">
      <c r="A29" s="48" t="s">
        <v>38</v>
      </c>
      <c r="B29" s="1">
        <v>26</v>
      </c>
      <c r="C29" s="1">
        <v>42</v>
      </c>
      <c r="D29" s="1">
        <v>50</v>
      </c>
      <c r="E29" s="1">
        <v>63</v>
      </c>
      <c r="F29" s="1">
        <v>62</v>
      </c>
      <c r="G29" s="1">
        <v>49</v>
      </c>
      <c r="H29" s="1">
        <v>25</v>
      </c>
      <c r="I29" s="1">
        <v>40</v>
      </c>
      <c r="J29" s="1">
        <v>49</v>
      </c>
      <c r="K29" s="1">
        <v>59</v>
      </c>
      <c r="L29" s="1">
        <v>81</v>
      </c>
      <c r="M29" s="1">
        <v>61</v>
      </c>
      <c r="N29" s="3">
        <v>607</v>
      </c>
      <c r="O29" s="18"/>
    </row>
    <row r="30" spans="1:15" ht="15.75" thickBot="1" x14ac:dyDescent="0.3">
      <c r="A30" s="48" t="s">
        <v>39</v>
      </c>
      <c r="B30" s="1">
        <v>545</v>
      </c>
      <c r="C30" s="1">
        <v>511</v>
      </c>
      <c r="D30" s="1">
        <v>1321</v>
      </c>
      <c r="E30" s="1">
        <v>873</v>
      </c>
      <c r="F30" s="1">
        <v>951</v>
      </c>
      <c r="G30" s="1">
        <v>1181</v>
      </c>
      <c r="H30" s="1">
        <v>1243</v>
      </c>
      <c r="I30" s="1">
        <v>761</v>
      </c>
      <c r="J30" s="1">
        <v>1218</v>
      </c>
      <c r="K30" s="1">
        <v>1146</v>
      </c>
      <c r="L30" s="1">
        <v>905</v>
      </c>
      <c r="M30" s="1">
        <v>997</v>
      </c>
      <c r="N30" s="3">
        <v>11652</v>
      </c>
      <c r="O30" s="18"/>
    </row>
    <row r="31" spans="1:15" ht="16.5" thickTop="1" thickBot="1" x14ac:dyDescent="0.3">
      <c r="A31" s="50" t="s">
        <v>62</v>
      </c>
      <c r="B31" s="37">
        <v>4062</v>
      </c>
      <c r="C31" s="37">
        <v>3860</v>
      </c>
      <c r="D31" s="37">
        <v>5971</v>
      </c>
      <c r="E31" s="37">
        <v>5434</v>
      </c>
      <c r="F31" s="37">
        <v>5217</v>
      </c>
      <c r="G31" s="37">
        <v>6668</v>
      </c>
      <c r="H31" s="37">
        <v>6298</v>
      </c>
      <c r="I31" s="37">
        <v>4159</v>
      </c>
      <c r="J31" s="37">
        <v>5583</v>
      </c>
      <c r="K31" s="37">
        <v>6345</v>
      </c>
      <c r="L31" s="37">
        <v>5561</v>
      </c>
      <c r="M31" s="37">
        <v>6318</v>
      </c>
      <c r="N31" s="38">
        <v>65476</v>
      </c>
      <c r="O31" s="18"/>
    </row>
    <row r="32" spans="1:15" ht="18.75" thickTop="1" thickBot="1" x14ac:dyDescent="0.3">
      <c r="A32" s="51" t="s">
        <v>73</v>
      </c>
      <c r="B32" s="30">
        <v>3694</v>
      </c>
      <c r="C32" s="30">
        <v>3509</v>
      </c>
      <c r="D32" s="30">
        <v>5486</v>
      </c>
      <c r="E32" s="30">
        <v>4941</v>
      </c>
      <c r="F32" s="30">
        <v>4805</v>
      </c>
      <c r="G32" s="30">
        <v>6072</v>
      </c>
      <c r="H32" s="30">
        <v>5787</v>
      </c>
      <c r="I32" s="30">
        <v>3827</v>
      </c>
      <c r="J32" s="30">
        <v>5127</v>
      </c>
      <c r="K32" s="30">
        <v>5853</v>
      </c>
      <c r="L32" s="30">
        <v>5126</v>
      </c>
      <c r="M32" s="30">
        <v>5630</v>
      </c>
      <c r="N32" s="31">
        <v>59857</v>
      </c>
      <c r="O32" s="18"/>
    </row>
    <row r="33" spans="1:15" ht="18.75" thickTop="1" thickBot="1" x14ac:dyDescent="0.3">
      <c r="A33" s="51" t="s">
        <v>74</v>
      </c>
      <c r="B33" s="30">
        <v>368</v>
      </c>
      <c r="C33" s="30">
        <v>351</v>
      </c>
      <c r="D33" s="30">
        <v>485</v>
      </c>
      <c r="E33" s="30">
        <v>493</v>
      </c>
      <c r="F33" s="30">
        <v>412</v>
      </c>
      <c r="G33" s="30">
        <v>596</v>
      </c>
      <c r="H33" s="30">
        <v>511</v>
      </c>
      <c r="I33" s="30">
        <v>332</v>
      </c>
      <c r="J33" s="30">
        <v>456</v>
      </c>
      <c r="K33" s="30">
        <v>492</v>
      </c>
      <c r="L33" s="30">
        <v>435</v>
      </c>
      <c r="M33" s="30">
        <v>688</v>
      </c>
      <c r="N33" s="31">
        <v>5619</v>
      </c>
      <c r="O33" s="18"/>
    </row>
    <row r="34" spans="1:15" ht="15.75" thickTop="1" x14ac:dyDescent="0.25">
      <c r="A34" s="48" t="s">
        <v>40</v>
      </c>
      <c r="B34" s="47">
        <v>5</v>
      </c>
      <c r="C34" s="47">
        <v>6</v>
      </c>
      <c r="D34" s="47">
        <v>10</v>
      </c>
      <c r="E34" s="47">
        <v>9</v>
      </c>
      <c r="F34" s="47">
        <v>12</v>
      </c>
      <c r="G34" s="47">
        <v>7</v>
      </c>
      <c r="H34" s="47">
        <v>9</v>
      </c>
      <c r="I34" s="47">
        <v>7</v>
      </c>
      <c r="J34" s="47">
        <v>8</v>
      </c>
      <c r="K34" s="47">
        <v>10</v>
      </c>
      <c r="L34" s="47">
        <v>7</v>
      </c>
      <c r="M34" s="47">
        <v>14</v>
      </c>
      <c r="N34" s="2">
        <v>104</v>
      </c>
      <c r="O34" s="18"/>
    </row>
    <row r="35" spans="1:15" ht="15" x14ac:dyDescent="0.25">
      <c r="A35" s="52" t="s">
        <v>41</v>
      </c>
      <c r="B35" s="41">
        <v>60</v>
      </c>
      <c r="C35" s="41">
        <v>64</v>
      </c>
      <c r="D35" s="41">
        <v>114</v>
      </c>
      <c r="E35" s="41">
        <v>148</v>
      </c>
      <c r="F35" s="41">
        <v>159</v>
      </c>
      <c r="G35" s="41">
        <v>176</v>
      </c>
      <c r="H35" s="41">
        <v>154</v>
      </c>
      <c r="I35" s="41">
        <v>116</v>
      </c>
      <c r="J35" s="41">
        <v>104</v>
      </c>
      <c r="K35" s="41">
        <v>109</v>
      </c>
      <c r="L35" s="41">
        <v>68</v>
      </c>
      <c r="M35" s="41">
        <v>49</v>
      </c>
      <c r="N35" s="42">
        <v>1321</v>
      </c>
      <c r="O35" s="18"/>
    </row>
    <row r="36" spans="1:15" ht="15.75" thickBot="1" x14ac:dyDescent="0.3">
      <c r="A36" s="53" t="s">
        <v>42</v>
      </c>
      <c r="B36" s="43">
        <v>91</v>
      </c>
      <c r="C36" s="43">
        <v>66</v>
      </c>
      <c r="D36" s="43">
        <v>89</v>
      </c>
      <c r="E36" s="43">
        <v>76</v>
      </c>
      <c r="F36" s="43">
        <v>80</v>
      </c>
      <c r="G36" s="43">
        <v>121</v>
      </c>
      <c r="H36" s="43">
        <v>106</v>
      </c>
      <c r="I36" s="43">
        <v>98</v>
      </c>
      <c r="J36" s="43">
        <v>67</v>
      </c>
      <c r="K36" s="43">
        <v>75</v>
      </c>
      <c r="L36" s="43">
        <v>84</v>
      </c>
      <c r="M36" s="43">
        <v>73</v>
      </c>
      <c r="N36" s="44">
        <v>1026</v>
      </c>
      <c r="O36" s="21"/>
    </row>
    <row r="37" spans="1:15" ht="16.5" thickTop="1" thickBot="1" x14ac:dyDescent="0.3">
      <c r="A37" s="54" t="s">
        <v>54</v>
      </c>
      <c r="B37" s="41">
        <v>156</v>
      </c>
      <c r="C37" s="41">
        <v>136</v>
      </c>
      <c r="D37" s="41">
        <v>213</v>
      </c>
      <c r="E37" s="41">
        <v>233</v>
      </c>
      <c r="F37" s="41">
        <v>251</v>
      </c>
      <c r="G37" s="41">
        <v>304</v>
      </c>
      <c r="H37" s="41">
        <v>269</v>
      </c>
      <c r="I37" s="41">
        <v>221</v>
      </c>
      <c r="J37" s="41">
        <v>179</v>
      </c>
      <c r="K37" s="41">
        <v>194</v>
      </c>
      <c r="L37" s="41">
        <v>159</v>
      </c>
      <c r="M37" s="41">
        <v>136</v>
      </c>
      <c r="N37" s="42">
        <v>2451</v>
      </c>
      <c r="O37" s="21"/>
    </row>
    <row r="38" spans="1:15" ht="16.5" thickTop="1" thickBot="1" x14ac:dyDescent="0.3">
      <c r="A38" s="55" t="s">
        <v>65</v>
      </c>
      <c r="B38" s="32">
        <v>4218</v>
      </c>
      <c r="C38" s="32">
        <v>3996</v>
      </c>
      <c r="D38" s="32">
        <v>6184</v>
      </c>
      <c r="E38" s="32">
        <v>5667</v>
      </c>
      <c r="F38" s="32">
        <v>5468</v>
      </c>
      <c r="G38" s="32">
        <v>6972</v>
      </c>
      <c r="H38" s="32">
        <v>6567</v>
      </c>
      <c r="I38" s="32">
        <v>4380</v>
      </c>
      <c r="J38" s="32">
        <v>5762</v>
      </c>
      <c r="K38" s="32">
        <v>6539</v>
      </c>
      <c r="L38" s="32">
        <v>5720</v>
      </c>
      <c r="M38" s="30">
        <v>6454</v>
      </c>
      <c r="N38" s="31">
        <v>67927</v>
      </c>
      <c r="O38" s="21"/>
    </row>
    <row r="39" spans="1:15" s="20" customFormat="1" ht="16.5" thickTop="1" thickBot="1" x14ac:dyDescent="0.3">
      <c r="A39" s="55" t="s">
        <v>66</v>
      </c>
      <c r="B39" s="32">
        <v>3850</v>
      </c>
      <c r="C39" s="32">
        <v>3645</v>
      </c>
      <c r="D39" s="32">
        <v>5699</v>
      </c>
      <c r="E39" s="32">
        <v>5174</v>
      </c>
      <c r="F39" s="32">
        <v>5056</v>
      </c>
      <c r="G39" s="32">
        <v>6376</v>
      </c>
      <c r="H39" s="32">
        <v>6056</v>
      </c>
      <c r="I39" s="32">
        <v>4048</v>
      </c>
      <c r="J39" s="32">
        <v>5306</v>
      </c>
      <c r="K39" s="32">
        <v>6047</v>
      </c>
      <c r="L39" s="32">
        <v>5285</v>
      </c>
      <c r="M39" s="30">
        <v>5766</v>
      </c>
      <c r="N39" s="31">
        <v>62308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0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19"/>
    </row>
    <row r="44" spans="1:15" s="20" customFormat="1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19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6" x14ac:dyDescent="0.2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6" s="22" customFormat="1" x14ac:dyDescent="0.2">
      <c r="A50" s="2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6" x14ac:dyDescent="0.2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4" spans="1:16" x14ac:dyDescent="0.2">
      <c r="A54" s="24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O54"/>
  <sheetViews>
    <sheetView showGridLines="0" zoomScale="85" zoomScaleNormal="85" workbookViewId="0">
      <selection activeCell="E25" sqref="E25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42005</v>
      </c>
      <c r="C3" s="27">
        <f>'MV (1)'!C3</f>
        <v>42036</v>
      </c>
      <c r="D3" s="27">
        <f>'MV (1)'!D3</f>
        <v>42064</v>
      </c>
      <c r="E3" s="27">
        <f>'MV (1)'!E3</f>
        <v>42095</v>
      </c>
      <c r="F3" s="27">
        <f>'MV (1)'!F3</f>
        <v>42125</v>
      </c>
      <c r="G3" s="27">
        <f>'MV (1)'!G3</f>
        <v>42156</v>
      </c>
      <c r="H3" s="27">
        <f>'MV (1)'!H3</f>
        <v>42186</v>
      </c>
      <c r="I3" s="27">
        <f>'MV (1)'!I3</f>
        <v>42217</v>
      </c>
      <c r="J3" s="27">
        <f>'MV (1)'!J3</f>
        <v>42248</v>
      </c>
      <c r="K3" s="27">
        <f>'MV (1)'!K3</f>
        <v>42278</v>
      </c>
      <c r="L3" s="27">
        <f>'MV (1)'!L3</f>
        <v>42309</v>
      </c>
      <c r="M3" s="27">
        <f>'MV (1)'!M3</f>
        <v>42339</v>
      </c>
      <c r="N3" s="26" t="s">
        <v>52</v>
      </c>
    </row>
    <row r="4" spans="1:15" s="17" customFormat="1" ht="16.5" thickBot="1" x14ac:dyDescent="0.3">
      <c r="A4" s="45" t="str">
        <f>INDEX!E9</f>
        <v>Medium buses &amp; coaches from 3.5t to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8</v>
      </c>
      <c r="C5" s="1">
        <v>7</v>
      </c>
      <c r="D5" s="1">
        <v>5</v>
      </c>
      <c r="E5" s="1">
        <v>7</v>
      </c>
      <c r="F5" s="1">
        <v>2</v>
      </c>
      <c r="G5" s="1">
        <v>10</v>
      </c>
      <c r="H5" s="1">
        <v>6</v>
      </c>
      <c r="I5" s="1">
        <v>9</v>
      </c>
      <c r="J5" s="1">
        <v>19</v>
      </c>
      <c r="K5" s="1">
        <v>9</v>
      </c>
      <c r="L5" s="1">
        <v>14</v>
      </c>
      <c r="M5" s="1">
        <v>10</v>
      </c>
      <c r="N5" s="2">
        <v>106</v>
      </c>
      <c r="O5" s="18"/>
    </row>
    <row r="6" spans="1:15" ht="15" x14ac:dyDescent="0.25">
      <c r="A6" s="48" t="s">
        <v>26</v>
      </c>
      <c r="B6" s="1">
        <v>20</v>
      </c>
      <c r="C6" s="1">
        <v>14</v>
      </c>
      <c r="D6" s="1">
        <v>19</v>
      </c>
      <c r="E6" s="1">
        <v>50</v>
      </c>
      <c r="F6" s="1">
        <v>27</v>
      </c>
      <c r="G6" s="1">
        <v>45</v>
      </c>
      <c r="H6" s="1">
        <v>12</v>
      </c>
      <c r="I6" s="1">
        <v>48</v>
      </c>
      <c r="J6" s="1">
        <v>14</v>
      </c>
      <c r="K6" s="1">
        <v>7</v>
      </c>
      <c r="L6" s="1">
        <v>9</v>
      </c>
      <c r="M6" s="1">
        <v>23</v>
      </c>
      <c r="N6" s="3">
        <v>288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4</v>
      </c>
      <c r="C8" s="1">
        <v>1</v>
      </c>
      <c r="D8" s="1">
        <v>20</v>
      </c>
      <c r="E8" s="1">
        <v>9</v>
      </c>
      <c r="F8" s="1">
        <v>11</v>
      </c>
      <c r="G8" s="1">
        <v>2</v>
      </c>
      <c r="H8" s="1">
        <v>4</v>
      </c>
      <c r="I8" s="1">
        <v>1</v>
      </c>
      <c r="J8" s="1">
        <v>3</v>
      </c>
      <c r="K8" s="1">
        <v>2</v>
      </c>
      <c r="L8" s="1">
        <v>6</v>
      </c>
      <c r="M8" s="1">
        <v>4</v>
      </c>
      <c r="N8" s="3">
        <v>67</v>
      </c>
      <c r="O8" s="18"/>
    </row>
    <row r="9" spans="1:15" ht="15" x14ac:dyDescent="0.25">
      <c r="A9" s="49" t="s">
        <v>43</v>
      </c>
      <c r="B9" s="1">
        <v>11</v>
      </c>
      <c r="C9" s="1">
        <v>24</v>
      </c>
      <c r="D9" s="1">
        <v>10</v>
      </c>
      <c r="E9" s="1">
        <v>6</v>
      </c>
      <c r="F9" s="1">
        <v>16</v>
      </c>
      <c r="G9" s="1">
        <v>7</v>
      </c>
      <c r="H9" s="1">
        <v>10</v>
      </c>
      <c r="I9" s="1">
        <v>14</v>
      </c>
      <c r="J9" s="1">
        <v>21</v>
      </c>
      <c r="K9" s="1">
        <v>8</v>
      </c>
      <c r="L9" s="1">
        <v>36</v>
      </c>
      <c r="M9" s="1">
        <v>26</v>
      </c>
      <c r="N9" s="3">
        <v>189</v>
      </c>
      <c r="O9" s="18"/>
    </row>
    <row r="10" spans="1:15" ht="15" x14ac:dyDescent="0.25">
      <c r="A10" s="48" t="s">
        <v>27</v>
      </c>
      <c r="B10" s="1">
        <v>7</v>
      </c>
      <c r="C10" s="1">
        <v>6</v>
      </c>
      <c r="D10" s="1">
        <v>9</v>
      </c>
      <c r="E10" s="1">
        <v>7</v>
      </c>
      <c r="F10" s="1">
        <v>15</v>
      </c>
      <c r="G10" s="1">
        <v>9</v>
      </c>
      <c r="H10" s="1">
        <v>29</v>
      </c>
      <c r="I10" s="1">
        <v>21</v>
      </c>
      <c r="J10" s="1">
        <v>66</v>
      </c>
      <c r="K10" s="1">
        <v>10</v>
      </c>
      <c r="L10" s="1">
        <v>69</v>
      </c>
      <c r="M10" s="1">
        <v>33</v>
      </c>
      <c r="N10" s="3">
        <v>281</v>
      </c>
      <c r="O10" s="18"/>
    </row>
    <row r="11" spans="1:15" ht="15" x14ac:dyDescent="0.25">
      <c r="A11" s="49" t="s">
        <v>44</v>
      </c>
      <c r="B11" s="1">
        <v>17</v>
      </c>
      <c r="C11" s="1">
        <v>17</v>
      </c>
      <c r="D11" s="1">
        <v>12</v>
      </c>
      <c r="E11" s="1">
        <v>22</v>
      </c>
      <c r="F11" s="1">
        <v>19</v>
      </c>
      <c r="G11" s="1">
        <v>9</v>
      </c>
      <c r="H11" s="1">
        <v>5</v>
      </c>
      <c r="I11" s="1">
        <v>5</v>
      </c>
      <c r="J11" s="1">
        <v>14</v>
      </c>
      <c r="K11" s="1">
        <v>1</v>
      </c>
      <c r="L11" s="1">
        <v>4</v>
      </c>
      <c r="M11" s="1">
        <v>0</v>
      </c>
      <c r="N11" s="3">
        <v>125</v>
      </c>
      <c r="O11" s="18"/>
    </row>
    <row r="12" spans="1:15" ht="15" x14ac:dyDescent="0.25">
      <c r="A12" s="48" t="s">
        <v>28</v>
      </c>
      <c r="B12" s="1">
        <v>27</v>
      </c>
      <c r="C12" s="1">
        <v>11</v>
      </c>
      <c r="D12" s="1">
        <v>18</v>
      </c>
      <c r="E12" s="1">
        <v>17</v>
      </c>
      <c r="F12" s="1">
        <v>12</v>
      </c>
      <c r="G12" s="1">
        <v>19</v>
      </c>
      <c r="H12" s="1">
        <v>41</v>
      </c>
      <c r="I12" s="1">
        <v>64</v>
      </c>
      <c r="J12" s="1">
        <v>25</v>
      </c>
      <c r="K12" s="1">
        <v>17</v>
      </c>
      <c r="L12" s="1">
        <v>20</v>
      </c>
      <c r="M12" s="1">
        <v>5</v>
      </c>
      <c r="N12" s="3">
        <v>276</v>
      </c>
      <c r="O12" s="18"/>
    </row>
    <row r="13" spans="1:15" ht="15" x14ac:dyDescent="0.25">
      <c r="A13" s="48" t="s">
        <v>29</v>
      </c>
      <c r="B13" s="1">
        <v>119</v>
      </c>
      <c r="C13" s="1">
        <v>57</v>
      </c>
      <c r="D13" s="1">
        <v>106</v>
      </c>
      <c r="E13" s="1">
        <v>89</v>
      </c>
      <c r="F13" s="1">
        <v>46</v>
      </c>
      <c r="G13" s="1">
        <v>146</v>
      </c>
      <c r="H13" s="1">
        <v>142</v>
      </c>
      <c r="I13" s="1">
        <v>323</v>
      </c>
      <c r="J13" s="1">
        <v>107</v>
      </c>
      <c r="K13" s="1">
        <v>131</v>
      </c>
      <c r="L13" s="1">
        <v>115</v>
      </c>
      <c r="M13" s="1">
        <v>97</v>
      </c>
      <c r="N13" s="3">
        <v>1478</v>
      </c>
      <c r="O13" s="18"/>
    </row>
    <row r="14" spans="1:15" ht="15" x14ac:dyDescent="0.25">
      <c r="A14" s="48" t="s">
        <v>30</v>
      </c>
      <c r="B14" s="1">
        <v>79</v>
      </c>
      <c r="C14" s="1">
        <v>93</v>
      </c>
      <c r="D14" s="1">
        <v>106</v>
      </c>
      <c r="E14" s="1">
        <v>90</v>
      </c>
      <c r="F14" s="1">
        <v>63</v>
      </c>
      <c r="G14" s="1">
        <v>87</v>
      </c>
      <c r="H14" s="1">
        <v>61</v>
      </c>
      <c r="I14" s="1">
        <v>116</v>
      </c>
      <c r="J14" s="1">
        <v>125</v>
      </c>
      <c r="K14" s="1">
        <v>97</v>
      </c>
      <c r="L14" s="1">
        <v>137</v>
      </c>
      <c r="M14" s="1">
        <v>120</v>
      </c>
      <c r="N14" s="3">
        <v>1174</v>
      </c>
      <c r="O14" s="18"/>
    </row>
    <row r="15" spans="1:15" ht="15" x14ac:dyDescent="0.25">
      <c r="A15" s="48" t="s">
        <v>31</v>
      </c>
      <c r="B15" s="1">
        <v>1</v>
      </c>
      <c r="C15" s="1">
        <v>0</v>
      </c>
      <c r="D15" s="1">
        <v>1</v>
      </c>
      <c r="E15" s="1">
        <v>2</v>
      </c>
      <c r="F15" s="1">
        <v>2</v>
      </c>
      <c r="G15" s="1">
        <v>4</v>
      </c>
      <c r="H15" s="1">
        <v>0</v>
      </c>
      <c r="I15" s="1">
        <v>1</v>
      </c>
      <c r="J15" s="1">
        <v>1</v>
      </c>
      <c r="K15" s="1">
        <v>4</v>
      </c>
      <c r="L15" s="1">
        <v>1</v>
      </c>
      <c r="M15" s="1">
        <v>2</v>
      </c>
      <c r="N15" s="3">
        <v>19</v>
      </c>
      <c r="O15" s="18"/>
    </row>
    <row r="16" spans="1:15" ht="15" x14ac:dyDescent="0.25">
      <c r="A16" s="49" t="s">
        <v>45</v>
      </c>
      <c r="B16" s="1">
        <v>2</v>
      </c>
      <c r="C16" s="1">
        <v>7</v>
      </c>
      <c r="D16" s="1">
        <v>10</v>
      </c>
      <c r="E16" s="1">
        <v>11</v>
      </c>
      <c r="F16" s="1">
        <v>5</v>
      </c>
      <c r="G16" s="1">
        <v>7</v>
      </c>
      <c r="H16" s="1">
        <v>3</v>
      </c>
      <c r="I16" s="1">
        <v>12</v>
      </c>
      <c r="J16" s="1">
        <v>20</v>
      </c>
      <c r="K16" s="1">
        <v>38</v>
      </c>
      <c r="L16" s="1">
        <v>5</v>
      </c>
      <c r="M16" s="1">
        <v>18</v>
      </c>
      <c r="N16" s="3">
        <v>138</v>
      </c>
      <c r="O16" s="18"/>
    </row>
    <row r="17" spans="1:15" ht="15" x14ac:dyDescent="0.25">
      <c r="A17" s="48" t="s">
        <v>32</v>
      </c>
      <c r="B17" s="1">
        <v>6</v>
      </c>
      <c r="C17" s="1">
        <v>0</v>
      </c>
      <c r="D17" s="1">
        <v>4</v>
      </c>
      <c r="E17" s="1">
        <v>7</v>
      </c>
      <c r="F17" s="1">
        <v>9</v>
      </c>
      <c r="G17" s="1">
        <v>8</v>
      </c>
      <c r="H17" s="1">
        <v>11</v>
      </c>
      <c r="I17" s="1">
        <v>2</v>
      </c>
      <c r="J17" s="1">
        <v>6</v>
      </c>
      <c r="K17" s="1">
        <v>0</v>
      </c>
      <c r="L17" s="1">
        <v>4</v>
      </c>
      <c r="M17" s="1">
        <v>4</v>
      </c>
      <c r="N17" s="3">
        <v>61</v>
      </c>
      <c r="O17" s="18"/>
    </row>
    <row r="18" spans="1:15" ht="15" x14ac:dyDescent="0.25">
      <c r="A18" s="48" t="s">
        <v>33</v>
      </c>
      <c r="B18" s="1">
        <v>53</v>
      </c>
      <c r="C18" s="1">
        <v>73</v>
      </c>
      <c r="D18" s="1">
        <v>55</v>
      </c>
      <c r="E18" s="1">
        <v>78</v>
      </c>
      <c r="F18" s="1">
        <v>68</v>
      </c>
      <c r="G18" s="1">
        <v>95</v>
      </c>
      <c r="H18" s="1">
        <v>70</v>
      </c>
      <c r="I18" s="1">
        <v>35</v>
      </c>
      <c r="J18" s="1">
        <v>109</v>
      </c>
      <c r="K18" s="1">
        <v>67</v>
      </c>
      <c r="L18" s="1">
        <v>68</v>
      </c>
      <c r="M18" s="1">
        <v>79</v>
      </c>
      <c r="N18" s="3">
        <v>850</v>
      </c>
      <c r="O18" s="18"/>
    </row>
    <row r="19" spans="1:15" ht="15" x14ac:dyDescent="0.25">
      <c r="A19" s="49" t="s">
        <v>46</v>
      </c>
      <c r="B19" s="1">
        <v>11</v>
      </c>
      <c r="C19" s="1">
        <v>17</v>
      </c>
      <c r="D19" s="1">
        <v>14</v>
      </c>
      <c r="E19" s="1">
        <v>20</v>
      </c>
      <c r="F19" s="1">
        <v>3</v>
      </c>
      <c r="G19" s="1">
        <v>9</v>
      </c>
      <c r="H19" s="1">
        <v>14</v>
      </c>
      <c r="I19" s="1">
        <v>13</v>
      </c>
      <c r="J19" s="1">
        <v>6</v>
      </c>
      <c r="K19" s="1">
        <v>6</v>
      </c>
      <c r="L19" s="1">
        <v>2</v>
      </c>
      <c r="M19" s="1">
        <v>8</v>
      </c>
      <c r="N19" s="3">
        <v>123</v>
      </c>
      <c r="O19" s="18"/>
    </row>
    <row r="20" spans="1:15" ht="15" x14ac:dyDescent="0.25">
      <c r="A20" s="49" t="s">
        <v>47</v>
      </c>
      <c r="B20" s="1">
        <v>19</v>
      </c>
      <c r="C20" s="1">
        <v>24</v>
      </c>
      <c r="D20" s="1">
        <v>7</v>
      </c>
      <c r="E20" s="1">
        <v>6</v>
      </c>
      <c r="F20" s="1">
        <v>14</v>
      </c>
      <c r="G20" s="1">
        <v>13</v>
      </c>
      <c r="H20" s="1">
        <v>2</v>
      </c>
      <c r="I20" s="1">
        <v>34</v>
      </c>
      <c r="J20" s="1">
        <v>22</v>
      </c>
      <c r="K20" s="1">
        <v>13</v>
      </c>
      <c r="L20" s="1">
        <v>2</v>
      </c>
      <c r="M20" s="1">
        <v>10</v>
      </c>
      <c r="N20" s="3">
        <v>166</v>
      </c>
      <c r="O20" s="21"/>
    </row>
    <row r="21" spans="1:15" ht="15" x14ac:dyDescent="0.25">
      <c r="A21" s="48" t="s">
        <v>34</v>
      </c>
      <c r="B21" s="1">
        <v>2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6</v>
      </c>
      <c r="I21" s="1">
        <v>0</v>
      </c>
      <c r="J21" s="1">
        <v>4</v>
      </c>
      <c r="K21" s="1">
        <v>0</v>
      </c>
      <c r="L21" s="1">
        <v>0</v>
      </c>
      <c r="M21" s="1">
        <v>1</v>
      </c>
      <c r="N21" s="3">
        <v>17</v>
      </c>
      <c r="O21" s="18"/>
    </row>
    <row r="22" spans="1:15" ht="15" x14ac:dyDescent="0.25">
      <c r="A22" s="48" t="s">
        <v>35</v>
      </c>
      <c r="B22" s="1">
        <v>0</v>
      </c>
      <c r="C22" s="1">
        <v>2</v>
      </c>
      <c r="D22" s="1">
        <v>3</v>
      </c>
      <c r="E22" s="1">
        <v>8</v>
      </c>
      <c r="F22" s="1">
        <v>3</v>
      </c>
      <c r="G22" s="1">
        <v>6</v>
      </c>
      <c r="H22" s="1">
        <v>5</v>
      </c>
      <c r="I22" s="1">
        <v>1</v>
      </c>
      <c r="J22" s="1">
        <v>2</v>
      </c>
      <c r="K22" s="1">
        <v>2</v>
      </c>
      <c r="L22" s="1">
        <v>0</v>
      </c>
      <c r="M22" s="1">
        <v>21</v>
      </c>
      <c r="N22" s="3">
        <v>53</v>
      </c>
      <c r="O22" s="18"/>
    </row>
    <row r="23" spans="1:15" ht="17.25" x14ac:dyDescent="0.25">
      <c r="A23" s="49" t="s">
        <v>68</v>
      </c>
      <c r="B23" s="1">
        <v>62</v>
      </c>
      <c r="C23" s="1">
        <v>56</v>
      </c>
      <c r="D23" s="1">
        <v>90</v>
      </c>
      <c r="E23" s="1">
        <v>125</v>
      </c>
      <c r="F23" s="1">
        <v>154</v>
      </c>
      <c r="G23" s="1">
        <v>109</v>
      </c>
      <c r="H23" s="1">
        <v>134</v>
      </c>
      <c r="I23" s="1">
        <v>74</v>
      </c>
      <c r="J23" s="1">
        <v>100</v>
      </c>
      <c r="K23" s="1">
        <v>148</v>
      </c>
      <c r="L23" s="1">
        <v>189</v>
      </c>
      <c r="M23" s="1">
        <v>157</v>
      </c>
      <c r="N23" s="3">
        <v>1398</v>
      </c>
      <c r="O23" s="18"/>
    </row>
    <row r="24" spans="1:15" ht="15" x14ac:dyDescent="0.25">
      <c r="A24" s="48" t="s">
        <v>36</v>
      </c>
      <c r="B24" s="1">
        <v>5</v>
      </c>
      <c r="C24" s="1">
        <v>6</v>
      </c>
      <c r="D24" s="1">
        <v>6</v>
      </c>
      <c r="E24" s="1">
        <v>9</v>
      </c>
      <c r="F24" s="1">
        <v>14</v>
      </c>
      <c r="G24" s="1">
        <v>12</v>
      </c>
      <c r="H24" s="1">
        <v>12</v>
      </c>
      <c r="I24" s="1">
        <v>6</v>
      </c>
      <c r="J24" s="1">
        <v>13</v>
      </c>
      <c r="K24" s="1">
        <v>5</v>
      </c>
      <c r="L24" s="1">
        <v>5</v>
      </c>
      <c r="M24" s="1">
        <v>8</v>
      </c>
      <c r="N24" s="3">
        <v>101</v>
      </c>
      <c r="O24" s="18"/>
    </row>
    <row r="25" spans="1:15" ht="17.25" x14ac:dyDescent="0.25">
      <c r="A25" s="49" t="s">
        <v>69</v>
      </c>
      <c r="B25" s="1">
        <v>38</v>
      </c>
      <c r="C25" s="1">
        <v>35</v>
      </c>
      <c r="D25" s="1">
        <v>63</v>
      </c>
      <c r="E25" s="1">
        <v>84</v>
      </c>
      <c r="F25" s="1">
        <v>147</v>
      </c>
      <c r="G25" s="1">
        <v>345</v>
      </c>
      <c r="H25" s="1">
        <v>138</v>
      </c>
      <c r="I25" s="1">
        <v>399</v>
      </c>
      <c r="J25" s="1">
        <v>538</v>
      </c>
      <c r="K25" s="1">
        <v>229</v>
      </c>
      <c r="L25" s="1">
        <v>110</v>
      </c>
      <c r="M25" s="1">
        <v>125</v>
      </c>
      <c r="N25" s="3">
        <v>2251</v>
      </c>
      <c r="O25" s="21"/>
    </row>
    <row r="26" spans="1:15" ht="15" x14ac:dyDescent="0.25">
      <c r="A26" s="49" t="s">
        <v>49</v>
      </c>
      <c r="B26" s="1">
        <v>0</v>
      </c>
      <c r="C26" s="1">
        <v>0</v>
      </c>
      <c r="D26" s="1">
        <v>0</v>
      </c>
      <c r="E26" s="1">
        <v>1</v>
      </c>
      <c r="F26" s="1">
        <v>9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16</v>
      </c>
      <c r="O26" s="18"/>
    </row>
    <row r="27" spans="1:15" ht="15" x14ac:dyDescent="0.25">
      <c r="A27" s="48" t="s">
        <v>50</v>
      </c>
      <c r="B27" s="1">
        <v>12</v>
      </c>
      <c r="C27" s="1">
        <v>1</v>
      </c>
      <c r="D27" s="1">
        <v>7</v>
      </c>
      <c r="E27" s="1">
        <v>4</v>
      </c>
      <c r="F27" s="1">
        <v>2</v>
      </c>
      <c r="G27" s="1">
        <v>5</v>
      </c>
      <c r="H27" s="1">
        <v>7</v>
      </c>
      <c r="I27" s="1">
        <v>9</v>
      </c>
      <c r="J27" s="1">
        <v>15</v>
      </c>
      <c r="K27" s="1">
        <v>4</v>
      </c>
      <c r="L27" s="1">
        <v>3</v>
      </c>
      <c r="M27" s="1">
        <v>6</v>
      </c>
      <c r="N27" s="3">
        <v>75</v>
      </c>
      <c r="O27" s="18"/>
    </row>
    <row r="28" spans="1:15" ht="15" x14ac:dyDescent="0.25">
      <c r="A28" s="48" t="s">
        <v>37</v>
      </c>
      <c r="B28" s="1">
        <v>44</v>
      </c>
      <c r="C28" s="1">
        <v>40</v>
      </c>
      <c r="D28" s="1">
        <v>78</v>
      </c>
      <c r="E28" s="1">
        <v>69</v>
      </c>
      <c r="F28" s="1">
        <v>58</v>
      </c>
      <c r="G28" s="1">
        <v>46</v>
      </c>
      <c r="H28" s="1">
        <v>63</v>
      </c>
      <c r="I28" s="1">
        <v>9</v>
      </c>
      <c r="J28" s="1">
        <v>154</v>
      </c>
      <c r="K28" s="1">
        <v>59</v>
      </c>
      <c r="L28" s="1">
        <v>42</v>
      </c>
      <c r="M28" s="1">
        <v>32</v>
      </c>
      <c r="N28" s="3">
        <v>694</v>
      </c>
      <c r="O28" s="18"/>
    </row>
    <row r="29" spans="1:15" ht="15" x14ac:dyDescent="0.25">
      <c r="A29" s="48" t="s">
        <v>38</v>
      </c>
      <c r="B29" s="1">
        <v>17</v>
      </c>
      <c r="C29" s="1">
        <v>16</v>
      </c>
      <c r="D29" s="1">
        <v>18</v>
      </c>
      <c r="E29" s="1">
        <v>25</v>
      </c>
      <c r="F29" s="1">
        <v>10</v>
      </c>
      <c r="G29" s="1">
        <v>17</v>
      </c>
      <c r="H29" s="1">
        <v>9</v>
      </c>
      <c r="I29" s="1">
        <v>81</v>
      </c>
      <c r="J29" s="1">
        <v>25</v>
      </c>
      <c r="K29" s="1">
        <v>12</v>
      </c>
      <c r="L29" s="1">
        <v>68</v>
      </c>
      <c r="M29" s="1">
        <v>36</v>
      </c>
      <c r="N29" s="3">
        <v>334</v>
      </c>
      <c r="O29" s="18"/>
    </row>
    <row r="30" spans="1:15" ht="15.75" thickBot="1" x14ac:dyDescent="0.3">
      <c r="A30" s="48" t="s">
        <v>39</v>
      </c>
      <c r="B30" s="1">
        <v>443</v>
      </c>
      <c r="C30" s="1">
        <v>295</v>
      </c>
      <c r="D30" s="1">
        <v>686</v>
      </c>
      <c r="E30" s="1">
        <v>396</v>
      </c>
      <c r="F30" s="1">
        <v>478</v>
      </c>
      <c r="G30" s="1">
        <v>564</v>
      </c>
      <c r="H30" s="1">
        <v>436</v>
      </c>
      <c r="I30" s="1">
        <v>271</v>
      </c>
      <c r="J30" s="1">
        <v>827</v>
      </c>
      <c r="K30" s="1">
        <v>494</v>
      </c>
      <c r="L30" s="1">
        <v>395</v>
      </c>
      <c r="M30" s="1">
        <v>404</v>
      </c>
      <c r="N30" s="3">
        <v>5689</v>
      </c>
      <c r="O30" s="18"/>
    </row>
    <row r="31" spans="1:15" ht="16.5" thickTop="1" thickBot="1" x14ac:dyDescent="0.3">
      <c r="A31" s="50" t="s">
        <v>62</v>
      </c>
      <c r="B31" s="37">
        <v>1007</v>
      </c>
      <c r="C31" s="37">
        <v>803</v>
      </c>
      <c r="D31" s="37">
        <v>1348</v>
      </c>
      <c r="E31" s="37">
        <v>1143</v>
      </c>
      <c r="F31" s="37">
        <v>1187</v>
      </c>
      <c r="G31" s="37">
        <v>1581</v>
      </c>
      <c r="H31" s="37">
        <v>1220</v>
      </c>
      <c r="I31" s="37">
        <v>1548</v>
      </c>
      <c r="J31" s="37">
        <v>2236</v>
      </c>
      <c r="K31" s="37">
        <v>1363</v>
      </c>
      <c r="L31" s="37">
        <v>1304</v>
      </c>
      <c r="M31" s="37">
        <v>1229</v>
      </c>
      <c r="N31" s="38">
        <v>15969</v>
      </c>
      <c r="O31" s="18"/>
    </row>
    <row r="32" spans="1:15" ht="18.75" thickTop="1" thickBot="1" x14ac:dyDescent="0.3">
      <c r="A32" s="51" t="s">
        <v>73</v>
      </c>
      <c r="B32" s="30">
        <v>831</v>
      </c>
      <c r="C32" s="30">
        <v>621</v>
      </c>
      <c r="D32" s="30">
        <v>1115</v>
      </c>
      <c r="E32" s="30">
        <v>855</v>
      </c>
      <c r="F32" s="30">
        <v>807</v>
      </c>
      <c r="G32" s="30">
        <v>1069</v>
      </c>
      <c r="H32" s="30">
        <v>903</v>
      </c>
      <c r="I32" s="30">
        <v>987</v>
      </c>
      <c r="J32" s="30">
        <v>1497</v>
      </c>
      <c r="K32" s="30">
        <v>914</v>
      </c>
      <c r="L32" s="30">
        <v>947</v>
      </c>
      <c r="M32" s="30">
        <v>875</v>
      </c>
      <c r="N32" s="31">
        <v>11421</v>
      </c>
      <c r="O32" s="18"/>
    </row>
    <row r="33" spans="1:15" ht="18.75" thickTop="1" thickBot="1" x14ac:dyDescent="0.3">
      <c r="A33" s="51" t="s">
        <v>74</v>
      </c>
      <c r="B33" s="30">
        <v>176</v>
      </c>
      <c r="C33" s="30">
        <v>182</v>
      </c>
      <c r="D33" s="30">
        <v>233</v>
      </c>
      <c r="E33" s="30">
        <v>288</v>
      </c>
      <c r="F33" s="30">
        <v>380</v>
      </c>
      <c r="G33" s="30">
        <v>512</v>
      </c>
      <c r="H33" s="30">
        <v>317</v>
      </c>
      <c r="I33" s="30">
        <v>561</v>
      </c>
      <c r="J33" s="30">
        <v>739</v>
      </c>
      <c r="K33" s="30">
        <v>449</v>
      </c>
      <c r="L33" s="30">
        <v>357</v>
      </c>
      <c r="M33" s="30">
        <v>354</v>
      </c>
      <c r="N33" s="31">
        <v>4548</v>
      </c>
      <c r="O33" s="18"/>
    </row>
    <row r="34" spans="1:15" ht="15.75" thickTop="1" x14ac:dyDescent="0.25">
      <c r="A34" s="48" t="s">
        <v>40</v>
      </c>
      <c r="B34" s="47">
        <v>0</v>
      </c>
      <c r="C34" s="47">
        <v>0</v>
      </c>
      <c r="D34" s="47">
        <v>2</v>
      </c>
      <c r="E34" s="47">
        <v>0</v>
      </c>
      <c r="F34" s="47">
        <v>0</v>
      </c>
      <c r="G34" s="47">
        <v>3</v>
      </c>
      <c r="H34" s="47">
        <v>0</v>
      </c>
      <c r="I34" s="47">
        <v>1</v>
      </c>
      <c r="J34" s="47">
        <v>0</v>
      </c>
      <c r="K34" s="47">
        <v>0</v>
      </c>
      <c r="L34" s="47">
        <v>0</v>
      </c>
      <c r="M34" s="47">
        <v>1</v>
      </c>
      <c r="N34" s="2">
        <v>7</v>
      </c>
      <c r="O34" s="18"/>
    </row>
    <row r="35" spans="1:15" ht="15" x14ac:dyDescent="0.25">
      <c r="A35" s="52" t="s">
        <v>41</v>
      </c>
      <c r="B35" s="41">
        <v>27</v>
      </c>
      <c r="C35" s="41">
        <v>28</v>
      </c>
      <c r="D35" s="41">
        <v>39</v>
      </c>
      <c r="E35" s="41">
        <v>17</v>
      </c>
      <c r="F35" s="41">
        <v>34</v>
      </c>
      <c r="G35" s="41">
        <v>40</v>
      </c>
      <c r="H35" s="41">
        <v>29</v>
      </c>
      <c r="I35" s="41">
        <v>34</v>
      </c>
      <c r="J35" s="41">
        <v>23</v>
      </c>
      <c r="K35" s="41">
        <v>16</v>
      </c>
      <c r="L35" s="41">
        <v>24</v>
      </c>
      <c r="M35" s="41">
        <v>69</v>
      </c>
      <c r="N35" s="42">
        <v>380</v>
      </c>
      <c r="O35" s="18"/>
    </row>
    <row r="36" spans="1:15" ht="15.75" thickBot="1" x14ac:dyDescent="0.3">
      <c r="A36" s="53" t="s">
        <v>42</v>
      </c>
      <c r="B36" s="43">
        <v>9</v>
      </c>
      <c r="C36" s="43">
        <v>2</v>
      </c>
      <c r="D36" s="43">
        <v>10</v>
      </c>
      <c r="E36" s="43">
        <v>14</v>
      </c>
      <c r="F36" s="43">
        <v>13</v>
      </c>
      <c r="G36" s="43">
        <v>15</v>
      </c>
      <c r="H36" s="43">
        <v>8</v>
      </c>
      <c r="I36" s="43">
        <v>25</v>
      </c>
      <c r="J36" s="43">
        <v>4</v>
      </c>
      <c r="K36" s="43">
        <v>17</v>
      </c>
      <c r="L36" s="43">
        <v>5</v>
      </c>
      <c r="M36" s="43">
        <v>26</v>
      </c>
      <c r="N36" s="44">
        <v>148</v>
      </c>
      <c r="O36" s="21"/>
    </row>
    <row r="37" spans="1:15" ht="16.5" thickTop="1" thickBot="1" x14ac:dyDescent="0.3">
      <c r="A37" s="54" t="s">
        <v>54</v>
      </c>
      <c r="B37" s="41">
        <v>36</v>
      </c>
      <c r="C37" s="41">
        <v>30</v>
      </c>
      <c r="D37" s="41">
        <v>51</v>
      </c>
      <c r="E37" s="41">
        <v>31</v>
      </c>
      <c r="F37" s="41">
        <v>47</v>
      </c>
      <c r="G37" s="41">
        <v>58</v>
      </c>
      <c r="H37" s="41">
        <v>37</v>
      </c>
      <c r="I37" s="41">
        <v>60</v>
      </c>
      <c r="J37" s="41">
        <v>27</v>
      </c>
      <c r="K37" s="41">
        <v>33</v>
      </c>
      <c r="L37" s="41">
        <v>29</v>
      </c>
      <c r="M37" s="41">
        <v>96</v>
      </c>
      <c r="N37" s="42">
        <v>535</v>
      </c>
      <c r="O37" s="21"/>
    </row>
    <row r="38" spans="1:15" ht="16.5" thickTop="1" thickBot="1" x14ac:dyDescent="0.3">
      <c r="A38" s="55" t="s">
        <v>65</v>
      </c>
      <c r="B38" s="32">
        <v>1043</v>
      </c>
      <c r="C38" s="32">
        <v>833</v>
      </c>
      <c r="D38" s="32">
        <v>1399</v>
      </c>
      <c r="E38" s="32">
        <v>1174</v>
      </c>
      <c r="F38" s="32">
        <v>1234</v>
      </c>
      <c r="G38" s="32">
        <v>1639</v>
      </c>
      <c r="H38" s="32">
        <v>1257</v>
      </c>
      <c r="I38" s="32">
        <v>1608</v>
      </c>
      <c r="J38" s="32">
        <v>2263</v>
      </c>
      <c r="K38" s="32">
        <v>1396</v>
      </c>
      <c r="L38" s="32">
        <v>1333</v>
      </c>
      <c r="M38" s="30">
        <v>1325</v>
      </c>
      <c r="N38" s="31">
        <v>16504</v>
      </c>
      <c r="O38" s="21"/>
    </row>
    <row r="39" spans="1:15" s="20" customFormat="1" ht="16.5" thickTop="1" thickBot="1" x14ac:dyDescent="0.3">
      <c r="A39" s="55" t="s">
        <v>66</v>
      </c>
      <c r="B39" s="32">
        <v>867</v>
      </c>
      <c r="C39" s="32">
        <v>651</v>
      </c>
      <c r="D39" s="32">
        <v>1166</v>
      </c>
      <c r="E39" s="32">
        <v>886</v>
      </c>
      <c r="F39" s="32">
        <v>854</v>
      </c>
      <c r="G39" s="32">
        <v>1127</v>
      </c>
      <c r="H39" s="32">
        <v>940</v>
      </c>
      <c r="I39" s="32">
        <v>1047</v>
      </c>
      <c r="J39" s="32">
        <v>1524</v>
      </c>
      <c r="K39" s="32">
        <v>947</v>
      </c>
      <c r="L39" s="32">
        <v>976</v>
      </c>
      <c r="M39" s="30">
        <v>971</v>
      </c>
      <c r="N39" s="31">
        <v>11956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s="22" customFormat="1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s="22" customFormat="1" x14ac:dyDescent="0.2">
      <c r="A50" s="2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4" spans="1:14" x14ac:dyDescent="0.2">
      <c r="A54" s="24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O53"/>
  <sheetViews>
    <sheetView showGridLines="0" zoomScale="85" zoomScaleNormal="85" workbookViewId="0">
      <selection activeCell="E20" sqref="E20"/>
    </sheetView>
  </sheetViews>
  <sheetFormatPr defaultColWidth="10.7109375" defaultRowHeight="12.75" x14ac:dyDescent="0.2"/>
  <cols>
    <col min="1" max="1" width="19.85546875" style="15" bestFit="1" customWidth="1"/>
    <col min="2" max="16384" width="10.710937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5">
      <c r="A3" s="26" t="s">
        <v>24</v>
      </c>
      <c r="B3" s="27">
        <f>'MV (1)'!B3</f>
        <v>42005</v>
      </c>
      <c r="C3" s="27">
        <f>'MV (1)'!C3</f>
        <v>42036</v>
      </c>
      <c r="D3" s="27">
        <f>'MV (1)'!D3</f>
        <v>42064</v>
      </c>
      <c r="E3" s="27">
        <f>'MV (1)'!E3</f>
        <v>42095</v>
      </c>
      <c r="F3" s="27">
        <f>'MV (1)'!F3</f>
        <v>42125</v>
      </c>
      <c r="G3" s="27">
        <f>'MV (1)'!G3</f>
        <v>42156</v>
      </c>
      <c r="H3" s="27">
        <f>'MV (1)'!H3</f>
        <v>42186</v>
      </c>
      <c r="I3" s="27">
        <f>'MV (1)'!I3</f>
        <v>42217</v>
      </c>
      <c r="J3" s="27">
        <f>'MV (1)'!J3</f>
        <v>42248</v>
      </c>
      <c r="K3" s="27">
        <f>'MV (1)'!K3</f>
        <v>42278</v>
      </c>
      <c r="L3" s="27">
        <f>'MV (1)'!L3</f>
        <v>42309</v>
      </c>
      <c r="M3" s="27">
        <f>'MV (1)'!M3</f>
        <v>42339</v>
      </c>
      <c r="N3" s="26" t="s">
        <v>52</v>
      </c>
    </row>
    <row r="4" spans="1:15" s="17" customFormat="1" ht="16.5" thickBot="1" x14ac:dyDescent="0.3">
      <c r="A4" s="45" t="str">
        <f>INDEX!E10</f>
        <v>Total medium vehicles from 3.5t to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5.75" thickTop="1" x14ac:dyDescent="0.25">
      <c r="A5" s="48" t="s">
        <v>25</v>
      </c>
      <c r="B5" s="1">
        <v>87</v>
      </c>
      <c r="C5" s="1">
        <v>50</v>
      </c>
      <c r="D5" s="1">
        <v>76</v>
      </c>
      <c r="E5" s="1">
        <v>90</v>
      </c>
      <c r="F5" s="1">
        <v>73</v>
      </c>
      <c r="G5" s="1">
        <v>94</v>
      </c>
      <c r="H5" s="1">
        <v>62</v>
      </c>
      <c r="I5" s="1">
        <v>71</v>
      </c>
      <c r="J5" s="1">
        <v>104</v>
      </c>
      <c r="K5" s="1">
        <v>91</v>
      </c>
      <c r="L5" s="1">
        <v>74</v>
      </c>
      <c r="M5" s="1">
        <v>64</v>
      </c>
      <c r="N5" s="2">
        <v>936</v>
      </c>
      <c r="O5" s="18"/>
    </row>
    <row r="6" spans="1:15" ht="15" x14ac:dyDescent="0.25">
      <c r="A6" s="48" t="s">
        <v>26</v>
      </c>
      <c r="B6" s="1">
        <v>256</v>
      </c>
      <c r="C6" s="1">
        <v>197</v>
      </c>
      <c r="D6" s="1">
        <v>250</v>
      </c>
      <c r="E6" s="1">
        <v>330</v>
      </c>
      <c r="F6" s="1">
        <v>257</v>
      </c>
      <c r="G6" s="1">
        <v>347</v>
      </c>
      <c r="H6" s="1">
        <v>237</v>
      </c>
      <c r="I6" s="1">
        <v>202</v>
      </c>
      <c r="J6" s="1">
        <v>158</v>
      </c>
      <c r="K6" s="1">
        <v>146</v>
      </c>
      <c r="L6" s="1">
        <v>148</v>
      </c>
      <c r="M6" s="1">
        <v>134</v>
      </c>
      <c r="N6" s="3">
        <v>2662</v>
      </c>
      <c r="O6" s="18"/>
    </row>
    <row r="7" spans="1:15" ht="15" x14ac:dyDescent="0.25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9" t="s">
        <v>53</v>
      </c>
      <c r="B8" s="1">
        <v>28</v>
      </c>
      <c r="C8" s="1">
        <v>8</v>
      </c>
      <c r="D8" s="1">
        <v>38</v>
      </c>
      <c r="E8" s="1">
        <v>29</v>
      </c>
      <c r="F8" s="1">
        <v>50</v>
      </c>
      <c r="G8" s="1">
        <v>45</v>
      </c>
      <c r="H8" s="1">
        <v>24</v>
      </c>
      <c r="I8" s="1">
        <v>17</v>
      </c>
      <c r="J8" s="1">
        <v>11</v>
      </c>
      <c r="K8" s="1">
        <v>21</v>
      </c>
      <c r="L8" s="1">
        <v>11</v>
      </c>
      <c r="M8" s="1">
        <v>13</v>
      </c>
      <c r="N8" s="3">
        <v>295</v>
      </c>
      <c r="O8" s="18"/>
    </row>
    <row r="9" spans="1:15" ht="15" x14ac:dyDescent="0.25">
      <c r="A9" s="49" t="s">
        <v>43</v>
      </c>
      <c r="B9" s="1">
        <v>146</v>
      </c>
      <c r="C9" s="1">
        <v>129</v>
      </c>
      <c r="D9" s="1">
        <v>179</v>
      </c>
      <c r="E9" s="1">
        <v>158</v>
      </c>
      <c r="F9" s="1">
        <v>121</v>
      </c>
      <c r="G9" s="1">
        <v>213</v>
      </c>
      <c r="H9" s="1">
        <v>130</v>
      </c>
      <c r="I9" s="1">
        <v>83</v>
      </c>
      <c r="J9" s="1">
        <v>171</v>
      </c>
      <c r="K9" s="1">
        <v>179</v>
      </c>
      <c r="L9" s="1">
        <v>212</v>
      </c>
      <c r="M9" s="1">
        <v>298</v>
      </c>
      <c r="N9" s="3">
        <v>2019</v>
      </c>
      <c r="O9" s="18"/>
    </row>
    <row r="10" spans="1:15" ht="15" x14ac:dyDescent="0.25">
      <c r="A10" s="48" t="s">
        <v>27</v>
      </c>
      <c r="B10" s="1">
        <v>25</v>
      </c>
      <c r="C10" s="1">
        <v>45</v>
      </c>
      <c r="D10" s="1">
        <v>51</v>
      </c>
      <c r="E10" s="1">
        <v>58</v>
      </c>
      <c r="F10" s="1">
        <v>34</v>
      </c>
      <c r="G10" s="1">
        <v>51</v>
      </c>
      <c r="H10" s="1">
        <v>62</v>
      </c>
      <c r="I10" s="1">
        <v>46</v>
      </c>
      <c r="J10" s="1">
        <v>99</v>
      </c>
      <c r="K10" s="1">
        <v>43</v>
      </c>
      <c r="L10" s="1">
        <v>85</v>
      </c>
      <c r="M10" s="1">
        <v>72</v>
      </c>
      <c r="N10" s="3">
        <v>671</v>
      </c>
      <c r="O10" s="18"/>
    </row>
    <row r="11" spans="1:15" ht="15" x14ac:dyDescent="0.25">
      <c r="A11" s="49" t="s">
        <v>44</v>
      </c>
      <c r="B11" s="1">
        <v>23</v>
      </c>
      <c r="C11" s="1">
        <v>21</v>
      </c>
      <c r="D11" s="1">
        <v>14</v>
      </c>
      <c r="E11" s="1">
        <v>29</v>
      </c>
      <c r="F11" s="1">
        <v>23</v>
      </c>
      <c r="G11" s="1">
        <v>20</v>
      </c>
      <c r="H11" s="1">
        <v>6</v>
      </c>
      <c r="I11" s="1">
        <v>10</v>
      </c>
      <c r="J11" s="1">
        <v>18</v>
      </c>
      <c r="K11" s="1">
        <v>5</v>
      </c>
      <c r="L11" s="1">
        <v>5</v>
      </c>
      <c r="M11" s="1">
        <v>4</v>
      </c>
      <c r="N11" s="3">
        <v>178</v>
      </c>
      <c r="O11" s="18"/>
    </row>
    <row r="12" spans="1:15" ht="15" x14ac:dyDescent="0.25">
      <c r="A12" s="48" t="s">
        <v>28</v>
      </c>
      <c r="B12" s="1">
        <v>60</v>
      </c>
      <c r="C12" s="1">
        <v>63</v>
      </c>
      <c r="D12" s="1">
        <v>64</v>
      </c>
      <c r="E12" s="1">
        <v>67</v>
      </c>
      <c r="F12" s="1">
        <v>63</v>
      </c>
      <c r="G12" s="1">
        <v>71</v>
      </c>
      <c r="H12" s="1">
        <v>71</v>
      </c>
      <c r="I12" s="1">
        <v>109</v>
      </c>
      <c r="J12" s="1">
        <v>65</v>
      </c>
      <c r="K12" s="1">
        <v>66</v>
      </c>
      <c r="L12" s="1">
        <v>61</v>
      </c>
      <c r="M12" s="1">
        <v>64</v>
      </c>
      <c r="N12" s="3">
        <v>824</v>
      </c>
      <c r="O12" s="18"/>
    </row>
    <row r="13" spans="1:15" ht="15" x14ac:dyDescent="0.25">
      <c r="A13" s="48" t="s">
        <v>29</v>
      </c>
      <c r="B13" s="1">
        <v>597</v>
      </c>
      <c r="C13" s="1">
        <v>457</v>
      </c>
      <c r="D13" s="1">
        <v>670</v>
      </c>
      <c r="E13" s="1">
        <v>697</v>
      </c>
      <c r="F13" s="1">
        <v>536</v>
      </c>
      <c r="G13" s="1">
        <v>879</v>
      </c>
      <c r="H13" s="1">
        <v>705</v>
      </c>
      <c r="I13" s="1">
        <v>560</v>
      </c>
      <c r="J13" s="1">
        <v>463</v>
      </c>
      <c r="K13" s="1">
        <v>608</v>
      </c>
      <c r="L13" s="1">
        <v>580</v>
      </c>
      <c r="M13" s="1">
        <v>651</v>
      </c>
      <c r="N13" s="3">
        <v>7403</v>
      </c>
      <c r="O13" s="18"/>
    </row>
    <row r="14" spans="1:15" ht="15" x14ac:dyDescent="0.25">
      <c r="A14" s="48" t="s">
        <v>30</v>
      </c>
      <c r="B14" s="1">
        <v>1619</v>
      </c>
      <c r="C14" s="1">
        <v>1663</v>
      </c>
      <c r="D14" s="1">
        <v>2421</v>
      </c>
      <c r="E14" s="1">
        <v>2211</v>
      </c>
      <c r="F14" s="1">
        <v>2107</v>
      </c>
      <c r="G14" s="1">
        <v>2710</v>
      </c>
      <c r="H14" s="1">
        <v>2628</v>
      </c>
      <c r="I14" s="1">
        <v>2040</v>
      </c>
      <c r="J14" s="1">
        <v>2615</v>
      </c>
      <c r="K14" s="1">
        <v>3275</v>
      </c>
      <c r="L14" s="1">
        <v>2636</v>
      </c>
      <c r="M14" s="1">
        <v>3014</v>
      </c>
      <c r="N14" s="3">
        <v>28939</v>
      </c>
      <c r="O14" s="18"/>
    </row>
    <row r="15" spans="1:15" ht="15" x14ac:dyDescent="0.25">
      <c r="A15" s="48" t="s">
        <v>31</v>
      </c>
      <c r="B15" s="1">
        <v>4</v>
      </c>
      <c r="C15" s="1">
        <v>38</v>
      </c>
      <c r="D15" s="1">
        <v>3</v>
      </c>
      <c r="E15" s="1">
        <v>10</v>
      </c>
      <c r="F15" s="1">
        <v>8</v>
      </c>
      <c r="G15" s="1">
        <v>10</v>
      </c>
      <c r="H15" s="1">
        <v>6</v>
      </c>
      <c r="I15" s="1">
        <v>7</v>
      </c>
      <c r="J15" s="1">
        <v>48</v>
      </c>
      <c r="K15" s="1">
        <v>54</v>
      </c>
      <c r="L15" s="1">
        <v>12</v>
      </c>
      <c r="M15" s="1">
        <v>4</v>
      </c>
      <c r="N15" s="3">
        <v>204</v>
      </c>
      <c r="O15" s="18"/>
    </row>
    <row r="16" spans="1:15" ht="15" x14ac:dyDescent="0.25">
      <c r="A16" s="49" t="s">
        <v>45</v>
      </c>
      <c r="B16" s="1">
        <v>24</v>
      </c>
      <c r="C16" s="1">
        <v>29</v>
      </c>
      <c r="D16" s="1">
        <v>41</v>
      </c>
      <c r="E16" s="1">
        <v>55</v>
      </c>
      <c r="F16" s="1">
        <v>42</v>
      </c>
      <c r="G16" s="1">
        <v>55</v>
      </c>
      <c r="H16" s="1">
        <v>36</v>
      </c>
      <c r="I16" s="1">
        <v>42</v>
      </c>
      <c r="J16" s="1">
        <v>56</v>
      </c>
      <c r="K16" s="1">
        <v>74</v>
      </c>
      <c r="L16" s="1">
        <v>47</v>
      </c>
      <c r="M16" s="1">
        <v>108</v>
      </c>
      <c r="N16" s="3">
        <v>609</v>
      </c>
      <c r="O16" s="18"/>
    </row>
    <row r="17" spans="1:15" ht="15" x14ac:dyDescent="0.25">
      <c r="A17" s="48" t="s">
        <v>32</v>
      </c>
      <c r="B17" s="1">
        <v>70</v>
      </c>
      <c r="C17" s="1">
        <v>27</v>
      </c>
      <c r="D17" s="1">
        <v>75</v>
      </c>
      <c r="E17" s="1">
        <v>52</v>
      </c>
      <c r="F17" s="1">
        <v>101</v>
      </c>
      <c r="G17" s="1">
        <v>78</v>
      </c>
      <c r="H17" s="1">
        <v>107</v>
      </c>
      <c r="I17" s="1">
        <v>63</v>
      </c>
      <c r="J17" s="1">
        <v>79</v>
      </c>
      <c r="K17" s="1">
        <v>56</v>
      </c>
      <c r="L17" s="1">
        <v>85</v>
      </c>
      <c r="M17" s="1">
        <v>27</v>
      </c>
      <c r="N17" s="3">
        <v>820</v>
      </c>
      <c r="O17" s="18"/>
    </row>
    <row r="18" spans="1:15" ht="15" x14ac:dyDescent="0.25">
      <c r="A18" s="48" t="s">
        <v>33</v>
      </c>
      <c r="B18" s="1">
        <v>351</v>
      </c>
      <c r="C18" s="1">
        <v>276</v>
      </c>
      <c r="D18" s="1">
        <v>356</v>
      </c>
      <c r="E18" s="1">
        <v>401</v>
      </c>
      <c r="F18" s="1">
        <v>382</v>
      </c>
      <c r="G18" s="1">
        <v>463</v>
      </c>
      <c r="H18" s="1">
        <v>433</v>
      </c>
      <c r="I18" s="1">
        <v>208</v>
      </c>
      <c r="J18" s="1">
        <v>290</v>
      </c>
      <c r="K18" s="1">
        <v>273</v>
      </c>
      <c r="L18" s="1">
        <v>366</v>
      </c>
      <c r="M18" s="1">
        <v>369</v>
      </c>
      <c r="N18" s="3">
        <v>4168</v>
      </c>
      <c r="O18" s="18"/>
    </row>
    <row r="19" spans="1:15" ht="15" x14ac:dyDescent="0.25">
      <c r="A19" s="49" t="s">
        <v>46</v>
      </c>
      <c r="B19" s="1">
        <v>12</v>
      </c>
      <c r="C19" s="1">
        <v>21</v>
      </c>
      <c r="D19" s="1">
        <v>22</v>
      </c>
      <c r="E19" s="1">
        <v>31</v>
      </c>
      <c r="F19" s="1">
        <v>12</v>
      </c>
      <c r="G19" s="1">
        <v>18</v>
      </c>
      <c r="H19" s="1">
        <v>22</v>
      </c>
      <c r="I19" s="1">
        <v>14</v>
      </c>
      <c r="J19" s="1">
        <v>9</v>
      </c>
      <c r="K19" s="1">
        <v>16</v>
      </c>
      <c r="L19" s="1">
        <v>4</v>
      </c>
      <c r="M19" s="1">
        <v>18</v>
      </c>
      <c r="N19" s="3">
        <v>199</v>
      </c>
      <c r="O19" s="18"/>
    </row>
    <row r="20" spans="1:15" ht="15" x14ac:dyDescent="0.25">
      <c r="A20" s="49" t="s">
        <v>47</v>
      </c>
      <c r="B20" s="1">
        <v>20</v>
      </c>
      <c r="C20" s="1">
        <v>31</v>
      </c>
      <c r="D20" s="1">
        <v>12</v>
      </c>
      <c r="E20" s="1">
        <v>10</v>
      </c>
      <c r="F20" s="1">
        <v>20</v>
      </c>
      <c r="G20" s="1">
        <v>30</v>
      </c>
      <c r="H20" s="1">
        <v>14</v>
      </c>
      <c r="I20" s="1">
        <v>45</v>
      </c>
      <c r="J20" s="1">
        <v>45</v>
      </c>
      <c r="K20" s="1">
        <v>18</v>
      </c>
      <c r="L20" s="1">
        <v>9</v>
      </c>
      <c r="M20" s="1">
        <v>17</v>
      </c>
      <c r="N20" s="3">
        <v>271</v>
      </c>
      <c r="O20" s="21"/>
    </row>
    <row r="21" spans="1:15" ht="15" x14ac:dyDescent="0.25">
      <c r="A21" s="48" t="s">
        <v>34</v>
      </c>
      <c r="B21" s="1">
        <v>14</v>
      </c>
      <c r="C21" s="1">
        <v>14</v>
      </c>
      <c r="D21" s="1">
        <v>9</v>
      </c>
      <c r="E21" s="1">
        <v>6</v>
      </c>
      <c r="F21" s="1">
        <v>11</v>
      </c>
      <c r="G21" s="1">
        <v>14</v>
      </c>
      <c r="H21" s="1">
        <v>27</v>
      </c>
      <c r="I21" s="1">
        <v>9</v>
      </c>
      <c r="J21" s="1">
        <v>16</v>
      </c>
      <c r="K21" s="1">
        <v>9</v>
      </c>
      <c r="L21" s="1">
        <v>19</v>
      </c>
      <c r="M21" s="1">
        <v>16</v>
      </c>
      <c r="N21" s="3">
        <v>164</v>
      </c>
      <c r="O21" s="18"/>
    </row>
    <row r="22" spans="1:15" ht="15" x14ac:dyDescent="0.25">
      <c r="A22" s="48" t="s">
        <v>35</v>
      </c>
      <c r="B22" s="1">
        <v>116</v>
      </c>
      <c r="C22" s="1">
        <v>154</v>
      </c>
      <c r="D22" s="1">
        <v>167</v>
      </c>
      <c r="E22" s="1">
        <v>137</v>
      </c>
      <c r="F22" s="1">
        <v>118</v>
      </c>
      <c r="G22" s="1">
        <v>165</v>
      </c>
      <c r="H22" s="1">
        <v>174</v>
      </c>
      <c r="I22" s="1">
        <v>75</v>
      </c>
      <c r="J22" s="1">
        <v>146</v>
      </c>
      <c r="K22" s="1">
        <v>112</v>
      </c>
      <c r="L22" s="1">
        <v>165</v>
      </c>
      <c r="M22" s="1">
        <v>126</v>
      </c>
      <c r="N22" s="3">
        <v>1655</v>
      </c>
      <c r="O22" s="18"/>
    </row>
    <row r="23" spans="1:15" ht="17.25" x14ac:dyDescent="0.25">
      <c r="A23" s="49" t="s">
        <v>68</v>
      </c>
      <c r="B23" s="1">
        <v>186</v>
      </c>
      <c r="C23" s="1">
        <v>190</v>
      </c>
      <c r="D23" s="1">
        <v>262</v>
      </c>
      <c r="E23" s="1">
        <v>307</v>
      </c>
      <c r="F23" s="1">
        <v>307</v>
      </c>
      <c r="G23" s="1">
        <v>290</v>
      </c>
      <c r="H23" s="1">
        <v>357</v>
      </c>
      <c r="I23" s="1">
        <v>237</v>
      </c>
      <c r="J23" s="1">
        <v>300</v>
      </c>
      <c r="K23" s="1">
        <v>342</v>
      </c>
      <c r="L23" s="1">
        <v>351</v>
      </c>
      <c r="M23" s="1">
        <v>396</v>
      </c>
      <c r="N23" s="3">
        <v>3525</v>
      </c>
      <c r="O23" s="18"/>
    </row>
    <row r="24" spans="1:15" ht="15" x14ac:dyDescent="0.25">
      <c r="A24" s="48" t="s">
        <v>36</v>
      </c>
      <c r="B24" s="1">
        <v>49</v>
      </c>
      <c r="C24" s="1">
        <v>38</v>
      </c>
      <c r="D24" s="1">
        <v>53</v>
      </c>
      <c r="E24" s="1">
        <v>69</v>
      </c>
      <c r="F24" s="1">
        <v>56</v>
      </c>
      <c r="G24" s="1">
        <v>63</v>
      </c>
      <c r="H24" s="1">
        <v>60</v>
      </c>
      <c r="I24" s="1">
        <v>26</v>
      </c>
      <c r="J24" s="1">
        <v>49</v>
      </c>
      <c r="K24" s="1">
        <v>44</v>
      </c>
      <c r="L24" s="1">
        <v>86</v>
      </c>
      <c r="M24" s="1">
        <v>85</v>
      </c>
      <c r="N24" s="3">
        <v>678</v>
      </c>
      <c r="O24" s="18"/>
    </row>
    <row r="25" spans="1:15" ht="17.25" x14ac:dyDescent="0.25">
      <c r="A25" s="49" t="s">
        <v>69</v>
      </c>
      <c r="B25" s="1">
        <v>63</v>
      </c>
      <c r="C25" s="1">
        <v>58</v>
      </c>
      <c r="D25" s="1">
        <v>95</v>
      </c>
      <c r="E25" s="1">
        <v>109</v>
      </c>
      <c r="F25" s="1">
        <v>174</v>
      </c>
      <c r="G25" s="1">
        <v>366</v>
      </c>
      <c r="H25" s="1">
        <v>185</v>
      </c>
      <c r="I25" s="1">
        <v>425</v>
      </c>
      <c r="J25" s="1">
        <v>556</v>
      </c>
      <c r="K25" s="1">
        <v>267</v>
      </c>
      <c r="L25" s="1">
        <v>139</v>
      </c>
      <c r="M25" s="1">
        <v>161</v>
      </c>
      <c r="N25" s="3">
        <v>2598</v>
      </c>
      <c r="O25" s="21"/>
    </row>
    <row r="26" spans="1:15" ht="15" x14ac:dyDescent="0.25">
      <c r="A26" s="49" t="s">
        <v>49</v>
      </c>
      <c r="B26" s="1">
        <v>17</v>
      </c>
      <c r="C26" s="1">
        <v>30</v>
      </c>
      <c r="D26" s="1">
        <v>31</v>
      </c>
      <c r="E26" s="1">
        <v>36</v>
      </c>
      <c r="F26" s="1">
        <v>27</v>
      </c>
      <c r="G26" s="1">
        <v>52</v>
      </c>
      <c r="H26" s="1">
        <v>41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234</v>
      </c>
      <c r="O26" s="18"/>
    </row>
    <row r="27" spans="1:15" ht="15" x14ac:dyDescent="0.25">
      <c r="A27" s="48" t="s">
        <v>50</v>
      </c>
      <c r="B27" s="1">
        <v>25</v>
      </c>
      <c r="C27" s="1">
        <v>16</v>
      </c>
      <c r="D27" s="1">
        <v>24</v>
      </c>
      <c r="E27" s="1">
        <v>17</v>
      </c>
      <c r="F27" s="1">
        <v>16</v>
      </c>
      <c r="G27" s="1">
        <v>19</v>
      </c>
      <c r="H27" s="1">
        <v>13</v>
      </c>
      <c r="I27" s="1">
        <v>20</v>
      </c>
      <c r="J27" s="1">
        <v>29</v>
      </c>
      <c r="K27" s="1">
        <v>19</v>
      </c>
      <c r="L27" s="1">
        <v>14</v>
      </c>
      <c r="M27" s="1">
        <v>27</v>
      </c>
      <c r="N27" s="3">
        <v>239</v>
      </c>
      <c r="O27" s="18"/>
    </row>
    <row r="28" spans="1:15" ht="15" x14ac:dyDescent="0.25">
      <c r="A28" s="48" t="s">
        <v>37</v>
      </c>
      <c r="B28" s="1">
        <v>246</v>
      </c>
      <c r="C28" s="1">
        <v>244</v>
      </c>
      <c r="D28" s="1">
        <v>331</v>
      </c>
      <c r="E28" s="1">
        <v>311</v>
      </c>
      <c r="F28" s="1">
        <v>365</v>
      </c>
      <c r="G28" s="1">
        <v>385</v>
      </c>
      <c r="H28" s="1">
        <v>405</v>
      </c>
      <c r="I28" s="1">
        <v>245</v>
      </c>
      <c r="J28" s="1">
        <v>373</v>
      </c>
      <c r="K28" s="1">
        <v>279</v>
      </c>
      <c r="L28" s="1">
        <v>307</v>
      </c>
      <c r="M28" s="1">
        <v>381</v>
      </c>
      <c r="N28" s="3">
        <v>3872</v>
      </c>
      <c r="O28" s="18"/>
    </row>
    <row r="29" spans="1:15" ht="15" x14ac:dyDescent="0.25">
      <c r="A29" s="48" t="s">
        <v>38</v>
      </c>
      <c r="B29" s="1">
        <v>43</v>
      </c>
      <c r="C29" s="1">
        <v>58</v>
      </c>
      <c r="D29" s="1">
        <v>68</v>
      </c>
      <c r="E29" s="1">
        <v>88</v>
      </c>
      <c r="F29" s="1">
        <v>72</v>
      </c>
      <c r="G29" s="1">
        <v>66</v>
      </c>
      <c r="H29" s="1">
        <v>34</v>
      </c>
      <c r="I29" s="1">
        <v>121</v>
      </c>
      <c r="J29" s="1">
        <v>74</v>
      </c>
      <c r="K29" s="1">
        <v>71</v>
      </c>
      <c r="L29" s="1">
        <v>149</v>
      </c>
      <c r="M29" s="1">
        <v>97</v>
      </c>
      <c r="N29" s="3">
        <v>941</v>
      </c>
      <c r="O29" s="18"/>
    </row>
    <row r="30" spans="1:15" ht="15.75" thickBot="1" x14ac:dyDescent="0.3">
      <c r="A30" s="48" t="s">
        <v>39</v>
      </c>
      <c r="B30" s="1">
        <v>988</v>
      </c>
      <c r="C30" s="1">
        <v>806</v>
      </c>
      <c r="D30" s="1">
        <v>2007</v>
      </c>
      <c r="E30" s="1">
        <v>1269</v>
      </c>
      <c r="F30" s="1">
        <v>1429</v>
      </c>
      <c r="G30" s="1">
        <v>1745</v>
      </c>
      <c r="H30" s="1">
        <v>1679</v>
      </c>
      <c r="I30" s="1">
        <v>1032</v>
      </c>
      <c r="J30" s="1">
        <v>2045</v>
      </c>
      <c r="K30" s="1">
        <v>1640</v>
      </c>
      <c r="L30" s="1">
        <v>1300</v>
      </c>
      <c r="M30" s="1">
        <v>1401</v>
      </c>
      <c r="N30" s="3">
        <v>17341</v>
      </c>
      <c r="O30" s="18"/>
    </row>
    <row r="31" spans="1:15" ht="16.5" thickTop="1" thickBot="1" x14ac:dyDescent="0.3">
      <c r="A31" s="50" t="s">
        <v>62</v>
      </c>
      <c r="B31" s="37">
        <v>5069</v>
      </c>
      <c r="C31" s="37">
        <v>4663</v>
      </c>
      <c r="D31" s="37">
        <v>7319</v>
      </c>
      <c r="E31" s="37">
        <v>6577</v>
      </c>
      <c r="F31" s="37">
        <v>6404</v>
      </c>
      <c r="G31" s="37">
        <v>8249</v>
      </c>
      <c r="H31" s="37">
        <v>7518</v>
      </c>
      <c r="I31" s="37">
        <v>5707</v>
      </c>
      <c r="J31" s="37">
        <v>7819</v>
      </c>
      <c r="K31" s="37">
        <v>7708</v>
      </c>
      <c r="L31" s="37">
        <v>6865</v>
      </c>
      <c r="M31" s="37">
        <v>7547</v>
      </c>
      <c r="N31" s="38">
        <v>81445</v>
      </c>
      <c r="O31" s="18"/>
    </row>
    <row r="32" spans="1:15" ht="18.75" thickTop="1" thickBot="1" x14ac:dyDescent="0.3">
      <c r="A32" s="51" t="s">
        <v>73</v>
      </c>
      <c r="B32" s="30">
        <v>4525</v>
      </c>
      <c r="C32" s="30">
        <v>4130</v>
      </c>
      <c r="D32" s="30">
        <v>6601</v>
      </c>
      <c r="E32" s="30">
        <v>5796</v>
      </c>
      <c r="F32" s="30">
        <v>5612</v>
      </c>
      <c r="G32" s="30">
        <v>7141</v>
      </c>
      <c r="H32" s="30">
        <v>6690</v>
      </c>
      <c r="I32" s="30">
        <v>4814</v>
      </c>
      <c r="J32" s="30">
        <v>6624</v>
      </c>
      <c r="K32" s="30">
        <v>6767</v>
      </c>
      <c r="L32" s="30">
        <v>6073</v>
      </c>
      <c r="M32" s="30">
        <v>6505</v>
      </c>
      <c r="N32" s="31">
        <v>71278</v>
      </c>
      <c r="O32" s="18"/>
    </row>
    <row r="33" spans="1:15" ht="18.75" thickTop="1" thickBot="1" x14ac:dyDescent="0.3">
      <c r="A33" s="51" t="s">
        <v>74</v>
      </c>
      <c r="B33" s="30">
        <v>544</v>
      </c>
      <c r="C33" s="30">
        <v>533</v>
      </c>
      <c r="D33" s="30">
        <v>718</v>
      </c>
      <c r="E33" s="30">
        <v>781</v>
      </c>
      <c r="F33" s="30">
        <v>792</v>
      </c>
      <c r="G33" s="30">
        <v>1108</v>
      </c>
      <c r="H33" s="30">
        <v>828</v>
      </c>
      <c r="I33" s="30">
        <v>893</v>
      </c>
      <c r="J33" s="30">
        <v>1195</v>
      </c>
      <c r="K33" s="30">
        <v>941</v>
      </c>
      <c r="L33" s="30">
        <v>792</v>
      </c>
      <c r="M33" s="30">
        <v>1042</v>
      </c>
      <c r="N33" s="31">
        <v>10167</v>
      </c>
      <c r="O33" s="18"/>
    </row>
    <row r="34" spans="1:15" ht="15.75" thickTop="1" x14ac:dyDescent="0.25">
      <c r="A34" s="48" t="s">
        <v>40</v>
      </c>
      <c r="B34" s="47">
        <v>5</v>
      </c>
      <c r="C34" s="47">
        <v>6</v>
      </c>
      <c r="D34" s="47">
        <v>12</v>
      </c>
      <c r="E34" s="47">
        <v>9</v>
      </c>
      <c r="F34" s="47">
        <v>12</v>
      </c>
      <c r="G34" s="47">
        <v>10</v>
      </c>
      <c r="H34" s="47">
        <v>9</v>
      </c>
      <c r="I34" s="47">
        <v>8</v>
      </c>
      <c r="J34" s="47">
        <v>8</v>
      </c>
      <c r="K34" s="47">
        <v>10</v>
      </c>
      <c r="L34" s="47">
        <v>7</v>
      </c>
      <c r="M34" s="47">
        <v>15</v>
      </c>
      <c r="N34" s="2">
        <v>111</v>
      </c>
      <c r="O34" s="18"/>
    </row>
    <row r="35" spans="1:15" ht="15" x14ac:dyDescent="0.25">
      <c r="A35" s="52" t="s">
        <v>41</v>
      </c>
      <c r="B35" s="41">
        <v>87</v>
      </c>
      <c r="C35" s="41">
        <v>92</v>
      </c>
      <c r="D35" s="41">
        <v>153</v>
      </c>
      <c r="E35" s="41">
        <v>165</v>
      </c>
      <c r="F35" s="41">
        <v>193</v>
      </c>
      <c r="G35" s="41">
        <v>216</v>
      </c>
      <c r="H35" s="41">
        <v>183</v>
      </c>
      <c r="I35" s="41">
        <v>150</v>
      </c>
      <c r="J35" s="41">
        <v>127</v>
      </c>
      <c r="K35" s="41">
        <v>125</v>
      </c>
      <c r="L35" s="41">
        <v>92</v>
      </c>
      <c r="M35" s="41">
        <v>118</v>
      </c>
      <c r="N35" s="42">
        <v>1701</v>
      </c>
      <c r="O35" s="18"/>
    </row>
    <row r="36" spans="1:15" ht="15.75" thickBot="1" x14ac:dyDescent="0.3">
      <c r="A36" s="53" t="s">
        <v>42</v>
      </c>
      <c r="B36" s="43">
        <v>100</v>
      </c>
      <c r="C36" s="43">
        <v>68</v>
      </c>
      <c r="D36" s="43">
        <v>99</v>
      </c>
      <c r="E36" s="43">
        <v>90</v>
      </c>
      <c r="F36" s="43">
        <v>93</v>
      </c>
      <c r="G36" s="43">
        <v>136</v>
      </c>
      <c r="H36" s="43">
        <v>114</v>
      </c>
      <c r="I36" s="43">
        <v>123</v>
      </c>
      <c r="J36" s="43">
        <v>71</v>
      </c>
      <c r="K36" s="43">
        <v>92</v>
      </c>
      <c r="L36" s="43">
        <v>89</v>
      </c>
      <c r="M36" s="43">
        <v>99</v>
      </c>
      <c r="N36" s="44">
        <v>1174</v>
      </c>
      <c r="O36" s="21"/>
    </row>
    <row r="37" spans="1:15" ht="16.5" thickTop="1" thickBot="1" x14ac:dyDescent="0.3">
      <c r="A37" s="54" t="s">
        <v>54</v>
      </c>
      <c r="B37" s="41">
        <v>192</v>
      </c>
      <c r="C37" s="41">
        <v>166</v>
      </c>
      <c r="D37" s="41">
        <v>264</v>
      </c>
      <c r="E37" s="41">
        <v>264</v>
      </c>
      <c r="F37" s="41">
        <v>298</v>
      </c>
      <c r="G37" s="41">
        <v>362</v>
      </c>
      <c r="H37" s="41">
        <v>306</v>
      </c>
      <c r="I37" s="41">
        <v>281</v>
      </c>
      <c r="J37" s="41">
        <v>206</v>
      </c>
      <c r="K37" s="41">
        <v>227</v>
      </c>
      <c r="L37" s="41">
        <v>188</v>
      </c>
      <c r="M37" s="41">
        <v>232</v>
      </c>
      <c r="N37" s="42">
        <v>2986</v>
      </c>
      <c r="O37" s="21"/>
    </row>
    <row r="38" spans="1:15" ht="16.5" thickTop="1" thickBot="1" x14ac:dyDescent="0.3">
      <c r="A38" s="55" t="s">
        <v>65</v>
      </c>
      <c r="B38" s="32">
        <v>5261</v>
      </c>
      <c r="C38" s="32">
        <v>4829</v>
      </c>
      <c r="D38" s="32">
        <v>7583</v>
      </c>
      <c r="E38" s="32">
        <v>6841</v>
      </c>
      <c r="F38" s="32">
        <v>6702</v>
      </c>
      <c r="G38" s="32">
        <v>8611</v>
      </c>
      <c r="H38" s="32">
        <v>7824</v>
      </c>
      <c r="I38" s="32">
        <v>5988</v>
      </c>
      <c r="J38" s="32">
        <v>8025</v>
      </c>
      <c r="K38" s="32">
        <v>7935</v>
      </c>
      <c r="L38" s="32">
        <v>7053</v>
      </c>
      <c r="M38" s="30">
        <v>7779</v>
      </c>
      <c r="N38" s="31">
        <v>84431</v>
      </c>
      <c r="O38" s="21"/>
    </row>
    <row r="39" spans="1:15" s="20" customFormat="1" ht="16.5" thickTop="1" thickBot="1" x14ac:dyDescent="0.3">
      <c r="A39" s="55" t="s">
        <v>66</v>
      </c>
      <c r="B39" s="32">
        <v>4717</v>
      </c>
      <c r="C39" s="32">
        <v>4296</v>
      </c>
      <c r="D39" s="32">
        <v>6865</v>
      </c>
      <c r="E39" s="32">
        <v>6060</v>
      </c>
      <c r="F39" s="32">
        <v>5910</v>
      </c>
      <c r="G39" s="32">
        <v>7503</v>
      </c>
      <c r="H39" s="32">
        <v>6996</v>
      </c>
      <c r="I39" s="32">
        <v>5095</v>
      </c>
      <c r="J39" s="32">
        <v>6830</v>
      </c>
      <c r="K39" s="32">
        <v>6994</v>
      </c>
      <c r="L39" s="32">
        <v>6261</v>
      </c>
      <c r="M39" s="30">
        <v>6737</v>
      </c>
      <c r="N39" s="31">
        <v>74264</v>
      </c>
      <c r="O39" s="19"/>
    </row>
    <row r="40" spans="1:15" ht="15.75" thickTop="1" x14ac:dyDescent="0.25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.25" x14ac:dyDescent="0.25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.25" x14ac:dyDescent="0.25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.25" x14ac:dyDescent="0.25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7.25" x14ac:dyDescent="0.25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5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INDEX</vt:lpstr>
      <vt:lpstr>MV (1)</vt:lpstr>
      <vt:lpstr>PC (2)</vt:lpstr>
      <vt:lpstr>LCV (3)</vt:lpstr>
      <vt:lpstr>LBC (4)</vt:lpstr>
      <vt:lpstr>LCV + LBC (5)</vt:lpstr>
      <vt:lpstr>MCV (6)</vt:lpstr>
      <vt:lpstr>MBC (7)</vt:lpstr>
      <vt:lpstr>MCV + MBC (8)</vt:lpstr>
      <vt:lpstr>HCV (9)</vt:lpstr>
      <vt:lpstr>HBC (10)</vt:lpstr>
      <vt:lpstr>HCV + HBC (11)</vt:lpstr>
      <vt:lpstr>'HBC (10)'!Print_Area</vt:lpstr>
      <vt:lpstr>'HCV (9)'!Print_Area</vt:lpstr>
      <vt:lpstr>'HCV + HBC (11)'!Print_Area</vt:lpstr>
      <vt:lpstr>'LBC (4)'!Print_Area</vt:lpstr>
      <vt:lpstr>'LCV (3)'!Print_Area</vt:lpstr>
      <vt:lpstr>'LCV + LBC (5)'!Print_Area</vt:lpstr>
      <vt:lpstr>'MBC (7)'!Print_Area</vt:lpstr>
      <vt:lpstr>'MCV (6)'!Print_Area</vt:lpstr>
      <vt:lpstr>'MCV + MBC (8)'!Print_Area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Francesca PIAZZA</cp:lastModifiedBy>
  <cp:lastPrinted>2011-11-18T08:51:25Z</cp:lastPrinted>
  <dcterms:created xsi:type="dcterms:W3CDTF">2004-03-08T14:28:15Z</dcterms:created>
  <dcterms:modified xsi:type="dcterms:W3CDTF">2017-02-16T10:17:29Z</dcterms:modified>
</cp:coreProperties>
</file>