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BANDTEC\SPTech-2022-1\2022_01_Desenvolvimento_Socioemocional\2022_02_11 OpenLab - Situação Atual Financeira\"/>
    </mc:Choice>
  </mc:AlternateContent>
  <xr:revisionPtr revIDLastSave="0" documentId="13_ncr:1_{54DCF427-C3C6-4E55-99D6-55B87E6BDE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s de itens" sheetId="2" r:id="rId1"/>
  </sheets>
  <definedNames>
    <definedName name="_xlnm.Print_Titles" localSheetId="0">'Listas de itens'!$1:$4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2" l="1"/>
  <c r="E95" i="2" s="1"/>
  <c r="E12" i="2"/>
  <c r="E90" i="2" s="1"/>
  <c r="E44" i="2"/>
  <c r="E77" i="2"/>
  <c r="E94" i="2" s="1"/>
  <c r="E67" i="2"/>
  <c r="I87" i="2"/>
  <c r="I95" i="2" s="1"/>
  <c r="M87" i="2"/>
  <c r="M95" i="2" s="1"/>
  <c r="O87" i="2"/>
  <c r="O95" i="2" s="1"/>
  <c r="J77" i="2"/>
  <c r="J94" i="2" s="1"/>
  <c r="J12" i="2"/>
  <c r="J90" i="2" s="1"/>
  <c r="F87" i="2"/>
  <c r="F95" i="2" s="1"/>
  <c r="F12" i="2"/>
  <c r="F90" i="2" s="1"/>
  <c r="G87" i="2"/>
  <c r="G95" i="2" s="1"/>
  <c r="H87" i="2"/>
  <c r="H95" i="2" s="1"/>
  <c r="H12" i="2"/>
  <c r="H90" i="2" s="1"/>
  <c r="I12" i="2"/>
  <c r="I90" i="2" s="1"/>
  <c r="J87" i="2"/>
  <c r="K87" i="2"/>
  <c r="L87" i="2"/>
  <c r="L95" i="2" s="1"/>
  <c r="L12" i="2"/>
  <c r="M12" i="2"/>
  <c r="M44" i="2"/>
  <c r="N87" i="2"/>
  <c r="N95" i="2" s="1"/>
  <c r="N12" i="2"/>
  <c r="P87" i="2"/>
  <c r="P95" i="2" s="1"/>
  <c r="J44" i="2"/>
  <c r="J92" i="2" s="1"/>
  <c r="N44" i="2"/>
  <c r="F67" i="2"/>
  <c r="F93" i="2" s="1"/>
  <c r="E21" i="2"/>
  <c r="E91" i="2" s="1"/>
  <c r="F77" i="2"/>
  <c r="G77" i="2"/>
  <c r="G94" i="2" s="1"/>
  <c r="H77" i="2"/>
  <c r="I77" i="2"/>
  <c r="I94" i="2" s="1"/>
  <c r="K77" i="2"/>
  <c r="K94" i="2" s="1"/>
  <c r="L77" i="2"/>
  <c r="L94" i="2" s="1"/>
  <c r="M77" i="2"/>
  <c r="M94" i="2" s="1"/>
  <c r="N77" i="2"/>
  <c r="N94" i="2" s="1"/>
  <c r="O77" i="2"/>
  <c r="O94" i="2" s="1"/>
  <c r="P77" i="2"/>
  <c r="P12" i="2"/>
  <c r="P88" i="2" s="1"/>
  <c r="P21" i="2"/>
  <c r="P91" i="2" s="1"/>
  <c r="P44" i="2"/>
  <c r="P92" i="2" s="1"/>
  <c r="P67" i="2"/>
  <c r="O12" i="2"/>
  <c r="O90" i="2" s="1"/>
  <c r="O67" i="2"/>
  <c r="O93" i="2" s="1"/>
  <c r="O21" i="2"/>
  <c r="O44" i="2"/>
  <c r="O92" i="2" s="1"/>
  <c r="N21" i="2"/>
  <c r="N91" i="2" s="1"/>
  <c r="N67" i="2"/>
  <c r="N93" i="2" s="1"/>
  <c r="M67" i="2"/>
  <c r="M93" i="2" s="1"/>
  <c r="M21" i="2"/>
  <c r="M91" i="2" s="1"/>
  <c r="L90" i="2"/>
  <c r="L21" i="2"/>
  <c r="L91" i="2" s="1"/>
  <c r="L44" i="2"/>
  <c r="L67" i="2"/>
  <c r="L93" i="2" s="1"/>
  <c r="K12" i="2"/>
  <c r="K90" i="2" s="1"/>
  <c r="K21" i="2"/>
  <c r="K44" i="2"/>
  <c r="K67" i="2"/>
  <c r="K93" i="2" s="1"/>
  <c r="J21" i="2"/>
  <c r="J67" i="2"/>
  <c r="J68" i="2" s="1"/>
  <c r="I21" i="2"/>
  <c r="I44" i="2"/>
  <c r="I92" i="2" s="1"/>
  <c r="I67" i="2"/>
  <c r="H21" i="2"/>
  <c r="H91" i="2" s="1"/>
  <c r="H44" i="2"/>
  <c r="H92" i="2" s="1"/>
  <c r="H67" i="2"/>
  <c r="H93" i="2" s="1"/>
  <c r="G12" i="2"/>
  <c r="G90" i="2" s="1"/>
  <c r="G21" i="2"/>
  <c r="G44" i="2"/>
  <c r="G92" i="2" s="1"/>
  <c r="G67" i="2"/>
  <c r="G93" i="2" s="1"/>
  <c r="F21" i="2"/>
  <c r="F91" i="2" s="1"/>
  <c r="F44" i="2"/>
  <c r="F92" i="2" s="1"/>
  <c r="L92" i="2"/>
  <c r="F94" i="2"/>
  <c r="J95" i="2"/>
  <c r="I78" i="2" l="1"/>
  <c r="G88" i="2"/>
  <c r="K45" i="2"/>
  <c r="M22" i="2"/>
  <c r="O22" i="2"/>
  <c r="O88" i="2"/>
  <c r="G22" i="2"/>
  <c r="N78" i="2"/>
  <c r="L88" i="2"/>
  <c r="I45" i="2"/>
  <c r="N45" i="2"/>
  <c r="I22" i="2"/>
  <c r="O91" i="2"/>
  <c r="I68" i="2"/>
  <c r="G68" i="2"/>
  <c r="I93" i="2"/>
  <c r="L78" i="2"/>
  <c r="K88" i="2"/>
  <c r="L22" i="2"/>
  <c r="L96" i="2"/>
  <c r="J22" i="2"/>
  <c r="L45" i="2"/>
  <c r="P45" i="2"/>
  <c r="G45" i="2"/>
  <c r="N90" i="2"/>
  <c r="P68" i="2"/>
  <c r="M45" i="2"/>
  <c r="E78" i="2"/>
  <c r="E88" i="2"/>
  <c r="E45" i="2"/>
  <c r="E22" i="2"/>
  <c r="N92" i="2"/>
  <c r="N68" i="2"/>
  <c r="F45" i="2"/>
  <c r="H22" i="2"/>
  <c r="K22" i="2"/>
  <c r="M92" i="2"/>
  <c r="O68" i="2"/>
  <c r="P93" i="2"/>
  <c r="H78" i="2"/>
  <c r="J45" i="2"/>
  <c r="J88" i="2"/>
  <c r="F88" i="2"/>
  <c r="E68" i="2"/>
  <c r="F96" i="2"/>
  <c r="L68" i="2"/>
  <c r="M68" i="2"/>
  <c r="H68" i="2"/>
  <c r="J91" i="2"/>
  <c r="F68" i="2"/>
  <c r="I88" i="2"/>
  <c r="O78" i="2"/>
  <c r="G91" i="2"/>
  <c r="G96" i="2" s="1"/>
  <c r="N22" i="2"/>
  <c r="P78" i="2"/>
  <c r="M78" i="2"/>
  <c r="K95" i="2"/>
  <c r="O96" i="2"/>
  <c r="K78" i="2"/>
  <c r="F22" i="2"/>
  <c r="K68" i="2"/>
  <c r="P22" i="2"/>
  <c r="F78" i="2"/>
  <c r="M88" i="2"/>
  <c r="K91" i="2"/>
  <c r="H94" i="2"/>
  <c r="H96" i="2" s="1"/>
  <c r="J93" i="2"/>
  <c r="K92" i="2"/>
  <c r="H45" i="2"/>
  <c r="I91" i="2"/>
  <c r="M90" i="2"/>
  <c r="P90" i="2"/>
  <c r="N88" i="2"/>
  <c r="H88" i="2"/>
  <c r="J78" i="2"/>
  <c r="E93" i="2"/>
  <c r="E92" i="2"/>
  <c r="G78" i="2"/>
  <c r="O45" i="2"/>
  <c r="P94" i="2"/>
  <c r="I96" i="2" l="1"/>
  <c r="N96" i="2"/>
  <c r="M96" i="2"/>
  <c r="J96" i="2"/>
  <c r="E96" i="2"/>
  <c r="K96" i="2"/>
  <c r="P96" i="2"/>
</calcChain>
</file>

<file path=xl/sharedStrings.xml><?xml version="1.0" encoding="utf-8"?>
<sst xmlns="http://schemas.openxmlformats.org/spreadsheetml/2006/main" count="134" uniqueCount="106">
  <si>
    <t>Receita</t>
  </si>
  <si>
    <t>Salário</t>
  </si>
  <si>
    <t>Aluguel</t>
  </si>
  <si>
    <t>Pensão</t>
  </si>
  <si>
    <t>Horas extras</t>
  </si>
  <si>
    <t>Valor</t>
  </si>
  <si>
    <t>Luz</t>
  </si>
  <si>
    <t>Água</t>
  </si>
  <si>
    <t>Telefone</t>
  </si>
  <si>
    <t>Gás</t>
  </si>
  <si>
    <t>Condomínio</t>
  </si>
  <si>
    <t>Prestação da casa</t>
  </si>
  <si>
    <t>Diarista</t>
  </si>
  <si>
    <t xml:space="preserve">Mensalista </t>
  </si>
  <si>
    <t>Prestação do carro</t>
  </si>
  <si>
    <t>IPTU</t>
  </si>
  <si>
    <t>IPVA</t>
  </si>
  <si>
    <t>Colégio</t>
  </si>
  <si>
    <t>Faculdade</t>
  </si>
  <si>
    <t>Clube</t>
  </si>
  <si>
    <t>Academia</t>
  </si>
  <si>
    <t>Telefone Celular</t>
  </si>
  <si>
    <t>Transporte</t>
  </si>
  <si>
    <t>Investimentos</t>
  </si>
  <si>
    <t>Ações</t>
  </si>
  <si>
    <t>Tesouro Direto</t>
  </si>
  <si>
    <t>Viagens</t>
  </si>
  <si>
    <t>Presentes</t>
  </si>
  <si>
    <t>Médico</t>
  </si>
  <si>
    <t>Dentista</t>
  </si>
  <si>
    <t>Supermercado</t>
  </si>
  <si>
    <t>Vestuário</t>
  </si>
  <si>
    <t>Estacionamento</t>
  </si>
  <si>
    <t>Medicamentos</t>
  </si>
  <si>
    <t>Saldo</t>
  </si>
  <si>
    <t>Previdência privada</t>
  </si>
  <si>
    <t>Uniforme</t>
  </si>
  <si>
    <t>Total</t>
  </si>
  <si>
    <t>Habitação</t>
  </si>
  <si>
    <t>Metrô</t>
  </si>
  <si>
    <t>Ônibus</t>
  </si>
  <si>
    <t>Combustível</t>
  </si>
  <si>
    <t>Alimentação</t>
  </si>
  <si>
    <t>Feira</t>
  </si>
  <si>
    <t>Padaria</t>
  </si>
  <si>
    <t>Saúde</t>
  </si>
  <si>
    <t>Impostos</t>
  </si>
  <si>
    <t>Educação</t>
  </si>
  <si>
    <t>Curso</t>
  </si>
  <si>
    <t>Internet</t>
  </si>
  <si>
    <t>Seguro do carro</t>
  </si>
  <si>
    <t>Manicure</t>
  </si>
  <si>
    <t>Esteticista</t>
  </si>
  <si>
    <t>Hospital</t>
  </si>
  <si>
    <t>Carro</t>
  </si>
  <si>
    <t>Casa</t>
  </si>
  <si>
    <t>Lazer</t>
  </si>
  <si>
    <t>Roupas</t>
  </si>
  <si>
    <t>Calçados</t>
  </si>
  <si>
    <t>Acessórios</t>
  </si>
  <si>
    <t>Mensalidade TV</t>
  </si>
  <si>
    <t>Outros</t>
  </si>
  <si>
    <t>13º salário</t>
  </si>
  <si>
    <t>Férias</t>
  </si>
  <si>
    <t>Renda fixa</t>
  </si>
  <si>
    <t>Seguro da casa</t>
  </si>
  <si>
    <t>Seguro saúde</t>
  </si>
  <si>
    <t>Plano de saúde</t>
  </si>
  <si>
    <t>Seguro de vida</t>
  </si>
  <si>
    <t xml:space="preserve">Total despesas fixas </t>
  </si>
  <si>
    <t>Cuidados pessoais</t>
  </si>
  <si>
    <t>Cabeleireiro</t>
  </si>
  <si>
    <t>Total despesas variáveis</t>
  </si>
  <si>
    <t>Cinema/teatro</t>
  </si>
  <si>
    <t>Restaurantes/bares</t>
  </si>
  <si>
    <t>Material escolar</t>
  </si>
  <si>
    <t>Total despesas extras</t>
  </si>
  <si>
    <t>Despesas fixas</t>
  </si>
  <si>
    <t>Despesas variáveis</t>
  </si>
  <si>
    <t>Despesas extras</t>
  </si>
  <si>
    <t>Manutenção/ prevenção</t>
  </si>
  <si>
    <t>% sobre Receita</t>
  </si>
  <si>
    <t>Despesas adicionais</t>
  </si>
  <si>
    <t>Total despesas adicionais</t>
  </si>
  <si>
    <t>RECEITAS</t>
  </si>
  <si>
    <r>
      <t xml:space="preserve">FIXAS
</t>
    </r>
    <r>
      <rPr>
        <sz val="14"/>
        <color indexed="9"/>
        <rFont val="Arial"/>
      </rPr>
      <t>Aquelas que têm o mesmo montante mensalmente</t>
    </r>
  </si>
  <si>
    <t>DESPESAS</t>
  </si>
  <si>
    <r>
      <t xml:space="preserve">VARIÁVEIS
</t>
    </r>
    <r>
      <rPr>
        <sz val="14"/>
        <color indexed="9"/>
        <rFont val="Arial"/>
      </rPr>
      <t>Aquelas que acontecem todos os meses mas podemos tentar reduzir</t>
    </r>
    <r>
      <rPr>
        <b/>
        <sz val="14"/>
        <color indexed="9"/>
        <rFont val="Arial"/>
      </rPr>
      <t xml:space="preserve">
</t>
    </r>
  </si>
  <si>
    <r>
      <t xml:space="preserve">EXTRAS
</t>
    </r>
    <r>
      <rPr>
        <sz val="14"/>
        <color indexed="9"/>
        <rFont val="Arial"/>
      </rPr>
      <t xml:space="preserve">São as despesas extraordinárias, para as quais precisamos estar preparados quando acontecerem
</t>
    </r>
  </si>
  <si>
    <r>
      <t xml:space="preserve">ADICIONAIS
</t>
    </r>
    <r>
      <rPr>
        <sz val="14"/>
        <color indexed="9"/>
        <rFont val="Arial"/>
      </rPr>
      <t>Aquelas que não precisam acontecer todos os meses</t>
    </r>
    <r>
      <rPr>
        <b/>
        <sz val="14"/>
        <color indexed="9"/>
        <rFont val="Arial"/>
      </rPr>
      <t xml:space="preserve">
</t>
    </r>
  </si>
  <si>
    <t>SALDO</t>
  </si>
  <si>
    <t>INVESTIMENTOS</t>
  </si>
  <si>
    <t>CATEGORIA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</si>
  <si>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</si>
  <si>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</si>
  <si>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</si>
  <si>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</si>
  <si>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</si>
  <si>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</si>
  <si>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</si>
  <si>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</si>
  <si>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</si>
  <si>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</si>
  <si>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</si>
  <si>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r>
      <t xml:space="preserve">INVESTIMENTOS
</t>
    </r>
    <r>
      <rPr>
        <sz val="14"/>
        <color indexed="9"/>
        <rFont val="Arial"/>
        <family val="2"/>
      </rPr>
      <t>Insira aqui o montante mensal quevocê destinará aos seus investimentos</t>
    </r>
  </si>
  <si>
    <t>Prestação no cartão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</si>
</sst>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 &quot;#,##0.00"/>
  </numFmts>
  <fonts count="24">
    <font>
      <sz val="10"/>
      <name val="Arial"/>
    </font>
    <font>
      <sz val="10"/>
      <name val="Arial"/>
    </font>
    <font>
      <sz val="8"/>
      <name val="Arial"/>
      <family val="2"/>
    </font>
    <font>
      <b/>
      <sz val="16"/>
      <name val="Comic Sans MS"/>
      <family val="4"/>
    </font>
    <font>
      <b/>
      <sz val="12"/>
      <name val="Comic Sans MS"/>
      <family val="4"/>
    </font>
    <font>
      <sz val="10"/>
      <name val="Comic Sans MS"/>
      <family val="4"/>
    </font>
    <font>
      <sz val="14"/>
      <name val="Comic Sans MS"/>
      <family val="4"/>
    </font>
    <font>
      <sz val="14"/>
      <name val="Myriad Pro"/>
      <family val="2"/>
    </font>
    <font>
      <sz val="10"/>
      <name val="Myriad Pro"/>
      <family val="2"/>
    </font>
    <font>
      <sz val="14"/>
      <name val="Myriad Pro"/>
      <family val="2"/>
    </font>
    <font>
      <sz val="10"/>
      <name val="Myriad Pro"/>
      <family val="2"/>
    </font>
    <font>
      <b/>
      <sz val="14"/>
      <color indexed="9"/>
      <name val="Arial"/>
    </font>
    <font>
      <b/>
      <sz val="18"/>
      <color indexed="9"/>
      <name val="Arial"/>
    </font>
    <font>
      <b/>
      <sz val="10"/>
      <name val="Arial"/>
    </font>
    <font>
      <sz val="10"/>
      <color indexed="23"/>
      <name val="Arial"/>
    </font>
    <font>
      <sz val="12"/>
      <name val="Arial"/>
    </font>
    <font>
      <b/>
      <sz val="10"/>
      <color indexed="9"/>
      <name val="Arial"/>
    </font>
    <font>
      <sz val="14"/>
      <color indexed="9"/>
      <name val="Arial"/>
    </font>
    <font>
      <b/>
      <sz val="10"/>
      <color theme="0"/>
      <name val="Arial"/>
    </font>
    <font>
      <b/>
      <sz val="14"/>
      <color rgb="FF00478D"/>
      <name val="Arial"/>
    </font>
    <font>
      <b/>
      <sz val="14"/>
      <color theme="0"/>
      <name val="Arial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99026"/>
        <bgColor indexed="64"/>
      </patternFill>
    </fill>
    <fill>
      <patternFill patternType="solid">
        <fgColor rgb="FF004486"/>
        <bgColor indexed="64"/>
      </patternFill>
    </fill>
    <fill>
      <patternFill patternType="solid">
        <fgColor rgb="FF007A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 applyBorder="1" applyAlignment="1"/>
    <xf numFmtId="0" fontId="4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5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/>
    <xf numFmtId="0" fontId="10" fillId="0" borderId="0" xfId="0" applyFont="1" applyBorder="1"/>
    <xf numFmtId="0" fontId="0" fillId="0" borderId="0" xfId="0" applyFont="1"/>
    <xf numFmtId="164" fontId="13" fillId="0" borderId="0" xfId="0" applyNumberFormat="1" applyFont="1" applyBorder="1" applyAlignment="1">
      <alignment horizontal="center"/>
    </xf>
    <xf numFmtId="0" fontId="0" fillId="0" borderId="0" xfId="0" applyFont="1" applyFill="1"/>
    <xf numFmtId="0" fontId="15" fillId="0" borderId="0" xfId="0" applyFont="1" applyBorder="1"/>
    <xf numFmtId="0" fontId="15" fillId="0" borderId="0" xfId="0" applyFont="1" applyFill="1" applyBorder="1"/>
    <xf numFmtId="0" fontId="0" fillId="0" borderId="0" xfId="0" applyFont="1" applyFill="1" applyBorder="1"/>
    <xf numFmtId="0" fontId="13" fillId="2" borderId="0" xfId="0" applyFont="1" applyFill="1" applyBorder="1"/>
    <xf numFmtId="0" fontId="0" fillId="0" borderId="0" xfId="0" applyFont="1" applyBorder="1"/>
    <xf numFmtId="0" fontId="13" fillId="2" borderId="0" xfId="0" applyFont="1" applyFill="1" applyBorder="1" applyAlignment="1">
      <alignment horizontal="left" vertical="center"/>
    </xf>
    <xf numFmtId="0" fontId="0" fillId="2" borderId="3" xfId="0" applyFont="1" applyFill="1" applyBorder="1"/>
    <xf numFmtId="0" fontId="16" fillId="3" borderId="3" xfId="0" applyFont="1" applyFill="1" applyBorder="1"/>
    <xf numFmtId="0" fontId="13" fillId="6" borderId="0" xfId="0" applyFont="1" applyFill="1" applyBorder="1"/>
    <xf numFmtId="0" fontId="18" fillId="6" borderId="1" xfId="0" applyFont="1" applyFill="1" applyBorder="1" applyAlignment="1">
      <alignment horizontal="left" vertical="center" indent="1"/>
    </xf>
    <xf numFmtId="0" fontId="18" fillId="4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0" fillId="5" borderId="0" xfId="0" applyFon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13" fillId="2" borderId="0" xfId="0" applyNumberFormat="1" applyFont="1" applyFill="1" applyBorder="1" applyAlignment="1">
      <alignment horizontal="center"/>
    </xf>
    <xf numFmtId="9" fontId="13" fillId="2" borderId="0" xfId="1" applyFont="1" applyFill="1" applyBorder="1" applyAlignment="1">
      <alignment horizontal="center"/>
    </xf>
    <xf numFmtId="164" fontId="0" fillId="2" borderId="3" xfId="0" applyNumberFormat="1" applyFont="1" applyFill="1" applyBorder="1" applyAlignment="1">
      <alignment horizontal="center"/>
    </xf>
    <xf numFmtId="164" fontId="16" fillId="3" borderId="3" xfId="0" applyNumberFormat="1" applyFont="1" applyFill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0" fillId="0" borderId="3" xfId="0" applyFont="1" applyFill="1" applyBorder="1"/>
    <xf numFmtId="164" fontId="14" fillId="7" borderId="3" xfId="0" applyNumberFormat="1" applyFont="1" applyFill="1" applyBorder="1" applyAlignment="1">
      <alignment horizontal="center"/>
    </xf>
    <xf numFmtId="164" fontId="14" fillId="8" borderId="3" xfId="0" applyNumberFormat="1" applyFont="1" applyFill="1" applyBorder="1" applyAlignment="1">
      <alignment horizontal="center"/>
    </xf>
    <xf numFmtId="0" fontId="0" fillId="0" borderId="14" xfId="0" applyFont="1" applyFill="1" applyBorder="1"/>
    <xf numFmtId="0" fontId="18" fillId="6" borderId="3" xfId="0" applyFont="1" applyFill="1" applyBorder="1" applyAlignment="1">
      <alignment horizontal="left" vertical="center" indent="1"/>
    </xf>
    <xf numFmtId="0" fontId="13" fillId="2" borderId="3" xfId="0" applyFont="1" applyFill="1" applyBorder="1" applyAlignment="1">
      <alignment horizontal="left" vertical="center"/>
    </xf>
    <xf numFmtId="0" fontId="13" fillId="2" borderId="3" xfId="0" applyFont="1" applyFill="1" applyBorder="1"/>
    <xf numFmtId="164" fontId="13" fillId="2" borderId="3" xfId="0" applyNumberFormat="1" applyFont="1" applyFill="1" applyBorder="1" applyAlignment="1">
      <alignment horizontal="center" vertical="center"/>
    </xf>
    <xf numFmtId="0" fontId="0" fillId="0" borderId="15" xfId="0" applyFont="1" applyFill="1" applyBorder="1"/>
    <xf numFmtId="0" fontId="13" fillId="2" borderId="2" xfId="0" applyFont="1" applyFill="1" applyBorder="1"/>
    <xf numFmtId="9" fontId="13" fillId="2" borderId="3" xfId="1" applyFont="1" applyFill="1" applyBorder="1" applyAlignment="1">
      <alignment horizontal="center" vertical="center"/>
    </xf>
    <xf numFmtId="164" fontId="13" fillId="2" borderId="3" xfId="0" applyNumberFormat="1" applyFont="1" applyFill="1" applyBorder="1" applyAlignment="1">
      <alignment horizontal="center"/>
    </xf>
    <xf numFmtId="9" fontId="13" fillId="2" borderId="3" xfId="1" applyFont="1" applyFill="1" applyBorder="1" applyAlignment="1">
      <alignment horizontal="center"/>
    </xf>
    <xf numFmtId="0" fontId="13" fillId="2" borderId="16" xfId="0" applyFont="1" applyFill="1" applyBorder="1"/>
    <xf numFmtId="0" fontId="23" fillId="0" borderId="14" xfId="0" applyFont="1" applyFill="1" applyBorder="1"/>
    <xf numFmtId="0" fontId="18" fillId="6" borderId="3" xfId="0" applyFont="1" applyFill="1" applyBorder="1" applyAlignment="1">
      <alignment horizontal="left" vertical="center" inden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8" fillId="6" borderId="0" xfId="0" applyFont="1" applyFill="1" applyBorder="1" applyAlignment="1">
      <alignment horizontal="center"/>
    </xf>
    <xf numFmtId="0" fontId="18" fillId="6" borderId="5" xfId="0" applyFont="1" applyFill="1" applyBorder="1" applyAlignment="1">
      <alignment horizontal="left" vertical="center" wrapText="1" indent="1"/>
    </xf>
    <xf numFmtId="0" fontId="18" fillId="6" borderId="6" xfId="0" applyFont="1" applyFill="1" applyBorder="1" applyAlignment="1">
      <alignment horizontal="left" vertical="center" wrapText="1" indent="1"/>
    </xf>
    <xf numFmtId="0" fontId="18" fillId="6" borderId="1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/>
    <xf numFmtId="0" fontId="20" fillId="5" borderId="0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3"/>
  <sheetViews>
    <sheetView showGridLines="0" tabSelected="1" topLeftCell="A31" zoomScale="80" zoomScaleNormal="80" zoomScaleSheetLayoutView="100" workbookViewId="0">
      <selection activeCell="O57" sqref="O57"/>
    </sheetView>
  </sheetViews>
  <sheetFormatPr defaultColWidth="11.42578125" defaultRowHeight="24" customHeight="1"/>
  <cols>
    <col min="1" max="1" width="3.140625" style="3" customWidth="1"/>
    <col min="2" max="2" width="21.42578125" style="3" customWidth="1"/>
    <col min="3" max="3" width="21" style="3" customWidth="1"/>
    <col min="4" max="4" width="18.7109375" style="3" customWidth="1"/>
    <col min="5" max="16" width="16.42578125" style="38" customWidth="1"/>
    <col min="17" max="16384" width="11.42578125" style="3"/>
  </cols>
  <sheetData>
    <row r="1" spans="1:24" ht="24.75">
      <c r="A1" s="1"/>
      <c r="B1" s="2"/>
      <c r="C1" s="2"/>
      <c r="D1" s="2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"/>
      <c r="R1" s="2"/>
    </row>
    <row r="2" spans="1:24" s="4" customFormat="1" ht="21">
      <c r="A2" s="73"/>
      <c r="B2" s="73"/>
      <c r="C2" s="73"/>
      <c r="D2" s="73"/>
      <c r="E2" s="27" t="s">
        <v>94</v>
      </c>
      <c r="F2" s="27" t="s">
        <v>95</v>
      </c>
      <c r="G2" s="27" t="s">
        <v>96</v>
      </c>
      <c r="H2" s="27" t="s">
        <v>97</v>
      </c>
      <c r="I2" s="27" t="s">
        <v>98</v>
      </c>
      <c r="J2" s="27" t="s">
        <v>99</v>
      </c>
      <c r="K2" s="27" t="s">
        <v>100</v>
      </c>
      <c r="L2" s="27" t="s">
        <v>101</v>
      </c>
      <c r="M2" s="27" t="s">
        <v>102</v>
      </c>
      <c r="N2" s="27" t="s">
        <v>103</v>
      </c>
      <c r="O2" s="27" t="s">
        <v>93</v>
      </c>
      <c r="P2" s="27" t="s">
        <v>94</v>
      </c>
      <c r="Q2" s="9"/>
      <c r="R2" s="6"/>
      <c r="S2" s="6"/>
      <c r="T2" s="6"/>
      <c r="U2" s="6"/>
      <c r="V2" s="6"/>
      <c r="W2" s="6"/>
      <c r="X2" s="6"/>
    </row>
    <row r="3" spans="1:24" s="5" customFormat="1" ht="15" customHeight="1">
      <c r="A3" s="12"/>
      <c r="B3" s="12"/>
      <c r="C3" s="12"/>
      <c r="D3" s="12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10"/>
      <c r="R3" s="7"/>
      <c r="S3" s="7"/>
      <c r="T3" s="7"/>
      <c r="U3" s="7"/>
      <c r="V3" s="7"/>
      <c r="W3" s="7"/>
      <c r="X3" s="7"/>
    </row>
    <row r="4" spans="1:24" s="5" customFormat="1" ht="15" customHeight="1">
      <c r="A4" s="12"/>
      <c r="B4" s="12"/>
      <c r="C4" s="12"/>
      <c r="D4" s="12"/>
      <c r="E4" s="13" t="s">
        <v>5</v>
      </c>
      <c r="F4" s="13" t="s">
        <v>5</v>
      </c>
      <c r="G4" s="13" t="s">
        <v>5</v>
      </c>
      <c r="H4" s="13" t="s">
        <v>5</v>
      </c>
      <c r="I4" s="13" t="s">
        <v>5</v>
      </c>
      <c r="J4" s="13" t="s">
        <v>5</v>
      </c>
      <c r="K4" s="13" t="s">
        <v>5</v>
      </c>
      <c r="L4" s="13" t="s">
        <v>5</v>
      </c>
      <c r="M4" s="13" t="s">
        <v>5</v>
      </c>
      <c r="N4" s="13" t="s">
        <v>5</v>
      </c>
      <c r="O4" s="13" t="s">
        <v>5</v>
      </c>
      <c r="P4" s="13" t="s">
        <v>5</v>
      </c>
      <c r="Q4" s="10"/>
      <c r="R4" s="7"/>
      <c r="S4" s="7"/>
      <c r="T4" s="7"/>
      <c r="U4" s="7"/>
      <c r="V4" s="7"/>
      <c r="W4" s="7"/>
      <c r="X4" s="7"/>
    </row>
    <row r="5" spans="1:24" ht="15" customHeight="1">
      <c r="A5" s="74" t="s">
        <v>84</v>
      </c>
      <c r="B5" s="74"/>
      <c r="C5" s="74"/>
      <c r="D5" s="42" t="s">
        <v>1</v>
      </c>
      <c r="E5" s="41">
        <v>1800</v>
      </c>
      <c r="F5" s="41">
        <v>1800</v>
      </c>
      <c r="G5" s="41">
        <v>1800</v>
      </c>
      <c r="H5" s="41">
        <v>1800</v>
      </c>
      <c r="I5" s="41">
        <v>1800</v>
      </c>
      <c r="J5" s="41">
        <v>1800</v>
      </c>
      <c r="K5" s="41">
        <v>1800</v>
      </c>
      <c r="L5" s="41">
        <v>1800</v>
      </c>
      <c r="M5" s="41">
        <v>1800</v>
      </c>
      <c r="N5" s="41">
        <v>1800</v>
      </c>
      <c r="O5" s="41">
        <v>1800</v>
      </c>
      <c r="P5" s="41">
        <v>1800</v>
      </c>
      <c r="Q5" s="11"/>
      <c r="R5" s="8"/>
      <c r="S5" s="8"/>
      <c r="T5" s="8"/>
      <c r="U5" s="8"/>
      <c r="V5" s="8"/>
      <c r="W5" s="8"/>
      <c r="X5" s="8"/>
    </row>
    <row r="6" spans="1:24" ht="15" customHeight="1">
      <c r="A6" s="74"/>
      <c r="B6" s="74"/>
      <c r="C6" s="74"/>
      <c r="D6" s="39" t="s">
        <v>2</v>
      </c>
      <c r="E6" s="41"/>
      <c r="F6" s="40"/>
      <c r="G6" s="41"/>
      <c r="H6" s="40"/>
      <c r="I6" s="41"/>
      <c r="J6" s="40"/>
      <c r="K6" s="41"/>
      <c r="L6" s="40"/>
      <c r="M6" s="41"/>
      <c r="N6" s="40"/>
      <c r="O6" s="41"/>
      <c r="P6" s="40"/>
      <c r="Q6" s="11"/>
      <c r="R6" s="8"/>
      <c r="S6" s="8"/>
      <c r="T6" s="8"/>
      <c r="U6" s="8"/>
      <c r="V6" s="8"/>
      <c r="W6" s="8"/>
      <c r="X6" s="8"/>
    </row>
    <row r="7" spans="1:24" ht="15" customHeight="1">
      <c r="A7" s="74"/>
      <c r="B7" s="74"/>
      <c r="C7" s="74"/>
      <c r="D7" s="39" t="s">
        <v>3</v>
      </c>
      <c r="E7" s="41"/>
      <c r="F7" s="40"/>
      <c r="G7" s="41"/>
      <c r="H7" s="40"/>
      <c r="I7" s="41"/>
      <c r="J7" s="40"/>
      <c r="K7" s="41"/>
      <c r="L7" s="40"/>
      <c r="M7" s="41"/>
      <c r="N7" s="40"/>
      <c r="O7" s="41"/>
      <c r="P7" s="40"/>
      <c r="Q7" s="11"/>
      <c r="R7" s="8"/>
      <c r="S7" s="8"/>
      <c r="T7" s="8"/>
      <c r="U7" s="8"/>
      <c r="V7" s="8"/>
      <c r="W7" s="8"/>
      <c r="X7" s="8"/>
    </row>
    <row r="8" spans="1:24" ht="15" customHeight="1">
      <c r="A8" s="74"/>
      <c r="B8" s="74"/>
      <c r="C8" s="74"/>
      <c r="D8" s="39" t="s">
        <v>4</v>
      </c>
      <c r="E8" s="41"/>
      <c r="F8" s="40"/>
      <c r="G8" s="41"/>
      <c r="H8" s="40"/>
      <c r="I8" s="41"/>
      <c r="J8" s="40"/>
      <c r="K8" s="41"/>
      <c r="L8" s="40"/>
      <c r="M8" s="41"/>
      <c r="N8" s="40"/>
      <c r="O8" s="41"/>
      <c r="P8" s="40"/>
      <c r="Q8" s="11"/>
      <c r="R8" s="8"/>
      <c r="S8" s="8"/>
      <c r="T8" s="8"/>
      <c r="U8" s="8"/>
      <c r="V8" s="8"/>
      <c r="W8" s="8"/>
      <c r="X8" s="8"/>
    </row>
    <row r="9" spans="1:24" ht="15" customHeight="1">
      <c r="A9" s="74"/>
      <c r="B9" s="74"/>
      <c r="C9" s="74"/>
      <c r="D9" s="39" t="s">
        <v>62</v>
      </c>
      <c r="E9" s="41"/>
      <c r="F9" s="40"/>
      <c r="G9" s="41"/>
      <c r="H9" s="40"/>
      <c r="I9" s="41"/>
      <c r="J9" s="40"/>
      <c r="K9" s="41"/>
      <c r="L9" s="40"/>
      <c r="M9" s="41"/>
      <c r="N9" s="40"/>
      <c r="O9" s="41"/>
      <c r="P9" s="40"/>
      <c r="Q9" s="11"/>
      <c r="R9" s="8"/>
      <c r="S9" s="8"/>
      <c r="T9" s="8"/>
      <c r="U9" s="8"/>
      <c r="V9" s="8"/>
      <c r="W9" s="8"/>
      <c r="X9" s="8"/>
    </row>
    <row r="10" spans="1:24" ht="15" customHeight="1">
      <c r="A10" s="74"/>
      <c r="B10" s="74"/>
      <c r="C10" s="74"/>
      <c r="D10" s="39" t="s">
        <v>63</v>
      </c>
      <c r="E10" s="41"/>
      <c r="F10" s="40"/>
      <c r="G10" s="41"/>
      <c r="H10" s="40"/>
      <c r="I10" s="41"/>
      <c r="J10" s="40"/>
      <c r="K10" s="41"/>
      <c r="L10" s="40"/>
      <c r="M10" s="41"/>
      <c r="N10" s="40"/>
      <c r="O10" s="41"/>
      <c r="P10" s="40"/>
      <c r="Q10" s="11"/>
      <c r="R10" s="8"/>
      <c r="S10" s="8"/>
      <c r="T10" s="8"/>
      <c r="U10" s="8"/>
      <c r="V10" s="8"/>
      <c r="W10" s="8"/>
      <c r="X10" s="8"/>
    </row>
    <row r="11" spans="1:24" ht="15" customHeight="1">
      <c r="A11" s="74"/>
      <c r="B11" s="74"/>
      <c r="C11" s="74"/>
      <c r="D11" s="39" t="s">
        <v>61</v>
      </c>
      <c r="E11" s="41">
        <v>70</v>
      </c>
      <c r="F11" s="41">
        <v>70</v>
      </c>
      <c r="G11" s="41">
        <v>70</v>
      </c>
      <c r="H11" s="41">
        <v>70</v>
      </c>
      <c r="I11" s="41">
        <v>70</v>
      </c>
      <c r="J11" s="41">
        <v>70</v>
      </c>
      <c r="K11" s="41">
        <v>70</v>
      </c>
      <c r="L11" s="41">
        <v>70</v>
      </c>
      <c r="M11" s="41">
        <v>70</v>
      </c>
      <c r="N11" s="41">
        <v>70</v>
      </c>
      <c r="O11" s="41">
        <v>70</v>
      </c>
      <c r="P11" s="41">
        <v>70</v>
      </c>
      <c r="Q11" s="11"/>
      <c r="R11" s="8"/>
      <c r="S11" s="8"/>
      <c r="T11" s="8"/>
      <c r="U11" s="8"/>
      <c r="V11" s="8"/>
      <c r="W11" s="8"/>
      <c r="X11" s="8"/>
    </row>
    <row r="12" spans="1:24" ht="15" customHeight="1">
      <c r="A12" s="74"/>
      <c r="B12" s="74"/>
      <c r="C12" s="74"/>
      <c r="D12" s="45" t="s">
        <v>37</v>
      </c>
      <c r="E12" s="46">
        <f t="shared" ref="E12:P12" si="0">SUM(E5:E11)</f>
        <v>1870</v>
      </c>
      <c r="F12" s="46">
        <f t="shared" si="0"/>
        <v>1870</v>
      </c>
      <c r="G12" s="46">
        <f t="shared" si="0"/>
        <v>1870</v>
      </c>
      <c r="H12" s="46">
        <f t="shared" si="0"/>
        <v>1870</v>
      </c>
      <c r="I12" s="46">
        <f t="shared" si="0"/>
        <v>1870</v>
      </c>
      <c r="J12" s="46">
        <f t="shared" si="0"/>
        <v>1870</v>
      </c>
      <c r="K12" s="46">
        <f t="shared" si="0"/>
        <v>1870</v>
      </c>
      <c r="L12" s="46">
        <f t="shared" si="0"/>
        <v>1870</v>
      </c>
      <c r="M12" s="46">
        <f t="shared" si="0"/>
        <v>1870</v>
      </c>
      <c r="N12" s="46">
        <f t="shared" si="0"/>
        <v>1870</v>
      </c>
      <c r="O12" s="46">
        <f t="shared" si="0"/>
        <v>1870</v>
      </c>
      <c r="P12" s="46">
        <f t="shared" si="0"/>
        <v>1870</v>
      </c>
      <c r="Q12" s="11"/>
      <c r="R12" s="8"/>
      <c r="S12" s="8"/>
      <c r="T12" s="8"/>
      <c r="U12" s="8"/>
      <c r="V12" s="8"/>
      <c r="W12" s="8"/>
      <c r="X12" s="8"/>
    </row>
    <row r="13" spans="1:24" s="5" customFormat="1" ht="15" customHeight="1">
      <c r="A13" s="71" t="s">
        <v>91</v>
      </c>
      <c r="B13" s="71"/>
      <c r="C13" s="71"/>
      <c r="D13" s="14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10"/>
      <c r="R13" s="7"/>
      <c r="S13" s="7"/>
      <c r="T13" s="7"/>
      <c r="U13" s="7"/>
      <c r="V13" s="7"/>
      <c r="W13" s="7"/>
      <c r="X13" s="7"/>
    </row>
    <row r="14" spans="1:24" ht="15" customHeight="1">
      <c r="A14" s="71"/>
      <c r="B14" s="71"/>
      <c r="C14" s="71"/>
      <c r="D14" s="16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11"/>
      <c r="R14" s="8"/>
      <c r="S14" s="8"/>
      <c r="T14" s="8"/>
      <c r="U14" s="8"/>
      <c r="V14" s="8"/>
      <c r="W14" s="8"/>
      <c r="X14" s="8"/>
    </row>
    <row r="15" spans="1:24" s="5" customFormat="1" ht="15" customHeight="1">
      <c r="A15" s="71"/>
      <c r="B15" s="71"/>
      <c r="C15" s="71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0"/>
      <c r="R15" s="7"/>
      <c r="S15" s="7"/>
      <c r="T15" s="7"/>
      <c r="U15" s="7"/>
      <c r="V15" s="7"/>
      <c r="W15" s="7"/>
      <c r="X15" s="7"/>
    </row>
    <row r="16" spans="1:24" ht="15" customHeight="1">
      <c r="A16" s="75" t="s">
        <v>104</v>
      </c>
      <c r="B16" s="75"/>
      <c r="C16" s="75"/>
      <c r="D16" s="42" t="s">
        <v>24</v>
      </c>
      <c r="E16" s="41"/>
      <c r="F16" s="40"/>
      <c r="G16" s="41"/>
      <c r="H16" s="40"/>
      <c r="I16" s="41"/>
      <c r="J16" s="40"/>
      <c r="K16" s="41"/>
      <c r="L16" s="40"/>
      <c r="M16" s="41"/>
      <c r="N16" s="40"/>
      <c r="O16" s="41"/>
      <c r="P16" s="40"/>
      <c r="Q16" s="11"/>
      <c r="R16" s="8"/>
      <c r="S16" s="8"/>
      <c r="T16" s="8"/>
      <c r="U16" s="8"/>
      <c r="V16" s="8"/>
      <c r="W16" s="8"/>
      <c r="X16" s="8"/>
    </row>
    <row r="17" spans="1:24" ht="15" customHeight="1">
      <c r="A17" s="75"/>
      <c r="B17" s="75"/>
      <c r="C17" s="75"/>
      <c r="D17" s="47" t="s">
        <v>25</v>
      </c>
      <c r="E17" s="41"/>
      <c r="F17" s="40"/>
      <c r="G17" s="41"/>
      <c r="H17" s="40"/>
      <c r="I17" s="41"/>
      <c r="J17" s="40"/>
      <c r="K17" s="41"/>
      <c r="L17" s="40"/>
      <c r="M17" s="41"/>
      <c r="N17" s="40"/>
      <c r="O17" s="41"/>
      <c r="P17" s="40"/>
      <c r="Q17" s="11"/>
      <c r="R17" s="8"/>
      <c r="S17" s="8"/>
      <c r="T17" s="8"/>
      <c r="U17" s="8"/>
      <c r="V17" s="8"/>
      <c r="W17" s="8"/>
      <c r="X17" s="8"/>
    </row>
    <row r="18" spans="1:24" ht="15" customHeight="1">
      <c r="A18" s="75"/>
      <c r="B18" s="75"/>
      <c r="C18" s="75"/>
      <c r="D18" s="47" t="s">
        <v>64</v>
      </c>
      <c r="E18" s="41"/>
      <c r="F18" s="40"/>
      <c r="G18" s="41"/>
      <c r="H18" s="40"/>
      <c r="I18" s="41"/>
      <c r="J18" s="40"/>
      <c r="K18" s="41"/>
      <c r="L18" s="40"/>
      <c r="M18" s="41"/>
      <c r="N18" s="40"/>
      <c r="O18" s="41"/>
      <c r="P18" s="40"/>
      <c r="Q18" s="11"/>
      <c r="R18" s="8"/>
      <c r="S18" s="8"/>
      <c r="T18" s="8"/>
      <c r="U18" s="8"/>
      <c r="V18" s="8"/>
      <c r="W18" s="8"/>
      <c r="X18" s="8"/>
    </row>
    <row r="19" spans="1:24" ht="15" customHeight="1">
      <c r="A19" s="75"/>
      <c r="B19" s="75"/>
      <c r="C19" s="75"/>
      <c r="D19" s="47" t="s">
        <v>35</v>
      </c>
      <c r="E19" s="41"/>
      <c r="F19" s="40"/>
      <c r="G19" s="41"/>
      <c r="H19" s="40"/>
      <c r="I19" s="41"/>
      <c r="J19" s="40"/>
      <c r="K19" s="41"/>
      <c r="L19" s="40"/>
      <c r="M19" s="41"/>
      <c r="N19" s="40"/>
      <c r="O19" s="41"/>
      <c r="P19" s="40"/>
      <c r="Q19" s="11"/>
      <c r="R19" s="8"/>
      <c r="S19" s="8"/>
      <c r="T19" s="8"/>
      <c r="U19" s="8"/>
      <c r="V19" s="8"/>
      <c r="W19" s="8"/>
      <c r="X19" s="8"/>
    </row>
    <row r="20" spans="1:24" ht="15" customHeight="1">
      <c r="A20" s="75"/>
      <c r="B20" s="75"/>
      <c r="C20" s="75"/>
      <c r="D20" s="47" t="s">
        <v>61</v>
      </c>
      <c r="E20" s="41"/>
      <c r="F20" s="40"/>
      <c r="G20" s="41"/>
      <c r="H20" s="40"/>
      <c r="I20" s="41"/>
      <c r="J20" s="40"/>
      <c r="K20" s="41"/>
      <c r="L20" s="40"/>
      <c r="M20" s="41"/>
      <c r="N20" s="40"/>
      <c r="O20" s="41"/>
      <c r="P20" s="40"/>
      <c r="Q20" s="11"/>
      <c r="R20" s="8"/>
      <c r="S20" s="8"/>
      <c r="T20" s="8"/>
      <c r="U20" s="8"/>
      <c r="V20" s="8"/>
      <c r="W20" s="8"/>
      <c r="X20" s="8"/>
    </row>
    <row r="21" spans="1:24" ht="15" customHeight="1">
      <c r="A21" s="75"/>
      <c r="B21" s="75"/>
      <c r="C21" s="75"/>
      <c r="D21" s="48" t="s">
        <v>37</v>
      </c>
      <c r="E21" s="46">
        <f t="shared" ref="E21:P21" si="1">SUM(E16:E20)</f>
        <v>0</v>
      </c>
      <c r="F21" s="46">
        <f t="shared" si="1"/>
        <v>0</v>
      </c>
      <c r="G21" s="46">
        <f t="shared" si="1"/>
        <v>0</v>
      </c>
      <c r="H21" s="46">
        <f t="shared" si="1"/>
        <v>0</v>
      </c>
      <c r="I21" s="46">
        <f t="shared" si="1"/>
        <v>0</v>
      </c>
      <c r="J21" s="46">
        <f t="shared" si="1"/>
        <v>0</v>
      </c>
      <c r="K21" s="46">
        <f t="shared" si="1"/>
        <v>0</v>
      </c>
      <c r="L21" s="46">
        <f t="shared" si="1"/>
        <v>0</v>
      </c>
      <c r="M21" s="46">
        <f t="shared" si="1"/>
        <v>0</v>
      </c>
      <c r="N21" s="46">
        <f t="shared" si="1"/>
        <v>0</v>
      </c>
      <c r="O21" s="46">
        <f t="shared" si="1"/>
        <v>0</v>
      </c>
      <c r="P21" s="46">
        <f t="shared" si="1"/>
        <v>0</v>
      </c>
      <c r="Q21" s="11"/>
      <c r="R21" s="8"/>
      <c r="S21" s="8"/>
      <c r="T21" s="8"/>
      <c r="U21" s="8"/>
      <c r="V21" s="8"/>
      <c r="W21" s="8"/>
      <c r="X21" s="8"/>
    </row>
    <row r="22" spans="1:24" ht="15" customHeight="1">
      <c r="A22" s="75"/>
      <c r="B22" s="75"/>
      <c r="C22" s="75"/>
      <c r="D22" s="52" t="s">
        <v>81</v>
      </c>
      <c r="E22" s="49">
        <f t="shared" ref="E22:P22" si="2">E21/E12</f>
        <v>0</v>
      </c>
      <c r="F22" s="49">
        <f t="shared" si="2"/>
        <v>0</v>
      </c>
      <c r="G22" s="49">
        <f t="shared" si="2"/>
        <v>0</v>
      </c>
      <c r="H22" s="49">
        <f t="shared" si="2"/>
        <v>0</v>
      </c>
      <c r="I22" s="49">
        <f t="shared" si="2"/>
        <v>0</v>
      </c>
      <c r="J22" s="49">
        <f t="shared" si="2"/>
        <v>0</v>
      </c>
      <c r="K22" s="49">
        <f t="shared" si="2"/>
        <v>0</v>
      </c>
      <c r="L22" s="49">
        <f t="shared" si="2"/>
        <v>0</v>
      </c>
      <c r="M22" s="49">
        <f t="shared" si="2"/>
        <v>0</v>
      </c>
      <c r="N22" s="49">
        <f t="shared" si="2"/>
        <v>0</v>
      </c>
      <c r="O22" s="49">
        <f t="shared" si="2"/>
        <v>0</v>
      </c>
      <c r="P22" s="49">
        <f t="shared" si="2"/>
        <v>0</v>
      </c>
      <c r="Q22" s="11"/>
      <c r="R22" s="8"/>
      <c r="S22" s="8"/>
      <c r="T22" s="8"/>
      <c r="U22" s="8"/>
      <c r="V22" s="8"/>
      <c r="W22" s="8"/>
      <c r="X22" s="8"/>
    </row>
    <row r="23" spans="1:24" ht="15" customHeight="1">
      <c r="A23" s="72" t="s">
        <v>86</v>
      </c>
      <c r="B23" s="72"/>
      <c r="C23" s="72"/>
      <c r="D23" s="19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11"/>
      <c r="R23" s="8"/>
      <c r="S23" s="8"/>
      <c r="T23" s="8"/>
      <c r="U23" s="8"/>
      <c r="V23" s="8"/>
      <c r="W23" s="8"/>
      <c r="X23" s="8"/>
    </row>
    <row r="24" spans="1:24" ht="15" customHeight="1">
      <c r="A24" s="72"/>
      <c r="B24" s="72"/>
      <c r="C24" s="72"/>
      <c r="D24" s="15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11"/>
      <c r="R24" s="8"/>
      <c r="S24" s="8"/>
      <c r="T24" s="8"/>
      <c r="U24" s="8"/>
      <c r="V24" s="8"/>
      <c r="W24" s="8"/>
      <c r="X24" s="8"/>
    </row>
    <row r="25" spans="1:24" ht="15" customHeight="1">
      <c r="A25" s="23"/>
      <c r="B25" s="66" t="s">
        <v>92</v>
      </c>
      <c r="C25" s="66"/>
      <c r="D25" s="25" t="s">
        <v>86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1"/>
      <c r="R25" s="8"/>
      <c r="S25" s="8"/>
      <c r="T25" s="8"/>
      <c r="U25" s="8"/>
      <c r="V25" s="8"/>
      <c r="W25" s="8"/>
      <c r="X25" s="8"/>
    </row>
    <row r="26" spans="1:24" ht="15" customHeight="1">
      <c r="A26" s="55" t="s">
        <v>85</v>
      </c>
      <c r="B26" s="56"/>
      <c r="C26" s="54" t="s">
        <v>38</v>
      </c>
      <c r="D26" s="42" t="s">
        <v>2</v>
      </c>
      <c r="E26" s="41"/>
      <c r="F26" s="40"/>
      <c r="G26" s="41"/>
      <c r="H26" s="40"/>
      <c r="I26" s="41"/>
      <c r="J26" s="40"/>
      <c r="K26" s="41"/>
      <c r="L26" s="40"/>
      <c r="M26" s="41"/>
      <c r="N26" s="40"/>
      <c r="O26" s="41"/>
      <c r="P26" s="40"/>
      <c r="Q26" s="11"/>
      <c r="R26" s="8"/>
      <c r="S26" s="8"/>
      <c r="T26" s="8"/>
      <c r="U26" s="8"/>
      <c r="V26" s="8"/>
      <c r="W26" s="8"/>
      <c r="X26" s="8"/>
    </row>
    <row r="27" spans="1:24" ht="15" customHeight="1">
      <c r="A27" s="56"/>
      <c r="B27" s="56"/>
      <c r="C27" s="54"/>
      <c r="D27" s="42" t="s">
        <v>10</v>
      </c>
      <c r="E27" s="41"/>
      <c r="F27" s="40"/>
      <c r="G27" s="41"/>
      <c r="H27" s="40"/>
      <c r="I27" s="41"/>
      <c r="J27" s="40"/>
      <c r="K27" s="41"/>
      <c r="L27" s="40"/>
      <c r="M27" s="41"/>
      <c r="N27" s="40"/>
      <c r="O27" s="41"/>
      <c r="P27" s="40"/>
      <c r="Q27" s="11"/>
      <c r="R27" s="8"/>
      <c r="S27" s="8"/>
      <c r="T27" s="8"/>
      <c r="U27" s="8"/>
      <c r="V27" s="8"/>
      <c r="W27" s="8"/>
      <c r="X27" s="8"/>
    </row>
    <row r="28" spans="1:24" ht="15" customHeight="1">
      <c r="A28" s="56"/>
      <c r="B28" s="56"/>
      <c r="C28" s="54"/>
      <c r="D28" s="53" t="s">
        <v>11</v>
      </c>
      <c r="E28" s="41"/>
      <c r="F28" s="40"/>
      <c r="G28" s="41"/>
      <c r="H28" s="40"/>
      <c r="I28" s="41"/>
      <c r="J28" s="40"/>
      <c r="K28" s="41"/>
      <c r="L28" s="40"/>
      <c r="M28" s="41"/>
      <c r="N28" s="40"/>
      <c r="O28" s="41"/>
      <c r="P28" s="40"/>
      <c r="Q28" s="11"/>
      <c r="R28" s="8"/>
      <c r="S28" s="8"/>
      <c r="T28" s="8"/>
      <c r="U28" s="8"/>
      <c r="V28" s="8"/>
      <c r="W28" s="8"/>
      <c r="X28" s="8"/>
    </row>
    <row r="29" spans="1:24" ht="15" customHeight="1">
      <c r="A29" s="56"/>
      <c r="B29" s="56"/>
      <c r="C29" s="54"/>
      <c r="D29" s="42" t="s">
        <v>65</v>
      </c>
      <c r="E29" s="41"/>
      <c r="F29" s="40"/>
      <c r="G29" s="41"/>
      <c r="H29" s="40"/>
      <c r="I29" s="41"/>
      <c r="J29" s="40"/>
      <c r="K29" s="41"/>
      <c r="L29" s="40"/>
      <c r="M29" s="41"/>
      <c r="N29" s="40"/>
      <c r="O29" s="41"/>
      <c r="P29" s="40"/>
      <c r="Q29" s="11"/>
      <c r="R29" s="8"/>
      <c r="S29" s="8"/>
      <c r="T29" s="8"/>
      <c r="U29" s="8"/>
      <c r="V29" s="8"/>
      <c r="W29" s="8"/>
      <c r="X29" s="8"/>
    </row>
    <row r="30" spans="1:24" ht="15" customHeight="1">
      <c r="A30" s="56"/>
      <c r="B30" s="56"/>
      <c r="C30" s="54"/>
      <c r="D30" s="42" t="s">
        <v>12</v>
      </c>
      <c r="E30" s="41"/>
      <c r="F30" s="40"/>
      <c r="G30" s="41"/>
      <c r="H30" s="40"/>
      <c r="I30" s="41"/>
      <c r="J30" s="40"/>
      <c r="K30" s="41"/>
      <c r="L30" s="40"/>
      <c r="M30" s="41"/>
      <c r="N30" s="40"/>
      <c r="O30" s="41"/>
      <c r="P30" s="40"/>
      <c r="Q30" s="11"/>
      <c r="R30" s="8"/>
      <c r="S30" s="8"/>
      <c r="T30" s="8"/>
      <c r="U30" s="8"/>
      <c r="V30" s="8"/>
      <c r="W30" s="8"/>
      <c r="X30" s="8"/>
    </row>
    <row r="31" spans="1:24" ht="15" customHeight="1">
      <c r="A31" s="56"/>
      <c r="B31" s="56"/>
      <c r="C31" s="54"/>
      <c r="D31" s="42" t="s">
        <v>13</v>
      </c>
      <c r="E31" s="41"/>
      <c r="F31" s="40"/>
      <c r="G31" s="41"/>
      <c r="H31" s="40"/>
      <c r="I31" s="41"/>
      <c r="J31" s="40"/>
      <c r="K31" s="41"/>
      <c r="L31" s="40"/>
      <c r="M31" s="41"/>
      <c r="N31" s="40"/>
      <c r="O31" s="41"/>
      <c r="P31" s="40"/>
      <c r="Q31" s="11"/>
      <c r="R31" s="8"/>
      <c r="S31" s="8"/>
      <c r="T31" s="8"/>
      <c r="U31" s="8"/>
      <c r="V31" s="8"/>
      <c r="W31" s="8"/>
      <c r="X31" s="8"/>
    </row>
    <row r="32" spans="1:24" ht="15" customHeight="1">
      <c r="A32" s="56"/>
      <c r="B32" s="56"/>
      <c r="C32" s="54" t="s">
        <v>22</v>
      </c>
      <c r="D32" s="42" t="s">
        <v>14</v>
      </c>
      <c r="E32" s="41"/>
      <c r="F32" s="40"/>
      <c r="G32" s="41"/>
      <c r="H32" s="40"/>
      <c r="I32" s="41"/>
      <c r="J32" s="40"/>
      <c r="K32" s="41"/>
      <c r="L32" s="40"/>
      <c r="M32" s="41"/>
      <c r="N32" s="40"/>
      <c r="O32" s="41"/>
      <c r="P32" s="40"/>
      <c r="Q32" s="11"/>
      <c r="R32" s="8"/>
      <c r="S32" s="8"/>
      <c r="T32" s="8"/>
      <c r="U32" s="8"/>
      <c r="V32" s="8"/>
      <c r="W32" s="8"/>
      <c r="X32" s="8"/>
    </row>
    <row r="33" spans="1:24" ht="15" customHeight="1">
      <c r="A33" s="56"/>
      <c r="B33" s="56"/>
      <c r="C33" s="54"/>
      <c r="D33" s="42" t="s">
        <v>50</v>
      </c>
      <c r="E33" s="41"/>
      <c r="F33" s="40"/>
      <c r="G33" s="41"/>
      <c r="H33" s="40"/>
      <c r="I33" s="41"/>
      <c r="J33" s="40"/>
      <c r="K33" s="41"/>
      <c r="L33" s="40"/>
      <c r="M33" s="41"/>
      <c r="N33" s="40"/>
      <c r="O33" s="41"/>
      <c r="P33" s="40"/>
      <c r="Q33" s="11"/>
      <c r="R33" s="8"/>
      <c r="S33" s="8"/>
      <c r="T33" s="8"/>
      <c r="U33" s="8"/>
      <c r="V33" s="8"/>
      <c r="W33" s="8"/>
      <c r="X33" s="8"/>
    </row>
    <row r="34" spans="1:24" ht="15" customHeight="1">
      <c r="A34" s="56"/>
      <c r="B34" s="56"/>
      <c r="C34" s="54"/>
      <c r="D34" s="42" t="s">
        <v>32</v>
      </c>
      <c r="E34" s="41"/>
      <c r="F34" s="40"/>
      <c r="G34" s="41"/>
      <c r="H34" s="40"/>
      <c r="I34" s="41"/>
      <c r="J34" s="40"/>
      <c r="K34" s="41"/>
      <c r="L34" s="40"/>
      <c r="M34" s="41"/>
      <c r="N34" s="40"/>
      <c r="O34" s="41"/>
      <c r="P34" s="40"/>
      <c r="Q34" s="11"/>
      <c r="R34" s="8"/>
      <c r="S34" s="8"/>
      <c r="T34" s="8"/>
      <c r="U34" s="8"/>
      <c r="V34" s="8"/>
      <c r="W34" s="8"/>
      <c r="X34" s="8"/>
    </row>
    <row r="35" spans="1:24" ht="15" customHeight="1">
      <c r="A35" s="56"/>
      <c r="B35" s="56"/>
      <c r="C35" s="54" t="s">
        <v>45</v>
      </c>
      <c r="D35" s="42" t="s">
        <v>66</v>
      </c>
      <c r="E35" s="41"/>
      <c r="F35" s="40"/>
      <c r="G35" s="41"/>
      <c r="H35" s="40"/>
      <c r="I35" s="41"/>
      <c r="J35" s="40"/>
      <c r="K35" s="41"/>
      <c r="L35" s="40"/>
      <c r="M35" s="41"/>
      <c r="N35" s="40"/>
      <c r="O35" s="41"/>
      <c r="P35" s="40"/>
      <c r="Q35" s="11"/>
      <c r="R35" s="8"/>
      <c r="S35" s="8"/>
      <c r="T35" s="8"/>
      <c r="U35" s="8"/>
      <c r="V35" s="8"/>
      <c r="W35" s="8"/>
      <c r="X35" s="8"/>
    </row>
    <row r="36" spans="1:24" ht="15" customHeight="1">
      <c r="A36" s="56"/>
      <c r="B36" s="56"/>
      <c r="C36" s="54"/>
      <c r="D36" s="42" t="s">
        <v>67</v>
      </c>
      <c r="E36" s="41"/>
      <c r="F36" s="40"/>
      <c r="G36" s="41"/>
      <c r="H36" s="40"/>
      <c r="I36" s="41"/>
      <c r="J36" s="40"/>
      <c r="K36" s="41"/>
      <c r="L36" s="40"/>
      <c r="M36" s="41"/>
      <c r="N36" s="40"/>
      <c r="O36" s="41"/>
      <c r="P36" s="40"/>
      <c r="Q36" s="11"/>
      <c r="R36" s="8"/>
      <c r="S36" s="8"/>
      <c r="T36" s="8"/>
      <c r="U36" s="8"/>
      <c r="V36" s="8"/>
      <c r="W36" s="8"/>
      <c r="X36" s="8"/>
    </row>
    <row r="37" spans="1:24" ht="15" customHeight="1">
      <c r="A37" s="56"/>
      <c r="B37" s="56"/>
      <c r="C37" s="54" t="s">
        <v>47</v>
      </c>
      <c r="D37" s="42" t="s">
        <v>17</v>
      </c>
      <c r="E37" s="41"/>
      <c r="F37" s="40"/>
      <c r="G37" s="41"/>
      <c r="H37" s="40"/>
      <c r="I37" s="41"/>
      <c r="J37" s="40"/>
      <c r="K37" s="41"/>
      <c r="L37" s="40"/>
      <c r="M37" s="41"/>
      <c r="N37" s="40"/>
      <c r="O37" s="41"/>
      <c r="P37" s="40"/>
      <c r="Q37" s="11"/>
      <c r="R37" s="8"/>
      <c r="S37" s="8"/>
      <c r="T37" s="8"/>
      <c r="U37" s="8"/>
      <c r="V37" s="8"/>
      <c r="W37" s="8"/>
      <c r="X37" s="8"/>
    </row>
    <row r="38" spans="1:24" ht="15" customHeight="1">
      <c r="A38" s="56"/>
      <c r="B38" s="56"/>
      <c r="C38" s="54"/>
      <c r="D38" s="42" t="s">
        <v>18</v>
      </c>
      <c r="E38" s="41">
        <v>1756.17</v>
      </c>
      <c r="F38" s="41">
        <v>1756.17</v>
      </c>
      <c r="G38" s="41">
        <v>1756.17</v>
      </c>
      <c r="H38" s="41">
        <v>1756.17</v>
      </c>
      <c r="I38" s="41">
        <v>1756.17</v>
      </c>
      <c r="J38" s="41">
        <v>1756.17</v>
      </c>
      <c r="K38" s="41">
        <v>1756.17</v>
      </c>
      <c r="L38" s="41">
        <v>1756.17</v>
      </c>
      <c r="M38" s="41">
        <v>1756.17</v>
      </c>
      <c r="N38" s="41">
        <v>1756.17</v>
      </c>
      <c r="O38" s="41">
        <v>1756.17</v>
      </c>
      <c r="P38" s="41">
        <v>1756.17</v>
      </c>
      <c r="Q38" s="11"/>
      <c r="R38" s="8"/>
      <c r="S38" s="8"/>
      <c r="T38" s="8"/>
      <c r="U38" s="8"/>
      <c r="V38" s="8"/>
      <c r="W38" s="8"/>
      <c r="X38" s="8"/>
    </row>
    <row r="39" spans="1:24" ht="15" customHeight="1">
      <c r="A39" s="56"/>
      <c r="B39" s="56"/>
      <c r="C39" s="54"/>
      <c r="D39" s="42" t="s">
        <v>48</v>
      </c>
      <c r="E39" s="41"/>
      <c r="F39" s="40"/>
      <c r="G39" s="41"/>
      <c r="H39" s="40"/>
      <c r="I39" s="41"/>
      <c r="J39" s="40"/>
      <c r="K39" s="41"/>
      <c r="L39" s="40"/>
      <c r="M39" s="41"/>
      <c r="N39" s="40"/>
      <c r="O39" s="41"/>
      <c r="P39" s="40"/>
      <c r="Q39" s="11"/>
      <c r="R39" s="8"/>
      <c r="S39" s="8"/>
      <c r="T39" s="8"/>
      <c r="U39" s="8"/>
      <c r="V39" s="8"/>
      <c r="W39" s="8"/>
      <c r="X39" s="8"/>
    </row>
    <row r="40" spans="1:24" ht="15" customHeight="1">
      <c r="A40" s="56"/>
      <c r="B40" s="56"/>
      <c r="C40" s="54" t="s">
        <v>46</v>
      </c>
      <c r="D40" s="42" t="s">
        <v>15</v>
      </c>
      <c r="E40" s="41"/>
      <c r="F40" s="40"/>
      <c r="G40" s="41"/>
      <c r="H40" s="40"/>
      <c r="I40" s="41"/>
      <c r="J40" s="40"/>
      <c r="K40" s="41"/>
      <c r="L40" s="40"/>
      <c r="M40" s="41"/>
      <c r="N40" s="40"/>
      <c r="O40" s="41"/>
      <c r="P40" s="40"/>
      <c r="Q40" s="11"/>
      <c r="R40" s="8"/>
      <c r="S40" s="8"/>
      <c r="T40" s="8"/>
      <c r="U40" s="8"/>
      <c r="V40" s="8"/>
      <c r="W40" s="8"/>
      <c r="X40" s="8"/>
    </row>
    <row r="41" spans="1:24" ht="15" customHeight="1">
      <c r="A41" s="56"/>
      <c r="B41" s="56"/>
      <c r="C41" s="54"/>
      <c r="D41" s="42" t="s">
        <v>16</v>
      </c>
      <c r="E41" s="41"/>
      <c r="F41" s="40"/>
      <c r="G41" s="41"/>
      <c r="H41" s="40"/>
      <c r="I41" s="41"/>
      <c r="J41" s="40"/>
      <c r="K41" s="41"/>
      <c r="L41" s="40"/>
      <c r="M41" s="41"/>
      <c r="N41" s="40"/>
      <c r="O41" s="41"/>
      <c r="P41" s="40"/>
      <c r="Q41" s="11"/>
      <c r="R41" s="8"/>
      <c r="S41" s="8"/>
      <c r="T41" s="8"/>
      <c r="U41" s="8"/>
      <c r="V41" s="8"/>
      <c r="W41" s="8"/>
      <c r="X41" s="8"/>
    </row>
    <row r="42" spans="1:24" ht="15" customHeight="1">
      <c r="A42" s="56"/>
      <c r="B42" s="56"/>
      <c r="C42" s="54" t="s">
        <v>61</v>
      </c>
      <c r="D42" s="53" t="s">
        <v>105</v>
      </c>
      <c r="E42" s="41">
        <v>127</v>
      </c>
      <c r="F42" s="41">
        <v>127</v>
      </c>
      <c r="G42" s="41">
        <v>127</v>
      </c>
      <c r="H42" s="41">
        <v>127</v>
      </c>
      <c r="I42" s="41">
        <v>9</v>
      </c>
      <c r="J42" s="41">
        <v>9</v>
      </c>
      <c r="K42" s="41">
        <v>9</v>
      </c>
      <c r="L42" s="41">
        <v>9</v>
      </c>
      <c r="M42" s="41">
        <v>9</v>
      </c>
      <c r="N42" s="41">
        <v>9</v>
      </c>
      <c r="O42" s="41">
        <v>9</v>
      </c>
      <c r="P42" s="41">
        <v>9</v>
      </c>
      <c r="Q42" s="11"/>
      <c r="R42" s="8"/>
      <c r="S42" s="8"/>
      <c r="T42" s="8"/>
      <c r="U42" s="8"/>
      <c r="V42" s="8"/>
      <c r="W42" s="8"/>
      <c r="X42" s="8"/>
    </row>
    <row r="43" spans="1:24" ht="15" customHeight="1">
      <c r="A43" s="56"/>
      <c r="B43" s="56"/>
      <c r="C43" s="54"/>
      <c r="D43" s="42" t="s">
        <v>68</v>
      </c>
      <c r="E43" s="41"/>
      <c r="F43" s="40"/>
      <c r="G43" s="41"/>
      <c r="H43" s="40"/>
      <c r="I43" s="41"/>
      <c r="J43" s="40"/>
      <c r="K43" s="41"/>
      <c r="L43" s="40"/>
      <c r="M43" s="41"/>
      <c r="N43" s="40"/>
      <c r="O43" s="41"/>
      <c r="P43" s="40"/>
      <c r="Q43" s="11"/>
      <c r="R43" s="8"/>
      <c r="S43" s="8"/>
      <c r="T43" s="8"/>
      <c r="U43" s="8"/>
      <c r="V43" s="8"/>
      <c r="W43" s="8"/>
      <c r="X43" s="8"/>
    </row>
    <row r="44" spans="1:24" ht="15" customHeight="1">
      <c r="A44" s="56"/>
      <c r="B44" s="56"/>
      <c r="C44" s="44" t="s">
        <v>69</v>
      </c>
      <c r="D44" s="18"/>
      <c r="E44" s="32">
        <f>SUM(E26:E43)</f>
        <v>1883.17</v>
      </c>
      <c r="F44" s="32">
        <f>SUM(F26:F43)</f>
        <v>1883.17</v>
      </c>
      <c r="G44" s="32">
        <f>SUM(G26:G43)</f>
        <v>1883.17</v>
      </c>
      <c r="H44" s="32">
        <f>SUM(H26:H43)</f>
        <v>1883.17</v>
      </c>
      <c r="I44" s="32">
        <f>SUM(I26:I43)</f>
        <v>1765.17</v>
      </c>
      <c r="J44" s="32">
        <f>SUM(J26:J43)</f>
        <v>1765.17</v>
      </c>
      <c r="K44" s="32">
        <f>SUM(K26:K43)</f>
        <v>1765.17</v>
      </c>
      <c r="L44" s="32">
        <f>SUM(L26:L43)</f>
        <v>1765.17</v>
      </c>
      <c r="M44" s="32">
        <f>SUM(M26:M43)</f>
        <v>1765.17</v>
      </c>
      <c r="N44" s="32">
        <f>SUM(N26:N43)</f>
        <v>1765.17</v>
      </c>
      <c r="O44" s="32">
        <f>SUM(O26:O43)</f>
        <v>1765.17</v>
      </c>
      <c r="P44" s="32">
        <f>SUM(P26:P43)</f>
        <v>1765.17</v>
      </c>
      <c r="Q44" s="11"/>
      <c r="R44" s="8"/>
      <c r="S44" s="8"/>
      <c r="T44" s="8"/>
      <c r="U44" s="8"/>
      <c r="V44" s="8"/>
      <c r="W44" s="8"/>
      <c r="X44" s="8"/>
    </row>
    <row r="45" spans="1:24" ht="15" customHeight="1">
      <c r="A45" s="56"/>
      <c r="B45" s="56"/>
      <c r="C45" s="44" t="s">
        <v>81</v>
      </c>
      <c r="D45" s="18"/>
      <c r="E45" s="33">
        <f>E44/E12</f>
        <v>1.007042780748663</v>
      </c>
      <c r="F45" s="33">
        <f>F44/F12</f>
        <v>1.007042780748663</v>
      </c>
      <c r="G45" s="33">
        <f>G44/G12</f>
        <v>1.007042780748663</v>
      </c>
      <c r="H45" s="33">
        <f>H44/H12</f>
        <v>1.007042780748663</v>
      </c>
      <c r="I45" s="33">
        <f>I44/I12</f>
        <v>0.94394117647058828</v>
      </c>
      <c r="J45" s="33">
        <f>J44/J12</f>
        <v>0.94394117647058828</v>
      </c>
      <c r="K45" s="33">
        <f>K44/K12</f>
        <v>0.94394117647058828</v>
      </c>
      <c r="L45" s="33">
        <f>L44/L12</f>
        <v>0.94394117647058828</v>
      </c>
      <c r="M45" s="33">
        <f>M44/M12</f>
        <v>0.94394117647058828</v>
      </c>
      <c r="N45" s="33">
        <f>N44/N12</f>
        <v>0.94394117647058828</v>
      </c>
      <c r="O45" s="33">
        <f>O44/O12</f>
        <v>0.94394117647058828</v>
      </c>
      <c r="P45" s="33">
        <f>P44/P12</f>
        <v>0.94394117647058828</v>
      </c>
      <c r="Q45" s="11"/>
      <c r="R45" s="8"/>
      <c r="S45" s="8"/>
      <c r="T45" s="8"/>
      <c r="U45" s="8"/>
      <c r="V45" s="8"/>
      <c r="W45" s="8"/>
      <c r="X45" s="8"/>
    </row>
    <row r="46" spans="1:24" ht="15" customHeight="1">
      <c r="A46" s="19"/>
      <c r="B46" s="19"/>
      <c r="C46" s="17"/>
      <c r="D46" s="17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11"/>
      <c r="R46" s="8"/>
      <c r="S46" s="8"/>
      <c r="T46" s="8"/>
      <c r="U46" s="8"/>
      <c r="V46" s="8"/>
      <c r="W46" s="8"/>
      <c r="X46" s="8"/>
    </row>
    <row r="47" spans="1:24" ht="15" customHeight="1">
      <c r="A47" s="55" t="s">
        <v>87</v>
      </c>
      <c r="B47" s="55"/>
      <c r="C47" s="54" t="s">
        <v>38</v>
      </c>
      <c r="D47" s="39" t="s">
        <v>6</v>
      </c>
      <c r="E47" s="41"/>
      <c r="F47" s="40"/>
      <c r="G47" s="41"/>
      <c r="H47" s="40"/>
      <c r="I47" s="41"/>
      <c r="J47" s="40"/>
      <c r="K47" s="41"/>
      <c r="L47" s="40"/>
      <c r="M47" s="41"/>
      <c r="N47" s="40"/>
      <c r="O47" s="41"/>
      <c r="P47" s="40"/>
      <c r="Q47" s="11"/>
      <c r="R47" s="8"/>
      <c r="S47" s="8"/>
      <c r="T47" s="8"/>
      <c r="U47" s="8"/>
      <c r="V47" s="8"/>
      <c r="W47" s="8"/>
      <c r="X47" s="8"/>
    </row>
    <row r="48" spans="1:24" ht="15" customHeight="1">
      <c r="A48" s="55"/>
      <c r="B48" s="55"/>
      <c r="C48" s="54"/>
      <c r="D48" s="39" t="s">
        <v>7</v>
      </c>
      <c r="E48" s="41"/>
      <c r="F48" s="40"/>
      <c r="G48" s="41"/>
      <c r="H48" s="40"/>
      <c r="I48" s="41"/>
      <c r="J48" s="40"/>
      <c r="K48" s="41"/>
      <c r="L48" s="40"/>
      <c r="M48" s="41"/>
      <c r="N48" s="40"/>
      <c r="O48" s="41"/>
      <c r="P48" s="40"/>
      <c r="Q48" s="11"/>
      <c r="R48" s="8"/>
      <c r="S48" s="8"/>
      <c r="T48" s="8"/>
      <c r="U48" s="8"/>
      <c r="V48" s="8"/>
      <c r="W48" s="8"/>
      <c r="X48" s="8"/>
    </row>
    <row r="49" spans="1:24" ht="15" customHeight="1">
      <c r="A49" s="55"/>
      <c r="B49" s="55"/>
      <c r="C49" s="54"/>
      <c r="D49" s="39" t="s">
        <v>8</v>
      </c>
      <c r="E49" s="41"/>
      <c r="F49" s="40"/>
      <c r="G49" s="41"/>
      <c r="H49" s="40"/>
      <c r="I49" s="41"/>
      <c r="J49" s="40"/>
      <c r="K49" s="41"/>
      <c r="L49" s="40"/>
      <c r="M49" s="41"/>
      <c r="N49" s="40"/>
      <c r="O49" s="41"/>
      <c r="P49" s="40"/>
      <c r="Q49" s="11"/>
      <c r="R49" s="8"/>
      <c r="S49" s="8"/>
      <c r="T49" s="8"/>
      <c r="U49" s="8"/>
      <c r="V49" s="8"/>
      <c r="W49" s="8"/>
      <c r="X49" s="8"/>
    </row>
    <row r="50" spans="1:24" ht="15" customHeight="1">
      <c r="A50" s="55"/>
      <c r="B50" s="55"/>
      <c r="C50" s="54"/>
      <c r="D50" s="39" t="s">
        <v>21</v>
      </c>
      <c r="E50" s="41"/>
      <c r="F50" s="40"/>
      <c r="G50" s="41"/>
      <c r="H50" s="40"/>
      <c r="I50" s="41"/>
      <c r="J50" s="40"/>
      <c r="K50" s="41"/>
      <c r="L50" s="40"/>
      <c r="M50" s="41"/>
      <c r="N50" s="40"/>
      <c r="O50" s="41"/>
      <c r="P50" s="40"/>
      <c r="Q50" s="11"/>
      <c r="R50" s="8"/>
      <c r="S50" s="8"/>
      <c r="T50" s="8"/>
      <c r="U50" s="8"/>
      <c r="V50" s="8"/>
      <c r="W50" s="8"/>
      <c r="X50" s="8"/>
    </row>
    <row r="51" spans="1:24" ht="15" customHeight="1">
      <c r="A51" s="55"/>
      <c r="B51" s="55"/>
      <c r="C51" s="54"/>
      <c r="D51" s="39" t="s">
        <v>9</v>
      </c>
      <c r="E51" s="41"/>
      <c r="F51" s="40"/>
      <c r="G51" s="41"/>
      <c r="H51" s="40"/>
      <c r="I51" s="41"/>
      <c r="J51" s="40"/>
      <c r="K51" s="41"/>
      <c r="L51" s="40"/>
      <c r="M51" s="41"/>
      <c r="N51" s="40"/>
      <c r="O51" s="41"/>
      <c r="P51" s="40"/>
      <c r="Q51" s="11"/>
      <c r="R51" s="8"/>
      <c r="S51" s="8"/>
      <c r="T51" s="8"/>
      <c r="U51" s="8"/>
      <c r="V51" s="8"/>
      <c r="W51" s="8"/>
      <c r="X51" s="8"/>
    </row>
    <row r="52" spans="1:24" ht="15" customHeight="1">
      <c r="A52" s="55"/>
      <c r="B52" s="55"/>
      <c r="C52" s="54"/>
      <c r="D52" s="39" t="s">
        <v>60</v>
      </c>
      <c r="E52" s="41"/>
      <c r="F52" s="40"/>
      <c r="G52" s="41"/>
      <c r="H52" s="40"/>
      <c r="I52" s="41"/>
      <c r="J52" s="40"/>
      <c r="K52" s="41"/>
      <c r="L52" s="40"/>
      <c r="M52" s="41"/>
      <c r="N52" s="40"/>
      <c r="O52" s="41"/>
      <c r="P52" s="40"/>
      <c r="Q52" s="11"/>
      <c r="R52" s="8"/>
      <c r="S52" s="8"/>
      <c r="T52" s="8"/>
      <c r="U52" s="8"/>
      <c r="V52" s="8"/>
      <c r="W52" s="8"/>
      <c r="X52" s="8"/>
    </row>
    <row r="53" spans="1:24" ht="15" customHeight="1">
      <c r="A53" s="55"/>
      <c r="B53" s="55"/>
      <c r="C53" s="54"/>
      <c r="D53" s="39" t="s">
        <v>49</v>
      </c>
      <c r="E53" s="41"/>
      <c r="F53" s="40"/>
      <c r="G53" s="41"/>
      <c r="H53" s="40"/>
      <c r="I53" s="41"/>
      <c r="J53" s="40"/>
      <c r="K53" s="41"/>
      <c r="L53" s="40"/>
      <c r="M53" s="41"/>
      <c r="N53" s="40"/>
      <c r="O53" s="41"/>
      <c r="P53" s="40"/>
      <c r="Q53" s="11"/>
      <c r="R53" s="8"/>
      <c r="S53" s="8"/>
      <c r="T53" s="8"/>
      <c r="U53" s="8"/>
      <c r="V53" s="8"/>
      <c r="W53" s="8"/>
      <c r="X53" s="8"/>
    </row>
    <row r="54" spans="1:24" ht="15" customHeight="1">
      <c r="A54" s="55"/>
      <c r="B54" s="55"/>
      <c r="C54" s="54" t="s">
        <v>22</v>
      </c>
      <c r="D54" s="39" t="s">
        <v>39</v>
      </c>
      <c r="E54" s="41">
        <v>52.8</v>
      </c>
      <c r="F54" s="41">
        <v>52.8</v>
      </c>
      <c r="G54" s="41">
        <v>52.8</v>
      </c>
      <c r="H54" s="41">
        <v>52.8</v>
      </c>
      <c r="I54" s="41">
        <v>52.8</v>
      </c>
      <c r="J54" s="41"/>
      <c r="K54" s="41">
        <v>52.8</v>
      </c>
      <c r="L54" s="41">
        <v>52.8</v>
      </c>
      <c r="M54" s="41">
        <v>52.8</v>
      </c>
      <c r="N54" s="41"/>
      <c r="O54" s="41">
        <v>52.8</v>
      </c>
      <c r="P54" s="41">
        <v>52.8</v>
      </c>
      <c r="Q54" s="11"/>
      <c r="R54" s="8"/>
      <c r="S54" s="8"/>
      <c r="T54" s="8"/>
      <c r="U54" s="8"/>
      <c r="V54" s="8"/>
      <c r="W54" s="8"/>
      <c r="X54" s="8"/>
    </row>
    <row r="55" spans="1:24" ht="15" customHeight="1">
      <c r="A55" s="55"/>
      <c r="B55" s="55"/>
      <c r="C55" s="54"/>
      <c r="D55" s="39" t="s">
        <v>40</v>
      </c>
      <c r="E55" s="41"/>
      <c r="F55" s="40"/>
      <c r="G55" s="41"/>
      <c r="H55" s="40"/>
      <c r="I55" s="41"/>
      <c r="J55" s="40"/>
      <c r="K55" s="41"/>
      <c r="L55" s="40"/>
      <c r="M55" s="41"/>
      <c r="N55" s="40"/>
      <c r="O55" s="41"/>
      <c r="P55" s="40"/>
      <c r="Q55" s="11"/>
      <c r="R55" s="8"/>
      <c r="S55" s="8"/>
      <c r="T55" s="8"/>
      <c r="U55" s="8"/>
      <c r="V55" s="8"/>
      <c r="W55" s="8"/>
      <c r="X55" s="8"/>
    </row>
    <row r="56" spans="1:24" ht="15" customHeight="1">
      <c r="A56" s="55"/>
      <c r="B56" s="55"/>
      <c r="C56" s="54"/>
      <c r="D56" s="39" t="s">
        <v>41</v>
      </c>
      <c r="E56" s="41"/>
      <c r="F56" s="40"/>
      <c r="G56" s="41"/>
      <c r="H56" s="40"/>
      <c r="I56" s="41"/>
      <c r="J56" s="40"/>
      <c r="K56" s="41"/>
      <c r="L56" s="40"/>
      <c r="M56" s="41"/>
      <c r="N56" s="40"/>
      <c r="O56" s="41"/>
      <c r="P56" s="40"/>
      <c r="Q56" s="11"/>
      <c r="R56" s="8"/>
      <c r="S56" s="8"/>
      <c r="T56" s="8"/>
      <c r="U56" s="8"/>
      <c r="V56" s="8"/>
      <c r="W56" s="8"/>
      <c r="X56" s="8"/>
    </row>
    <row r="57" spans="1:24" ht="15" customHeight="1">
      <c r="A57" s="55"/>
      <c r="B57" s="55"/>
      <c r="C57" s="54"/>
      <c r="D57" s="39" t="s">
        <v>32</v>
      </c>
      <c r="E57" s="41"/>
      <c r="F57" s="40"/>
      <c r="G57" s="41"/>
      <c r="H57" s="40"/>
      <c r="I57" s="41"/>
      <c r="J57" s="40"/>
      <c r="K57" s="41"/>
      <c r="L57" s="40"/>
      <c r="M57" s="41"/>
      <c r="N57" s="40"/>
      <c r="O57" s="41"/>
      <c r="P57" s="40"/>
      <c r="Q57" s="11"/>
      <c r="R57" s="8"/>
      <c r="S57" s="8"/>
      <c r="T57" s="8"/>
      <c r="U57" s="8"/>
      <c r="V57" s="8"/>
      <c r="W57" s="8"/>
      <c r="X57" s="8"/>
    </row>
    <row r="58" spans="1:24" ht="15" customHeight="1">
      <c r="A58" s="55"/>
      <c r="B58" s="55"/>
      <c r="C58" s="54" t="s">
        <v>42</v>
      </c>
      <c r="D58" s="39" t="s">
        <v>30</v>
      </c>
      <c r="E58" s="41"/>
      <c r="F58" s="40"/>
      <c r="G58" s="41"/>
      <c r="H58" s="40"/>
      <c r="I58" s="41"/>
      <c r="J58" s="40"/>
      <c r="K58" s="41"/>
      <c r="L58" s="40"/>
      <c r="M58" s="41"/>
      <c r="N58" s="40"/>
      <c r="O58" s="41"/>
      <c r="P58" s="40"/>
      <c r="Q58" s="11"/>
      <c r="R58" s="8"/>
      <c r="S58" s="8"/>
      <c r="T58" s="8"/>
      <c r="U58" s="8"/>
      <c r="V58" s="8"/>
      <c r="W58" s="8"/>
      <c r="X58" s="8"/>
    </row>
    <row r="59" spans="1:24" ht="15" customHeight="1">
      <c r="A59" s="55"/>
      <c r="B59" s="55"/>
      <c r="C59" s="54"/>
      <c r="D59" s="39" t="s">
        <v>43</v>
      </c>
      <c r="E59" s="41"/>
      <c r="F59" s="40"/>
      <c r="G59" s="41"/>
      <c r="H59" s="40"/>
      <c r="I59" s="41"/>
      <c r="J59" s="40"/>
      <c r="K59" s="41"/>
      <c r="L59" s="40"/>
      <c r="M59" s="41"/>
      <c r="N59" s="40"/>
      <c r="O59" s="41"/>
      <c r="P59" s="40"/>
      <c r="Q59" s="11"/>
      <c r="R59" s="8"/>
      <c r="S59" s="8"/>
      <c r="T59" s="8"/>
      <c r="U59" s="8"/>
      <c r="V59" s="8"/>
      <c r="W59" s="8"/>
      <c r="X59" s="8"/>
    </row>
    <row r="60" spans="1:24" ht="15" customHeight="1">
      <c r="A60" s="55"/>
      <c r="B60" s="55"/>
      <c r="C60" s="54"/>
      <c r="D60" s="39" t="s">
        <v>44</v>
      </c>
      <c r="E60" s="41"/>
      <c r="F60" s="40"/>
      <c r="G60" s="41"/>
      <c r="H60" s="40"/>
      <c r="I60" s="41"/>
      <c r="J60" s="40"/>
      <c r="K60" s="41"/>
      <c r="L60" s="40"/>
      <c r="M60" s="41"/>
      <c r="N60" s="40"/>
      <c r="O60" s="41"/>
      <c r="P60" s="40"/>
      <c r="Q60" s="11"/>
      <c r="R60" s="8"/>
      <c r="S60" s="8"/>
      <c r="T60" s="8"/>
      <c r="U60" s="8"/>
      <c r="V60" s="8"/>
      <c r="W60" s="8"/>
      <c r="X60" s="8"/>
    </row>
    <row r="61" spans="1:24" ht="15" customHeight="1">
      <c r="A61" s="55"/>
      <c r="B61" s="55"/>
      <c r="C61" s="43" t="s">
        <v>45</v>
      </c>
      <c r="D61" s="39" t="s">
        <v>33</v>
      </c>
      <c r="E61" s="41"/>
      <c r="F61" s="40"/>
      <c r="G61" s="41"/>
      <c r="H61" s="40"/>
      <c r="I61" s="41"/>
      <c r="J61" s="40"/>
      <c r="K61" s="41"/>
      <c r="L61" s="40"/>
      <c r="M61" s="41"/>
      <c r="N61" s="40"/>
      <c r="O61" s="41"/>
      <c r="P61" s="40"/>
      <c r="Q61" s="11"/>
      <c r="R61" s="8"/>
      <c r="S61" s="8"/>
      <c r="T61" s="8"/>
      <c r="U61" s="8"/>
      <c r="V61" s="8"/>
      <c r="W61" s="8"/>
      <c r="X61" s="8"/>
    </row>
    <row r="62" spans="1:24" ht="15" customHeight="1">
      <c r="A62" s="55"/>
      <c r="B62" s="55"/>
      <c r="C62" s="54" t="s">
        <v>70</v>
      </c>
      <c r="D62" s="39" t="s">
        <v>71</v>
      </c>
      <c r="E62" s="41"/>
      <c r="F62" s="40"/>
      <c r="G62" s="41"/>
      <c r="H62" s="40"/>
      <c r="I62" s="41"/>
      <c r="J62" s="40"/>
      <c r="K62" s="41"/>
      <c r="L62" s="40"/>
      <c r="M62" s="41"/>
      <c r="N62" s="40"/>
      <c r="O62" s="41"/>
      <c r="P62" s="40"/>
      <c r="Q62" s="11"/>
      <c r="R62" s="8"/>
      <c r="S62" s="8"/>
      <c r="T62" s="8"/>
      <c r="U62" s="8"/>
      <c r="V62" s="8"/>
      <c r="W62" s="8"/>
      <c r="X62" s="8"/>
    </row>
    <row r="63" spans="1:24" ht="15" customHeight="1">
      <c r="A63" s="55"/>
      <c r="B63" s="55"/>
      <c r="C63" s="54"/>
      <c r="D63" s="39" t="s">
        <v>51</v>
      </c>
      <c r="E63" s="41"/>
      <c r="F63" s="40"/>
      <c r="G63" s="41"/>
      <c r="H63" s="40"/>
      <c r="I63" s="41"/>
      <c r="J63" s="40"/>
      <c r="K63" s="41"/>
      <c r="L63" s="40"/>
      <c r="M63" s="41"/>
      <c r="N63" s="40"/>
      <c r="O63" s="41"/>
      <c r="P63" s="40"/>
      <c r="Q63" s="11"/>
      <c r="R63" s="8"/>
      <c r="S63" s="8"/>
      <c r="T63" s="8"/>
      <c r="U63" s="8"/>
      <c r="V63" s="8"/>
      <c r="W63" s="8"/>
      <c r="X63" s="8"/>
    </row>
    <row r="64" spans="1:24" ht="15" customHeight="1">
      <c r="A64" s="55"/>
      <c r="B64" s="55"/>
      <c r="C64" s="54"/>
      <c r="D64" s="39" t="s">
        <v>52</v>
      </c>
      <c r="E64" s="41"/>
      <c r="F64" s="40"/>
      <c r="G64" s="41"/>
      <c r="H64" s="40"/>
      <c r="I64" s="41"/>
      <c r="J64" s="40"/>
      <c r="K64" s="41"/>
      <c r="L64" s="40"/>
      <c r="M64" s="41"/>
      <c r="N64" s="40"/>
      <c r="O64" s="41"/>
      <c r="P64" s="40"/>
      <c r="Q64" s="11"/>
      <c r="R64" s="8"/>
      <c r="S64" s="8"/>
      <c r="T64" s="8"/>
      <c r="U64" s="8"/>
      <c r="V64" s="8"/>
      <c r="W64" s="8"/>
      <c r="X64" s="8"/>
    </row>
    <row r="65" spans="1:24" ht="15" customHeight="1">
      <c r="A65" s="55"/>
      <c r="B65" s="55"/>
      <c r="C65" s="54"/>
      <c r="D65" s="39" t="s">
        <v>20</v>
      </c>
      <c r="E65" s="41"/>
      <c r="F65" s="40"/>
      <c r="G65" s="41"/>
      <c r="H65" s="40"/>
      <c r="I65" s="41"/>
      <c r="J65" s="40"/>
      <c r="K65" s="41"/>
      <c r="L65" s="40"/>
      <c r="M65" s="41"/>
      <c r="N65" s="40"/>
      <c r="O65" s="41"/>
      <c r="P65" s="40"/>
      <c r="Q65" s="11"/>
      <c r="R65" s="8"/>
      <c r="S65" s="8"/>
      <c r="T65" s="8"/>
      <c r="U65" s="8"/>
      <c r="V65" s="8"/>
      <c r="W65" s="8"/>
      <c r="X65" s="8"/>
    </row>
    <row r="66" spans="1:24" ht="15" customHeight="1">
      <c r="A66" s="55"/>
      <c r="B66" s="55"/>
      <c r="C66" s="54"/>
      <c r="D66" s="39" t="s">
        <v>19</v>
      </c>
      <c r="E66" s="41"/>
      <c r="F66" s="40"/>
      <c r="G66" s="41"/>
      <c r="H66" s="40"/>
      <c r="I66" s="41"/>
      <c r="J66" s="40"/>
      <c r="K66" s="41"/>
      <c r="L66" s="40"/>
      <c r="M66" s="41"/>
      <c r="N66" s="40"/>
      <c r="O66" s="41"/>
      <c r="P66" s="40"/>
      <c r="Q66" s="11"/>
      <c r="R66" s="8"/>
      <c r="S66" s="8"/>
      <c r="T66" s="8"/>
      <c r="U66" s="8"/>
      <c r="V66" s="8"/>
      <c r="W66" s="8"/>
      <c r="X66" s="8"/>
    </row>
    <row r="67" spans="1:24" ht="15" customHeight="1">
      <c r="A67" s="55"/>
      <c r="B67" s="55"/>
      <c r="C67" s="44" t="s">
        <v>72</v>
      </c>
      <c r="D67" s="45"/>
      <c r="E67" s="50">
        <f t="shared" ref="E67:P67" si="3">SUM(E47:E66)</f>
        <v>52.8</v>
      </c>
      <c r="F67" s="50">
        <f t="shared" si="3"/>
        <v>52.8</v>
      </c>
      <c r="G67" s="50">
        <f t="shared" si="3"/>
        <v>52.8</v>
      </c>
      <c r="H67" s="50">
        <f t="shared" si="3"/>
        <v>52.8</v>
      </c>
      <c r="I67" s="50">
        <f t="shared" si="3"/>
        <v>52.8</v>
      </c>
      <c r="J67" s="50">
        <f t="shared" si="3"/>
        <v>0</v>
      </c>
      <c r="K67" s="50">
        <f t="shared" si="3"/>
        <v>52.8</v>
      </c>
      <c r="L67" s="50">
        <f t="shared" si="3"/>
        <v>52.8</v>
      </c>
      <c r="M67" s="50">
        <f t="shared" si="3"/>
        <v>52.8</v>
      </c>
      <c r="N67" s="50">
        <f t="shared" si="3"/>
        <v>0</v>
      </c>
      <c r="O67" s="50">
        <f t="shared" si="3"/>
        <v>52.8</v>
      </c>
      <c r="P67" s="50">
        <f t="shared" si="3"/>
        <v>52.8</v>
      </c>
      <c r="Q67" s="11"/>
      <c r="R67" s="8"/>
      <c r="S67" s="8"/>
      <c r="T67" s="8"/>
      <c r="U67" s="8"/>
      <c r="V67" s="8"/>
      <c r="W67" s="8"/>
      <c r="X67" s="8"/>
    </row>
    <row r="68" spans="1:24" ht="15" customHeight="1">
      <c r="A68" s="55"/>
      <c r="B68" s="55"/>
      <c r="C68" s="44" t="s">
        <v>81</v>
      </c>
      <c r="D68" s="45"/>
      <c r="E68" s="51">
        <f>E67/E12</f>
        <v>2.8235294117647056E-2</v>
      </c>
      <c r="F68" s="51">
        <f>F67/F12</f>
        <v>2.8235294117647056E-2</v>
      </c>
      <c r="G68" s="51">
        <f>G67/G12</f>
        <v>2.8235294117647056E-2</v>
      </c>
      <c r="H68" s="51">
        <f>H67/H12</f>
        <v>2.8235294117647056E-2</v>
      </c>
      <c r="I68" s="51">
        <f>I67/I12</f>
        <v>2.8235294117647056E-2</v>
      </c>
      <c r="J68" s="51">
        <f>J67/J12</f>
        <v>0</v>
      </c>
      <c r="K68" s="51">
        <f>K67/K12</f>
        <v>2.8235294117647056E-2</v>
      </c>
      <c r="L68" s="51">
        <f>L67/L12</f>
        <v>2.8235294117647056E-2</v>
      </c>
      <c r="M68" s="51">
        <f>M67/M12</f>
        <v>2.8235294117647056E-2</v>
      </c>
      <c r="N68" s="51">
        <f>N67/N12</f>
        <v>0</v>
      </c>
      <c r="O68" s="51">
        <f>O67/O12</f>
        <v>2.8235294117647056E-2</v>
      </c>
      <c r="P68" s="51">
        <f>P67/P12</f>
        <v>2.8235294117647056E-2</v>
      </c>
      <c r="Q68" s="11"/>
      <c r="R68" s="8"/>
      <c r="S68" s="8"/>
      <c r="T68" s="8"/>
      <c r="U68" s="8"/>
      <c r="V68" s="8"/>
      <c r="W68" s="8"/>
      <c r="X68" s="8"/>
    </row>
    <row r="69" spans="1:24" ht="15" customHeight="1">
      <c r="A69" s="19"/>
      <c r="B69" s="19"/>
      <c r="C69" s="17"/>
      <c r="D69" s="17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11"/>
      <c r="R69" s="8"/>
      <c r="S69" s="8"/>
      <c r="T69" s="8"/>
      <c r="U69" s="8"/>
      <c r="V69" s="8"/>
      <c r="W69" s="8"/>
      <c r="X69" s="8"/>
    </row>
    <row r="70" spans="1:24" ht="15" customHeight="1">
      <c r="A70" s="70" t="s">
        <v>88</v>
      </c>
      <c r="B70" s="70"/>
      <c r="C70" s="69" t="s">
        <v>45</v>
      </c>
      <c r="D70" s="42" t="s">
        <v>28</v>
      </c>
      <c r="E70" s="41"/>
      <c r="F70" s="40"/>
      <c r="G70" s="41"/>
      <c r="H70" s="40"/>
      <c r="I70" s="41"/>
      <c r="J70" s="40"/>
      <c r="K70" s="41"/>
      <c r="L70" s="40"/>
      <c r="M70" s="41"/>
      <c r="N70" s="40"/>
      <c r="O70" s="41"/>
      <c r="P70" s="40"/>
      <c r="Q70" s="11"/>
      <c r="R70" s="8"/>
      <c r="S70" s="8"/>
      <c r="T70" s="8"/>
      <c r="U70" s="8"/>
      <c r="V70" s="8"/>
      <c r="W70" s="8"/>
      <c r="X70" s="8"/>
    </row>
    <row r="71" spans="1:24" ht="15" customHeight="1">
      <c r="A71" s="70"/>
      <c r="B71" s="70"/>
      <c r="C71" s="69"/>
      <c r="D71" s="42" t="s">
        <v>29</v>
      </c>
      <c r="E71" s="41"/>
      <c r="F71" s="40"/>
      <c r="G71" s="41"/>
      <c r="H71" s="40"/>
      <c r="I71" s="41"/>
      <c r="J71" s="40"/>
      <c r="K71" s="41"/>
      <c r="L71" s="40"/>
      <c r="M71" s="41"/>
      <c r="N71" s="40"/>
      <c r="O71" s="41"/>
      <c r="P71" s="40"/>
      <c r="Q71" s="11"/>
      <c r="R71" s="8"/>
      <c r="S71" s="8"/>
      <c r="T71" s="8"/>
      <c r="U71" s="8"/>
      <c r="V71" s="8"/>
      <c r="W71" s="8"/>
      <c r="X71" s="8"/>
    </row>
    <row r="72" spans="1:24" ht="15" customHeight="1">
      <c r="A72" s="70"/>
      <c r="B72" s="70"/>
      <c r="C72" s="69"/>
      <c r="D72" s="42" t="s">
        <v>53</v>
      </c>
      <c r="E72" s="41"/>
      <c r="F72" s="40"/>
      <c r="G72" s="41"/>
      <c r="H72" s="40"/>
      <c r="I72" s="41"/>
      <c r="J72" s="40"/>
      <c r="K72" s="41"/>
      <c r="L72" s="40"/>
      <c r="M72" s="41"/>
      <c r="N72" s="40"/>
      <c r="O72" s="41"/>
      <c r="P72" s="40"/>
      <c r="Q72" s="11"/>
      <c r="R72" s="8"/>
      <c r="S72" s="8"/>
      <c r="T72" s="8"/>
      <c r="U72" s="8"/>
      <c r="V72" s="8"/>
      <c r="W72" s="8"/>
      <c r="X72" s="8"/>
    </row>
    <row r="73" spans="1:24" ht="15" customHeight="1">
      <c r="A73" s="70"/>
      <c r="B73" s="70"/>
      <c r="C73" s="67" t="s">
        <v>80</v>
      </c>
      <c r="D73" s="42" t="s">
        <v>54</v>
      </c>
      <c r="E73" s="41"/>
      <c r="F73" s="40"/>
      <c r="G73" s="41"/>
      <c r="H73" s="40"/>
      <c r="I73" s="41"/>
      <c r="J73" s="40"/>
      <c r="K73" s="41"/>
      <c r="L73" s="40"/>
      <c r="M73" s="41"/>
      <c r="N73" s="40"/>
      <c r="O73" s="41"/>
      <c r="P73" s="40"/>
      <c r="Q73" s="11"/>
      <c r="R73" s="8"/>
      <c r="S73" s="8"/>
      <c r="T73" s="8"/>
      <c r="U73" s="8"/>
      <c r="V73" s="8"/>
      <c r="W73" s="8"/>
      <c r="X73" s="8"/>
    </row>
    <row r="74" spans="1:24" ht="15" customHeight="1">
      <c r="A74" s="70"/>
      <c r="B74" s="70"/>
      <c r="C74" s="68"/>
      <c r="D74" s="42" t="s">
        <v>55</v>
      </c>
      <c r="E74" s="41"/>
      <c r="F74" s="40"/>
      <c r="G74" s="41"/>
      <c r="H74" s="40"/>
      <c r="I74" s="41"/>
      <c r="J74" s="40"/>
      <c r="K74" s="41"/>
      <c r="L74" s="40"/>
      <c r="M74" s="41"/>
      <c r="N74" s="40"/>
      <c r="O74" s="41"/>
      <c r="P74" s="40"/>
      <c r="Q74" s="11"/>
      <c r="R74" s="8"/>
      <c r="S74" s="8"/>
      <c r="T74" s="8"/>
      <c r="U74" s="8"/>
      <c r="V74" s="8"/>
      <c r="W74" s="8"/>
      <c r="X74" s="8"/>
    </row>
    <row r="75" spans="1:24" ht="15" customHeight="1">
      <c r="A75" s="70"/>
      <c r="B75" s="70"/>
      <c r="C75" s="69" t="s">
        <v>47</v>
      </c>
      <c r="D75" s="42" t="s">
        <v>75</v>
      </c>
      <c r="E75" s="41"/>
      <c r="F75" s="40"/>
      <c r="G75" s="41"/>
      <c r="H75" s="40"/>
      <c r="I75" s="41"/>
      <c r="J75" s="40"/>
      <c r="K75" s="41"/>
      <c r="L75" s="40"/>
      <c r="M75" s="41"/>
      <c r="N75" s="40"/>
      <c r="O75" s="41"/>
      <c r="P75" s="40"/>
      <c r="Q75" s="11"/>
      <c r="R75" s="8"/>
      <c r="S75" s="8"/>
      <c r="T75" s="8"/>
      <c r="U75" s="8"/>
      <c r="V75" s="8"/>
      <c r="W75" s="8"/>
      <c r="X75" s="8"/>
    </row>
    <row r="76" spans="1:24" ht="15" customHeight="1">
      <c r="A76" s="70"/>
      <c r="B76" s="70"/>
      <c r="C76" s="69"/>
      <c r="D76" s="42" t="s">
        <v>36</v>
      </c>
      <c r="E76" s="41"/>
      <c r="F76" s="40"/>
      <c r="G76" s="41"/>
      <c r="H76" s="40"/>
      <c r="I76" s="41"/>
      <c r="J76" s="40"/>
      <c r="K76" s="41"/>
      <c r="L76" s="40"/>
      <c r="M76" s="41"/>
      <c r="N76" s="40"/>
      <c r="O76" s="41"/>
      <c r="P76" s="40"/>
      <c r="Q76" s="11"/>
      <c r="R76" s="8"/>
      <c r="S76" s="8"/>
      <c r="T76" s="8"/>
      <c r="U76" s="8"/>
      <c r="V76" s="8"/>
      <c r="W76" s="8"/>
      <c r="X76" s="8"/>
    </row>
    <row r="77" spans="1:24" ht="15" customHeight="1">
      <c r="A77" s="70"/>
      <c r="B77" s="70"/>
      <c r="C77" s="20" t="s">
        <v>76</v>
      </c>
      <c r="D77" s="18"/>
      <c r="E77" s="32">
        <f t="shared" ref="E77:P77" si="4">SUM(E70:E76)</f>
        <v>0</v>
      </c>
      <c r="F77" s="32">
        <f t="shared" si="4"/>
        <v>0</v>
      </c>
      <c r="G77" s="32">
        <f t="shared" si="4"/>
        <v>0</v>
      </c>
      <c r="H77" s="32">
        <f t="shared" si="4"/>
        <v>0</v>
      </c>
      <c r="I77" s="32">
        <f t="shared" si="4"/>
        <v>0</v>
      </c>
      <c r="J77" s="32">
        <f t="shared" si="4"/>
        <v>0</v>
      </c>
      <c r="K77" s="32">
        <f t="shared" si="4"/>
        <v>0</v>
      </c>
      <c r="L77" s="32">
        <f t="shared" si="4"/>
        <v>0</v>
      </c>
      <c r="M77" s="32">
        <f t="shared" si="4"/>
        <v>0</v>
      </c>
      <c r="N77" s="32">
        <f t="shared" si="4"/>
        <v>0</v>
      </c>
      <c r="O77" s="32">
        <f t="shared" si="4"/>
        <v>0</v>
      </c>
      <c r="P77" s="32">
        <f t="shared" si="4"/>
        <v>0</v>
      </c>
      <c r="Q77" s="11"/>
      <c r="R77" s="8"/>
      <c r="S77" s="8"/>
      <c r="T77" s="8"/>
      <c r="U77" s="8"/>
      <c r="V77" s="8"/>
      <c r="W77" s="8"/>
      <c r="X77" s="8"/>
    </row>
    <row r="78" spans="1:24" ht="15" customHeight="1">
      <c r="A78" s="70"/>
      <c r="B78" s="70"/>
      <c r="C78" s="20" t="s">
        <v>81</v>
      </c>
      <c r="D78" s="18"/>
      <c r="E78" s="33">
        <f>E77/E12</f>
        <v>0</v>
      </c>
      <c r="F78" s="33">
        <f>F77/F12</f>
        <v>0</v>
      </c>
      <c r="G78" s="33">
        <f>G77/G12</f>
        <v>0</v>
      </c>
      <c r="H78" s="33">
        <f>H77/H12</f>
        <v>0</v>
      </c>
      <c r="I78" s="33">
        <f>I77/I12</f>
        <v>0</v>
      </c>
      <c r="J78" s="33">
        <f>J77/J12</f>
        <v>0</v>
      </c>
      <c r="K78" s="33">
        <f>K77/K12</f>
        <v>0</v>
      </c>
      <c r="L78" s="33">
        <f>L77/L12</f>
        <v>0</v>
      </c>
      <c r="M78" s="33">
        <f>M77/M12</f>
        <v>0</v>
      </c>
      <c r="N78" s="33">
        <f>N77/N12</f>
        <v>0</v>
      </c>
      <c r="O78" s="33">
        <f>O77/O12</f>
        <v>0</v>
      </c>
      <c r="P78" s="33">
        <f>P77/P12</f>
        <v>0</v>
      </c>
      <c r="Q78" s="11"/>
      <c r="R78" s="8"/>
      <c r="S78" s="8"/>
      <c r="T78" s="8"/>
      <c r="U78" s="8"/>
      <c r="V78" s="8"/>
      <c r="W78" s="8"/>
      <c r="X78" s="8"/>
    </row>
    <row r="79" spans="1:24" ht="15" customHeight="1">
      <c r="A79" s="19"/>
      <c r="B79" s="19"/>
      <c r="C79" s="17"/>
      <c r="D79" s="17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11"/>
      <c r="R79" s="8"/>
      <c r="S79" s="8"/>
      <c r="T79" s="8"/>
      <c r="U79" s="8"/>
      <c r="V79" s="8"/>
      <c r="W79" s="8"/>
      <c r="X79" s="8"/>
    </row>
    <row r="80" spans="1:24" ht="15" customHeight="1">
      <c r="A80" s="70" t="s">
        <v>89</v>
      </c>
      <c r="B80" s="70"/>
      <c r="C80" s="69" t="s">
        <v>56</v>
      </c>
      <c r="D80" s="42" t="s">
        <v>26</v>
      </c>
      <c r="E80" s="41"/>
      <c r="F80" s="40"/>
      <c r="G80" s="41"/>
      <c r="H80" s="40"/>
      <c r="I80" s="41"/>
      <c r="J80" s="40"/>
      <c r="K80" s="41"/>
      <c r="L80" s="40"/>
      <c r="M80" s="41"/>
      <c r="N80" s="40"/>
      <c r="O80" s="41"/>
      <c r="P80" s="40"/>
      <c r="Q80" s="11"/>
      <c r="R80" s="8"/>
      <c r="S80" s="8"/>
      <c r="T80" s="8"/>
      <c r="U80" s="8"/>
      <c r="V80" s="8"/>
      <c r="W80" s="8"/>
      <c r="X80" s="8"/>
    </row>
    <row r="81" spans="1:24" ht="15" customHeight="1">
      <c r="A81" s="70"/>
      <c r="B81" s="70"/>
      <c r="C81" s="69"/>
      <c r="D81" s="42" t="s">
        <v>73</v>
      </c>
      <c r="E81" s="41"/>
      <c r="F81" s="40"/>
      <c r="G81" s="41"/>
      <c r="H81" s="40"/>
      <c r="I81" s="41"/>
      <c r="J81" s="40"/>
      <c r="K81" s="41"/>
      <c r="L81" s="40"/>
      <c r="M81" s="41"/>
      <c r="N81" s="40"/>
      <c r="O81" s="41"/>
      <c r="P81" s="40"/>
      <c r="Q81" s="11"/>
      <c r="R81" s="8"/>
      <c r="S81" s="8"/>
      <c r="T81" s="8"/>
      <c r="U81" s="8"/>
      <c r="V81" s="8"/>
      <c r="W81" s="8"/>
      <c r="X81" s="8"/>
    </row>
    <row r="82" spans="1:24" ht="15" customHeight="1">
      <c r="A82" s="70"/>
      <c r="B82" s="70"/>
      <c r="C82" s="69"/>
      <c r="D82" s="42" t="s">
        <v>74</v>
      </c>
      <c r="E82" s="41"/>
      <c r="F82" s="40"/>
      <c r="G82" s="41"/>
      <c r="H82" s="40"/>
      <c r="I82" s="41"/>
      <c r="J82" s="40"/>
      <c r="K82" s="41"/>
      <c r="L82" s="40"/>
      <c r="M82" s="41"/>
      <c r="N82" s="40"/>
      <c r="O82" s="41"/>
      <c r="P82" s="40"/>
      <c r="Q82" s="11"/>
      <c r="R82" s="8"/>
      <c r="S82" s="8"/>
      <c r="T82" s="8"/>
      <c r="U82" s="8"/>
      <c r="V82" s="8"/>
      <c r="W82" s="8"/>
      <c r="X82" s="8"/>
    </row>
    <row r="83" spans="1:24" ht="15" customHeight="1">
      <c r="A83" s="70"/>
      <c r="B83" s="70"/>
      <c r="C83" s="69" t="s">
        <v>31</v>
      </c>
      <c r="D83" s="42" t="s">
        <v>57</v>
      </c>
      <c r="E83" s="41"/>
      <c r="F83" s="40"/>
      <c r="G83" s="41"/>
      <c r="H83" s="40"/>
      <c r="I83" s="41"/>
      <c r="J83" s="40"/>
      <c r="K83" s="41"/>
      <c r="L83" s="40"/>
      <c r="M83" s="41"/>
      <c r="N83" s="40"/>
      <c r="O83" s="41"/>
      <c r="P83" s="40"/>
      <c r="Q83" s="11"/>
      <c r="R83" s="8"/>
      <c r="S83" s="8"/>
      <c r="T83" s="8"/>
      <c r="U83" s="8"/>
      <c r="V83" s="8"/>
      <c r="W83" s="8"/>
      <c r="X83" s="8"/>
    </row>
    <row r="84" spans="1:24" ht="15" customHeight="1">
      <c r="A84" s="70"/>
      <c r="B84" s="70"/>
      <c r="C84" s="69"/>
      <c r="D84" s="42" t="s">
        <v>58</v>
      </c>
      <c r="E84" s="41"/>
      <c r="F84" s="40"/>
      <c r="G84" s="41"/>
      <c r="H84" s="40"/>
      <c r="I84" s="41"/>
      <c r="J84" s="40"/>
      <c r="K84" s="41"/>
      <c r="L84" s="40"/>
      <c r="M84" s="41"/>
      <c r="N84" s="40"/>
      <c r="O84" s="41"/>
      <c r="P84" s="40"/>
      <c r="Q84" s="11"/>
      <c r="R84" s="8"/>
      <c r="S84" s="8"/>
      <c r="T84" s="8"/>
      <c r="U84" s="8"/>
      <c r="V84" s="8"/>
      <c r="W84" s="8"/>
      <c r="X84" s="8"/>
    </row>
    <row r="85" spans="1:24" ht="15" customHeight="1">
      <c r="A85" s="70"/>
      <c r="B85" s="70"/>
      <c r="C85" s="69"/>
      <c r="D85" s="42" t="s">
        <v>59</v>
      </c>
      <c r="E85" s="41"/>
      <c r="F85" s="40"/>
      <c r="G85" s="41"/>
      <c r="H85" s="40"/>
      <c r="I85" s="41"/>
      <c r="J85" s="40"/>
      <c r="K85" s="41"/>
      <c r="L85" s="40"/>
      <c r="M85" s="41"/>
      <c r="N85" s="40"/>
      <c r="O85" s="41"/>
      <c r="P85" s="40"/>
      <c r="Q85" s="11"/>
      <c r="R85" s="8"/>
      <c r="S85" s="8"/>
      <c r="T85" s="8"/>
      <c r="U85" s="8"/>
      <c r="V85" s="8"/>
      <c r="W85" s="8"/>
      <c r="X85" s="8"/>
    </row>
    <row r="86" spans="1:24" ht="15" customHeight="1">
      <c r="A86" s="70"/>
      <c r="B86" s="70"/>
      <c r="C86" s="24" t="s">
        <v>61</v>
      </c>
      <c r="D86" s="42" t="s">
        <v>27</v>
      </c>
      <c r="E86" s="41"/>
      <c r="F86" s="40"/>
      <c r="G86" s="41"/>
      <c r="H86" s="40"/>
      <c r="I86" s="41"/>
      <c r="J86" s="40"/>
      <c r="K86" s="41"/>
      <c r="L86" s="40"/>
      <c r="M86" s="41"/>
      <c r="N86" s="40"/>
      <c r="O86" s="41"/>
      <c r="P86" s="40"/>
      <c r="Q86" s="11"/>
      <c r="R86" s="8"/>
      <c r="S86" s="8"/>
      <c r="T86" s="8"/>
      <c r="U86" s="8"/>
      <c r="V86" s="8"/>
      <c r="W86" s="8"/>
      <c r="X86" s="8"/>
    </row>
    <row r="87" spans="1:24" ht="15" customHeight="1">
      <c r="A87" s="70"/>
      <c r="B87" s="70"/>
      <c r="C87" s="20" t="s">
        <v>83</v>
      </c>
      <c r="D87" s="18"/>
      <c r="E87" s="32">
        <f t="shared" ref="E87:P87" si="5">SUM(E80:E86)</f>
        <v>0</v>
      </c>
      <c r="F87" s="32">
        <f t="shared" si="5"/>
        <v>0</v>
      </c>
      <c r="G87" s="32">
        <f t="shared" si="5"/>
        <v>0</v>
      </c>
      <c r="H87" s="32">
        <f t="shared" si="5"/>
        <v>0</v>
      </c>
      <c r="I87" s="32">
        <f t="shared" si="5"/>
        <v>0</v>
      </c>
      <c r="J87" s="32">
        <f t="shared" si="5"/>
        <v>0</v>
      </c>
      <c r="K87" s="32">
        <f t="shared" si="5"/>
        <v>0</v>
      </c>
      <c r="L87" s="32">
        <f t="shared" si="5"/>
        <v>0</v>
      </c>
      <c r="M87" s="32">
        <f t="shared" si="5"/>
        <v>0</v>
      </c>
      <c r="N87" s="32">
        <f t="shared" si="5"/>
        <v>0</v>
      </c>
      <c r="O87" s="32">
        <f t="shared" si="5"/>
        <v>0</v>
      </c>
      <c r="P87" s="32">
        <f t="shared" si="5"/>
        <v>0</v>
      </c>
      <c r="Q87" s="11"/>
      <c r="R87" s="8"/>
      <c r="S87" s="8"/>
      <c r="T87" s="8"/>
      <c r="U87" s="8"/>
      <c r="V87" s="8"/>
      <c r="W87" s="8"/>
      <c r="X87" s="8"/>
    </row>
    <row r="88" spans="1:24" ht="15" customHeight="1">
      <c r="A88" s="70"/>
      <c r="B88" s="70"/>
      <c r="C88" s="20" t="s">
        <v>81</v>
      </c>
      <c r="D88" s="18"/>
      <c r="E88" s="33">
        <f>E87/E12</f>
        <v>0</v>
      </c>
      <c r="F88" s="33">
        <f>F87/F12</f>
        <v>0</v>
      </c>
      <c r="G88" s="33">
        <f>G87/G12</f>
        <v>0</v>
      </c>
      <c r="H88" s="33">
        <f>H87/H12</f>
        <v>0</v>
      </c>
      <c r="I88" s="33">
        <f>I87/I12</f>
        <v>0</v>
      </c>
      <c r="J88" s="33">
        <f>J87/J12</f>
        <v>0</v>
      </c>
      <c r="K88" s="33">
        <f>K87/K12</f>
        <v>0</v>
      </c>
      <c r="L88" s="33">
        <f>L87/L12</f>
        <v>0</v>
      </c>
      <c r="M88" s="33">
        <f>M87/M12</f>
        <v>0</v>
      </c>
      <c r="N88" s="33">
        <f>N87/N12</f>
        <v>0</v>
      </c>
      <c r="O88" s="33">
        <f>O87/O12</f>
        <v>0</v>
      </c>
      <c r="P88" s="33">
        <f>P87/P12</f>
        <v>0</v>
      </c>
      <c r="Q88" s="11"/>
      <c r="R88" s="8"/>
      <c r="S88" s="8"/>
      <c r="T88" s="8"/>
      <c r="U88" s="8"/>
      <c r="V88" s="8"/>
      <c r="W88" s="8"/>
      <c r="X88" s="8"/>
    </row>
    <row r="89" spans="1:24" ht="15" customHeight="1">
      <c r="A89" s="19"/>
      <c r="B89" s="19"/>
      <c r="C89" s="17"/>
      <c r="D89" s="17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11"/>
      <c r="R89" s="8"/>
      <c r="S89" s="8"/>
      <c r="T89" s="8"/>
      <c r="U89" s="8"/>
      <c r="V89" s="8"/>
      <c r="W89" s="8"/>
      <c r="X89" s="8"/>
    </row>
    <row r="90" spans="1:24" ht="15" customHeight="1">
      <c r="A90" s="57" t="s">
        <v>90</v>
      </c>
      <c r="B90" s="58"/>
      <c r="C90" s="59"/>
      <c r="D90" s="21" t="s">
        <v>0</v>
      </c>
      <c r="E90" s="34">
        <f>E12</f>
        <v>1870</v>
      </c>
      <c r="F90" s="34">
        <f>F12</f>
        <v>1870</v>
      </c>
      <c r="G90" s="34">
        <f>G12</f>
        <v>1870</v>
      </c>
      <c r="H90" s="34">
        <f>H12</f>
        <v>1870</v>
      </c>
      <c r="I90" s="34">
        <f>I12</f>
        <v>1870</v>
      </c>
      <c r="J90" s="34">
        <f>J12</f>
        <v>1870</v>
      </c>
      <c r="K90" s="34">
        <f>K12</f>
        <v>1870</v>
      </c>
      <c r="L90" s="34">
        <f>L12</f>
        <v>1870</v>
      </c>
      <c r="M90" s="34">
        <f>M12</f>
        <v>1870</v>
      </c>
      <c r="N90" s="34">
        <f>N12</f>
        <v>1870</v>
      </c>
      <c r="O90" s="34">
        <f>O12</f>
        <v>1870</v>
      </c>
      <c r="P90" s="34">
        <f>P12</f>
        <v>1870</v>
      </c>
      <c r="Q90" s="11"/>
      <c r="R90" s="8"/>
      <c r="S90" s="8"/>
      <c r="T90" s="8"/>
      <c r="U90" s="8"/>
      <c r="V90" s="8"/>
      <c r="W90" s="8"/>
      <c r="X90" s="8"/>
    </row>
    <row r="91" spans="1:24" ht="15" customHeight="1">
      <c r="A91" s="60"/>
      <c r="B91" s="61"/>
      <c r="C91" s="62"/>
      <c r="D91" s="21" t="s">
        <v>23</v>
      </c>
      <c r="E91" s="34">
        <f>E21</f>
        <v>0</v>
      </c>
      <c r="F91" s="34">
        <f>F21</f>
        <v>0</v>
      </c>
      <c r="G91" s="34">
        <f>G21</f>
        <v>0</v>
      </c>
      <c r="H91" s="34">
        <f>H21</f>
        <v>0</v>
      </c>
      <c r="I91" s="34">
        <f>I21</f>
        <v>0</v>
      </c>
      <c r="J91" s="34">
        <f>J21</f>
        <v>0</v>
      </c>
      <c r="K91" s="34">
        <f>K21</f>
        <v>0</v>
      </c>
      <c r="L91" s="34">
        <f>L21</f>
        <v>0</v>
      </c>
      <c r="M91" s="34">
        <f>M21</f>
        <v>0</v>
      </c>
      <c r="N91" s="34">
        <f>N21</f>
        <v>0</v>
      </c>
      <c r="O91" s="34">
        <f>O21</f>
        <v>0</v>
      </c>
      <c r="P91" s="34">
        <f>P21</f>
        <v>0</v>
      </c>
      <c r="Q91" s="11"/>
      <c r="R91" s="8"/>
      <c r="S91" s="8"/>
      <c r="T91" s="8"/>
      <c r="U91" s="8"/>
      <c r="V91" s="8"/>
      <c r="W91" s="8"/>
      <c r="X91" s="8"/>
    </row>
    <row r="92" spans="1:24" ht="15" customHeight="1">
      <c r="A92" s="60"/>
      <c r="B92" s="61"/>
      <c r="C92" s="62"/>
      <c r="D92" s="21" t="s">
        <v>77</v>
      </c>
      <c r="E92" s="34">
        <f t="shared" ref="E92:P92" si="6">E44</f>
        <v>1883.17</v>
      </c>
      <c r="F92" s="34">
        <f t="shared" si="6"/>
        <v>1883.17</v>
      </c>
      <c r="G92" s="34">
        <f t="shared" si="6"/>
        <v>1883.17</v>
      </c>
      <c r="H92" s="34">
        <f t="shared" si="6"/>
        <v>1883.17</v>
      </c>
      <c r="I92" s="34">
        <f t="shared" si="6"/>
        <v>1765.17</v>
      </c>
      <c r="J92" s="34">
        <f t="shared" si="6"/>
        <v>1765.17</v>
      </c>
      <c r="K92" s="34">
        <f t="shared" si="6"/>
        <v>1765.17</v>
      </c>
      <c r="L92" s="34">
        <f t="shared" si="6"/>
        <v>1765.17</v>
      </c>
      <c r="M92" s="34">
        <f t="shared" si="6"/>
        <v>1765.17</v>
      </c>
      <c r="N92" s="34">
        <f t="shared" si="6"/>
        <v>1765.17</v>
      </c>
      <c r="O92" s="34">
        <f t="shared" si="6"/>
        <v>1765.17</v>
      </c>
      <c r="P92" s="34">
        <f t="shared" si="6"/>
        <v>1765.17</v>
      </c>
      <c r="Q92" s="11"/>
      <c r="R92" s="8"/>
      <c r="S92" s="8"/>
      <c r="T92" s="8"/>
      <c r="U92" s="8"/>
      <c r="V92" s="8"/>
      <c r="W92" s="8"/>
      <c r="X92" s="8"/>
    </row>
    <row r="93" spans="1:24" ht="15" customHeight="1">
      <c r="A93" s="60"/>
      <c r="B93" s="61"/>
      <c r="C93" s="62"/>
      <c r="D93" s="21" t="s">
        <v>78</v>
      </c>
      <c r="E93" s="34">
        <f t="shared" ref="E93:P93" si="7">E67</f>
        <v>52.8</v>
      </c>
      <c r="F93" s="34">
        <f t="shared" si="7"/>
        <v>52.8</v>
      </c>
      <c r="G93" s="34">
        <f t="shared" si="7"/>
        <v>52.8</v>
      </c>
      <c r="H93" s="34">
        <f t="shared" si="7"/>
        <v>52.8</v>
      </c>
      <c r="I93" s="34">
        <f t="shared" si="7"/>
        <v>52.8</v>
      </c>
      <c r="J93" s="34">
        <f t="shared" si="7"/>
        <v>0</v>
      </c>
      <c r="K93" s="34">
        <f t="shared" si="7"/>
        <v>52.8</v>
      </c>
      <c r="L93" s="34">
        <f t="shared" si="7"/>
        <v>52.8</v>
      </c>
      <c r="M93" s="34">
        <f t="shared" si="7"/>
        <v>52.8</v>
      </c>
      <c r="N93" s="34">
        <f t="shared" si="7"/>
        <v>0</v>
      </c>
      <c r="O93" s="34">
        <f t="shared" si="7"/>
        <v>52.8</v>
      </c>
      <c r="P93" s="34">
        <f t="shared" si="7"/>
        <v>52.8</v>
      </c>
      <c r="Q93" s="11"/>
      <c r="R93" s="8"/>
      <c r="S93" s="8"/>
      <c r="T93" s="8"/>
      <c r="U93" s="8"/>
      <c r="V93" s="8"/>
      <c r="W93" s="8"/>
      <c r="X93" s="8"/>
    </row>
    <row r="94" spans="1:24" ht="15" customHeight="1">
      <c r="A94" s="60"/>
      <c r="B94" s="61"/>
      <c r="C94" s="62"/>
      <c r="D94" s="21" t="s">
        <v>79</v>
      </c>
      <c r="E94" s="34">
        <f t="shared" ref="E94:P94" si="8">E77</f>
        <v>0</v>
      </c>
      <c r="F94" s="34">
        <f t="shared" si="8"/>
        <v>0</v>
      </c>
      <c r="G94" s="34">
        <f t="shared" si="8"/>
        <v>0</v>
      </c>
      <c r="H94" s="34">
        <f t="shared" si="8"/>
        <v>0</v>
      </c>
      <c r="I94" s="34">
        <f t="shared" si="8"/>
        <v>0</v>
      </c>
      <c r="J94" s="34">
        <f t="shared" si="8"/>
        <v>0</v>
      </c>
      <c r="K94" s="34">
        <f t="shared" si="8"/>
        <v>0</v>
      </c>
      <c r="L94" s="34">
        <f t="shared" si="8"/>
        <v>0</v>
      </c>
      <c r="M94" s="34">
        <f t="shared" si="8"/>
        <v>0</v>
      </c>
      <c r="N94" s="34">
        <f t="shared" si="8"/>
        <v>0</v>
      </c>
      <c r="O94" s="34">
        <f t="shared" si="8"/>
        <v>0</v>
      </c>
      <c r="P94" s="34">
        <f t="shared" si="8"/>
        <v>0</v>
      </c>
      <c r="Q94" s="11"/>
      <c r="R94" s="8"/>
      <c r="S94" s="8"/>
      <c r="T94" s="8"/>
      <c r="U94" s="8"/>
      <c r="V94" s="8"/>
      <c r="W94" s="8"/>
      <c r="X94" s="8"/>
    </row>
    <row r="95" spans="1:24" ht="15" customHeight="1">
      <c r="A95" s="60"/>
      <c r="B95" s="61"/>
      <c r="C95" s="62"/>
      <c r="D95" s="21" t="s">
        <v>82</v>
      </c>
      <c r="E95" s="34">
        <f t="shared" ref="E95:P95" si="9">E87</f>
        <v>0</v>
      </c>
      <c r="F95" s="34">
        <f t="shared" si="9"/>
        <v>0</v>
      </c>
      <c r="G95" s="34">
        <f t="shared" si="9"/>
        <v>0</v>
      </c>
      <c r="H95" s="34">
        <f t="shared" si="9"/>
        <v>0</v>
      </c>
      <c r="I95" s="34">
        <f t="shared" si="9"/>
        <v>0</v>
      </c>
      <c r="J95" s="34">
        <f t="shared" si="9"/>
        <v>0</v>
      </c>
      <c r="K95" s="34">
        <f t="shared" si="9"/>
        <v>0</v>
      </c>
      <c r="L95" s="34">
        <f t="shared" si="9"/>
        <v>0</v>
      </c>
      <c r="M95" s="34">
        <f t="shared" si="9"/>
        <v>0</v>
      </c>
      <c r="N95" s="34">
        <f t="shared" si="9"/>
        <v>0</v>
      </c>
      <c r="O95" s="34">
        <f t="shared" si="9"/>
        <v>0</v>
      </c>
      <c r="P95" s="34">
        <f t="shared" si="9"/>
        <v>0</v>
      </c>
      <c r="Q95" s="11"/>
      <c r="R95" s="8"/>
      <c r="S95" s="8"/>
      <c r="T95" s="8"/>
      <c r="U95" s="8"/>
      <c r="V95" s="8"/>
      <c r="W95" s="8"/>
      <c r="X95" s="8"/>
    </row>
    <row r="96" spans="1:24" ht="15" customHeight="1">
      <c r="A96" s="63"/>
      <c r="B96" s="64"/>
      <c r="C96" s="65"/>
      <c r="D96" s="22" t="s">
        <v>34</v>
      </c>
      <c r="E96" s="35">
        <f>E90-(SUM(E91:E95))</f>
        <v>-65.970000000000027</v>
      </c>
      <c r="F96" s="35">
        <f t="shared" ref="F96:O96" si="10">F90-(SUM(F91:F95))</f>
        <v>-65.970000000000027</v>
      </c>
      <c r="G96" s="35">
        <f t="shared" si="10"/>
        <v>-65.970000000000027</v>
      </c>
      <c r="H96" s="35">
        <f t="shared" si="10"/>
        <v>-65.970000000000027</v>
      </c>
      <c r="I96" s="35">
        <f t="shared" si="10"/>
        <v>52.029999999999973</v>
      </c>
      <c r="J96" s="35">
        <f t="shared" si="10"/>
        <v>104.82999999999993</v>
      </c>
      <c r="K96" s="35">
        <f t="shared" si="10"/>
        <v>52.029999999999973</v>
      </c>
      <c r="L96" s="35">
        <f t="shared" si="10"/>
        <v>52.029999999999973</v>
      </c>
      <c r="M96" s="35">
        <f t="shared" si="10"/>
        <v>52.029999999999973</v>
      </c>
      <c r="N96" s="35">
        <f t="shared" si="10"/>
        <v>104.82999999999993</v>
      </c>
      <c r="O96" s="35">
        <f t="shared" si="10"/>
        <v>52.029999999999973</v>
      </c>
      <c r="P96" s="35">
        <f>P90-(SUM(P91:P95))</f>
        <v>52.029999999999973</v>
      </c>
      <c r="Q96" s="11"/>
      <c r="R96" s="8"/>
      <c r="S96" s="8"/>
      <c r="T96" s="8"/>
      <c r="U96" s="8"/>
      <c r="V96" s="8"/>
      <c r="W96" s="8"/>
      <c r="X96" s="8"/>
    </row>
    <row r="97" spans="1:24" ht="15">
      <c r="A97" s="11"/>
      <c r="B97" s="11"/>
      <c r="C97" s="11"/>
      <c r="D97" s="11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11"/>
      <c r="R97" s="8"/>
      <c r="S97" s="8"/>
      <c r="T97" s="8"/>
      <c r="U97" s="8"/>
      <c r="V97" s="8"/>
      <c r="W97" s="8"/>
      <c r="X97" s="8"/>
    </row>
    <row r="98" spans="1:24" ht="24" customHeight="1">
      <c r="A98" s="8"/>
      <c r="B98" s="8"/>
      <c r="C98" s="8"/>
      <c r="D98" s="8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8"/>
      <c r="R98" s="8"/>
      <c r="S98" s="8"/>
      <c r="T98" s="8"/>
      <c r="U98" s="8"/>
      <c r="V98" s="8"/>
      <c r="W98" s="8"/>
      <c r="X98" s="8"/>
    </row>
    <row r="99" spans="1:24" ht="24" customHeight="1">
      <c r="A99" s="8"/>
      <c r="B99" s="8"/>
      <c r="C99" s="8"/>
      <c r="D99" s="8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8"/>
      <c r="R99" s="8"/>
      <c r="S99" s="8"/>
      <c r="T99" s="8"/>
      <c r="U99" s="8"/>
      <c r="V99" s="8"/>
      <c r="W99" s="8"/>
      <c r="X99" s="8"/>
    </row>
    <row r="100" spans="1:24" ht="24" customHeight="1">
      <c r="A100" s="8"/>
      <c r="B100" s="8"/>
      <c r="C100" s="8"/>
      <c r="D100" s="8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8"/>
      <c r="R100" s="8"/>
      <c r="S100" s="8"/>
      <c r="T100" s="8"/>
      <c r="U100" s="8"/>
      <c r="V100" s="8"/>
      <c r="W100" s="8"/>
      <c r="X100" s="8"/>
    </row>
    <row r="101" spans="1:24" ht="24" customHeight="1">
      <c r="A101" s="8"/>
      <c r="B101" s="8"/>
      <c r="C101" s="8"/>
      <c r="D101" s="8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8"/>
      <c r="R101" s="8"/>
      <c r="S101" s="8"/>
      <c r="T101" s="8"/>
      <c r="U101" s="8"/>
      <c r="V101" s="8"/>
      <c r="W101" s="8"/>
      <c r="X101" s="8"/>
    </row>
    <row r="102" spans="1:24" ht="24" customHeight="1">
      <c r="A102" s="8"/>
      <c r="B102" s="8"/>
      <c r="C102" s="8"/>
      <c r="D102" s="8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8"/>
      <c r="R102" s="8"/>
      <c r="S102" s="8"/>
      <c r="T102" s="8"/>
      <c r="U102" s="8"/>
      <c r="V102" s="8"/>
      <c r="W102" s="8"/>
      <c r="X102" s="8"/>
    </row>
    <row r="103" spans="1:24" ht="24" customHeight="1">
      <c r="A103" s="8"/>
      <c r="B103" s="8"/>
      <c r="C103" s="8"/>
      <c r="D103" s="8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8"/>
      <c r="R103" s="8"/>
      <c r="S103" s="8"/>
      <c r="T103" s="8"/>
      <c r="U103" s="8"/>
      <c r="V103" s="8"/>
      <c r="W103" s="8"/>
      <c r="X103" s="8"/>
    </row>
    <row r="104" spans="1:24" ht="24" customHeight="1">
      <c r="A104" s="8"/>
      <c r="B104" s="8"/>
      <c r="C104" s="8"/>
      <c r="D104" s="8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8"/>
      <c r="R104" s="8"/>
      <c r="S104" s="8"/>
      <c r="T104" s="8"/>
      <c r="U104" s="8"/>
      <c r="V104" s="8"/>
      <c r="W104" s="8"/>
      <c r="X104" s="8"/>
    </row>
    <row r="105" spans="1:24" ht="24" customHeight="1">
      <c r="A105" s="8"/>
      <c r="B105" s="8"/>
      <c r="C105" s="8"/>
      <c r="D105" s="8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8"/>
      <c r="R105" s="8"/>
      <c r="S105" s="8"/>
      <c r="T105" s="8"/>
      <c r="U105" s="8"/>
      <c r="V105" s="8"/>
      <c r="W105" s="8"/>
      <c r="X105" s="8"/>
    </row>
    <row r="106" spans="1:24" ht="24" customHeight="1">
      <c r="A106" s="8"/>
      <c r="B106" s="8"/>
      <c r="C106" s="8"/>
      <c r="D106" s="8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8"/>
      <c r="R106" s="8"/>
      <c r="S106" s="8"/>
      <c r="T106" s="8"/>
      <c r="U106" s="8"/>
      <c r="V106" s="8"/>
      <c r="W106" s="8"/>
      <c r="X106" s="8"/>
    </row>
    <row r="107" spans="1:24" ht="24" customHeight="1">
      <c r="A107" s="8"/>
      <c r="B107" s="8"/>
      <c r="C107" s="8"/>
      <c r="D107" s="8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8"/>
      <c r="R107" s="8"/>
      <c r="S107" s="8"/>
      <c r="T107" s="8"/>
      <c r="U107" s="8"/>
      <c r="V107" s="8"/>
      <c r="W107" s="8"/>
      <c r="X107" s="8"/>
    </row>
    <row r="108" spans="1:24" ht="24" customHeight="1">
      <c r="A108" s="8"/>
      <c r="B108" s="8"/>
      <c r="C108" s="8"/>
      <c r="D108" s="8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8"/>
      <c r="R108" s="8"/>
      <c r="S108" s="8"/>
      <c r="T108" s="8"/>
      <c r="U108" s="8"/>
      <c r="V108" s="8"/>
      <c r="W108" s="8"/>
      <c r="X108" s="8"/>
    </row>
    <row r="109" spans="1:24" ht="24" customHeight="1">
      <c r="A109" s="8"/>
      <c r="B109" s="8"/>
      <c r="C109" s="8"/>
      <c r="D109" s="8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8"/>
      <c r="R109" s="8"/>
      <c r="S109" s="8"/>
      <c r="T109" s="8"/>
      <c r="U109" s="8"/>
      <c r="V109" s="8"/>
      <c r="W109" s="8"/>
      <c r="X109" s="8"/>
    </row>
    <row r="110" spans="1:24" ht="24" customHeight="1">
      <c r="A110" s="8"/>
      <c r="B110" s="8"/>
      <c r="C110" s="8"/>
      <c r="D110" s="8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8"/>
      <c r="R110" s="8"/>
      <c r="S110" s="8"/>
      <c r="T110" s="8"/>
      <c r="U110" s="8"/>
      <c r="V110" s="8"/>
      <c r="W110" s="8"/>
      <c r="X110" s="8"/>
    </row>
    <row r="111" spans="1:24" ht="24" customHeight="1">
      <c r="A111" s="8"/>
      <c r="B111" s="8"/>
      <c r="C111" s="8"/>
      <c r="D111" s="8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8"/>
      <c r="R111" s="8"/>
      <c r="S111" s="8"/>
      <c r="T111" s="8"/>
      <c r="U111" s="8"/>
      <c r="V111" s="8"/>
      <c r="W111" s="8"/>
      <c r="X111" s="8"/>
    </row>
    <row r="112" spans="1:24" ht="24" customHeight="1">
      <c r="A112" s="8"/>
      <c r="B112" s="8"/>
      <c r="C112" s="8"/>
      <c r="D112" s="8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8"/>
      <c r="R112" s="8"/>
      <c r="S112" s="8"/>
      <c r="T112" s="8"/>
      <c r="U112" s="8"/>
      <c r="V112" s="8"/>
      <c r="W112" s="8"/>
      <c r="X112" s="8"/>
    </row>
    <row r="113" spans="1:24" ht="24" customHeight="1">
      <c r="A113" s="8"/>
      <c r="B113" s="8"/>
      <c r="C113" s="8"/>
      <c r="D113" s="8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8"/>
      <c r="R113" s="8"/>
      <c r="S113" s="8"/>
      <c r="T113" s="8"/>
      <c r="U113" s="8"/>
      <c r="V113" s="8"/>
      <c r="W113" s="8"/>
      <c r="X113" s="8"/>
    </row>
    <row r="114" spans="1:24" ht="24" customHeight="1">
      <c r="A114" s="8"/>
      <c r="B114" s="8"/>
      <c r="C114" s="8"/>
      <c r="D114" s="8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8"/>
      <c r="R114" s="8"/>
      <c r="S114" s="8"/>
      <c r="T114" s="8"/>
      <c r="U114" s="8"/>
      <c r="V114" s="8"/>
      <c r="W114" s="8"/>
      <c r="X114" s="8"/>
    </row>
    <row r="115" spans="1:24" ht="24" customHeight="1">
      <c r="A115" s="8"/>
      <c r="B115" s="8"/>
      <c r="C115" s="8"/>
      <c r="D115" s="8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8"/>
      <c r="R115" s="8"/>
      <c r="S115" s="8"/>
      <c r="T115" s="8"/>
      <c r="U115" s="8"/>
      <c r="V115" s="8"/>
      <c r="W115" s="8"/>
      <c r="X115" s="8"/>
    </row>
    <row r="116" spans="1:24" ht="24" customHeight="1">
      <c r="A116" s="8"/>
      <c r="B116" s="8"/>
      <c r="C116" s="8"/>
      <c r="D116" s="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8"/>
      <c r="R116" s="8"/>
      <c r="S116" s="8"/>
      <c r="T116" s="8"/>
      <c r="U116" s="8"/>
      <c r="V116" s="8"/>
      <c r="W116" s="8"/>
      <c r="X116" s="8"/>
    </row>
    <row r="117" spans="1:24" ht="24" customHeight="1">
      <c r="A117" s="8"/>
      <c r="B117" s="8"/>
      <c r="C117" s="8"/>
      <c r="D117" s="8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8"/>
      <c r="R117" s="8"/>
      <c r="S117" s="8"/>
      <c r="T117" s="8"/>
      <c r="U117" s="8"/>
      <c r="V117" s="8"/>
      <c r="W117" s="8"/>
      <c r="X117" s="8"/>
    </row>
    <row r="118" spans="1:24" ht="24" customHeight="1">
      <c r="A118" s="8"/>
      <c r="B118" s="8"/>
      <c r="C118" s="8"/>
      <c r="D118" s="8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8"/>
      <c r="R118" s="8"/>
      <c r="S118" s="8"/>
      <c r="T118" s="8"/>
      <c r="U118" s="8"/>
      <c r="V118" s="8"/>
      <c r="W118" s="8"/>
      <c r="X118" s="8"/>
    </row>
    <row r="119" spans="1:24" ht="24" customHeight="1">
      <c r="A119" s="8"/>
      <c r="B119" s="8"/>
      <c r="C119" s="8"/>
      <c r="D119" s="8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8"/>
      <c r="R119" s="8"/>
      <c r="S119" s="8"/>
      <c r="T119" s="8"/>
      <c r="U119" s="8"/>
      <c r="V119" s="8"/>
      <c r="W119" s="8"/>
      <c r="X119" s="8"/>
    </row>
    <row r="120" spans="1:24" ht="24" customHeight="1">
      <c r="A120" s="8"/>
      <c r="B120" s="8"/>
      <c r="C120" s="8"/>
      <c r="D120" s="8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8"/>
      <c r="R120" s="8"/>
      <c r="S120" s="8"/>
      <c r="T120" s="8"/>
      <c r="U120" s="8"/>
      <c r="V120" s="8"/>
      <c r="W120" s="8"/>
      <c r="X120" s="8"/>
    </row>
    <row r="121" spans="1:24" ht="24" customHeight="1">
      <c r="A121" s="8"/>
      <c r="B121" s="8"/>
      <c r="C121" s="8"/>
      <c r="D121" s="8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8"/>
      <c r="R121" s="8"/>
      <c r="S121" s="8"/>
      <c r="T121" s="8"/>
      <c r="U121" s="8"/>
      <c r="V121" s="8"/>
      <c r="W121" s="8"/>
      <c r="X121" s="8"/>
    </row>
    <row r="122" spans="1:24" ht="24" customHeight="1">
      <c r="A122" s="8"/>
      <c r="B122" s="8"/>
      <c r="C122" s="8"/>
      <c r="D122" s="8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8"/>
      <c r="R122" s="8"/>
      <c r="S122" s="8"/>
      <c r="T122" s="8"/>
      <c r="U122" s="8"/>
      <c r="V122" s="8"/>
      <c r="W122" s="8"/>
      <c r="X122" s="8"/>
    </row>
    <row r="123" spans="1:24" ht="24" customHeight="1">
      <c r="A123" s="8"/>
      <c r="B123" s="8"/>
      <c r="C123" s="8"/>
      <c r="D123" s="8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8"/>
      <c r="R123" s="8"/>
      <c r="S123" s="8"/>
      <c r="T123" s="8"/>
      <c r="U123" s="8"/>
      <c r="V123" s="8"/>
      <c r="W123" s="8"/>
      <c r="X123" s="8"/>
    </row>
    <row r="124" spans="1:24" ht="24" customHeight="1">
      <c r="A124" s="8"/>
      <c r="B124" s="8"/>
      <c r="C124" s="8"/>
      <c r="D124" s="8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8"/>
      <c r="R124" s="8"/>
      <c r="S124" s="8"/>
      <c r="T124" s="8"/>
      <c r="U124" s="8"/>
      <c r="V124" s="8"/>
      <c r="W124" s="8"/>
      <c r="X124" s="8"/>
    </row>
    <row r="125" spans="1:24" ht="24" customHeight="1">
      <c r="A125" s="8"/>
      <c r="B125" s="8"/>
      <c r="C125" s="8"/>
      <c r="D125" s="8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8"/>
      <c r="R125" s="8"/>
      <c r="S125" s="8"/>
      <c r="T125" s="8"/>
      <c r="U125" s="8"/>
      <c r="V125" s="8"/>
      <c r="W125" s="8"/>
      <c r="X125" s="8"/>
    </row>
    <row r="126" spans="1:24" ht="24" customHeight="1">
      <c r="A126" s="8"/>
      <c r="B126" s="8"/>
      <c r="C126" s="8"/>
      <c r="D126" s="8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8"/>
      <c r="R126" s="8"/>
      <c r="S126" s="8"/>
      <c r="T126" s="8"/>
      <c r="U126" s="8"/>
      <c r="V126" s="8"/>
      <c r="W126" s="8"/>
      <c r="X126" s="8"/>
    </row>
    <row r="127" spans="1:24" ht="24" customHeight="1">
      <c r="A127" s="8"/>
      <c r="B127" s="8"/>
      <c r="C127" s="8"/>
      <c r="D127" s="8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8"/>
      <c r="R127" s="8"/>
      <c r="S127" s="8"/>
      <c r="T127" s="8"/>
      <c r="U127" s="8"/>
      <c r="V127" s="8"/>
      <c r="W127" s="8"/>
      <c r="X127" s="8"/>
    </row>
    <row r="128" spans="1:24" ht="24" customHeight="1">
      <c r="A128" s="8"/>
      <c r="B128" s="8"/>
      <c r="C128" s="8"/>
      <c r="D128" s="8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8"/>
      <c r="R128" s="8"/>
      <c r="S128" s="8"/>
      <c r="T128" s="8"/>
      <c r="U128" s="8"/>
      <c r="V128" s="8"/>
      <c r="W128" s="8"/>
      <c r="X128" s="8"/>
    </row>
    <row r="129" spans="1:24" ht="24" customHeight="1">
      <c r="A129" s="8"/>
      <c r="B129" s="8"/>
      <c r="C129" s="8"/>
      <c r="D129" s="8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8"/>
      <c r="R129" s="8"/>
      <c r="S129" s="8"/>
      <c r="T129" s="8"/>
      <c r="U129" s="8"/>
      <c r="V129" s="8"/>
      <c r="W129" s="8"/>
      <c r="X129" s="8"/>
    </row>
    <row r="130" spans="1:24" ht="24" customHeight="1">
      <c r="A130" s="8"/>
      <c r="B130" s="8"/>
      <c r="C130" s="8"/>
      <c r="D130" s="8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8"/>
      <c r="R130" s="8"/>
      <c r="S130" s="8"/>
      <c r="T130" s="8"/>
      <c r="U130" s="8"/>
      <c r="V130" s="8"/>
      <c r="W130" s="8"/>
      <c r="X130" s="8"/>
    </row>
    <row r="131" spans="1:24" ht="24" customHeight="1">
      <c r="A131" s="8"/>
      <c r="B131" s="8"/>
      <c r="C131" s="8"/>
      <c r="D131" s="8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8"/>
      <c r="R131" s="8"/>
      <c r="S131" s="8"/>
      <c r="T131" s="8"/>
      <c r="U131" s="8"/>
      <c r="V131" s="8"/>
      <c r="W131" s="8"/>
      <c r="X131" s="8"/>
    </row>
    <row r="132" spans="1:24" ht="24" customHeight="1">
      <c r="A132" s="8"/>
      <c r="B132" s="8"/>
      <c r="C132" s="8"/>
      <c r="D132" s="8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8"/>
      <c r="R132" s="8"/>
      <c r="S132" s="8"/>
      <c r="T132" s="8"/>
      <c r="U132" s="8"/>
      <c r="V132" s="8"/>
      <c r="W132" s="8"/>
      <c r="X132" s="8"/>
    </row>
    <row r="133" spans="1:24" ht="24" customHeight="1">
      <c r="A133" s="8"/>
      <c r="B133" s="8"/>
      <c r="C133" s="8"/>
      <c r="D133" s="8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8"/>
      <c r="R133" s="8"/>
      <c r="S133" s="8"/>
      <c r="T133" s="8"/>
      <c r="U133" s="8"/>
      <c r="V133" s="8"/>
      <c r="W133" s="8"/>
      <c r="X133" s="8"/>
    </row>
    <row r="134" spans="1:24" ht="24" customHeight="1">
      <c r="A134" s="8"/>
      <c r="B134" s="8"/>
      <c r="C134" s="8"/>
      <c r="D134" s="8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8"/>
      <c r="R134" s="8"/>
      <c r="S134" s="8"/>
      <c r="T134" s="8"/>
      <c r="U134" s="8"/>
      <c r="V134" s="8"/>
      <c r="W134" s="8"/>
      <c r="X134" s="8"/>
    </row>
    <row r="135" spans="1:24" ht="24" customHeight="1">
      <c r="A135" s="8"/>
      <c r="B135" s="8"/>
      <c r="C135" s="8"/>
      <c r="D135" s="8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8"/>
      <c r="R135" s="8"/>
      <c r="S135" s="8"/>
      <c r="T135" s="8"/>
      <c r="U135" s="8"/>
      <c r="V135" s="8"/>
      <c r="W135" s="8"/>
      <c r="X135" s="8"/>
    </row>
    <row r="136" spans="1:24" ht="24" customHeight="1">
      <c r="A136" s="8"/>
      <c r="B136" s="8"/>
      <c r="C136" s="8"/>
      <c r="D136" s="8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8"/>
      <c r="R136" s="8"/>
      <c r="S136" s="8"/>
      <c r="T136" s="8"/>
      <c r="U136" s="8"/>
      <c r="V136" s="8"/>
      <c r="W136" s="8"/>
      <c r="X136" s="8"/>
    </row>
    <row r="137" spans="1:24" ht="24" customHeight="1">
      <c r="A137" s="8"/>
      <c r="B137" s="8"/>
      <c r="C137" s="8"/>
      <c r="D137" s="8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8"/>
      <c r="R137" s="8"/>
      <c r="S137" s="8"/>
      <c r="T137" s="8"/>
      <c r="U137" s="8"/>
      <c r="V137" s="8"/>
      <c r="W137" s="8"/>
      <c r="X137" s="8"/>
    </row>
    <row r="138" spans="1:24" ht="24" customHeight="1">
      <c r="A138" s="8"/>
      <c r="B138" s="8"/>
      <c r="C138" s="8"/>
      <c r="D138" s="8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8"/>
      <c r="R138" s="8"/>
      <c r="S138" s="8"/>
      <c r="T138" s="8"/>
      <c r="U138" s="8"/>
      <c r="V138" s="8"/>
      <c r="W138" s="8"/>
      <c r="X138" s="8"/>
    </row>
    <row r="139" spans="1:24" ht="24" customHeight="1">
      <c r="A139" s="8"/>
      <c r="B139" s="8"/>
      <c r="C139" s="8"/>
      <c r="D139" s="8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8"/>
      <c r="R139" s="8"/>
      <c r="S139" s="8"/>
      <c r="T139" s="8"/>
      <c r="U139" s="8"/>
      <c r="V139" s="8"/>
      <c r="W139" s="8"/>
      <c r="X139" s="8"/>
    </row>
    <row r="140" spans="1:24" ht="24" customHeight="1">
      <c r="A140" s="8"/>
      <c r="B140" s="8"/>
      <c r="C140" s="8"/>
      <c r="D140" s="8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8"/>
      <c r="R140" s="8"/>
      <c r="S140" s="8"/>
      <c r="T140" s="8"/>
      <c r="U140" s="8"/>
      <c r="V140" s="8"/>
      <c r="W140" s="8"/>
      <c r="X140" s="8"/>
    </row>
    <row r="141" spans="1:24" ht="24" customHeight="1">
      <c r="A141" s="8"/>
      <c r="B141" s="8"/>
      <c r="C141" s="8"/>
      <c r="D141" s="8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8"/>
      <c r="R141" s="8"/>
      <c r="S141" s="8"/>
      <c r="T141" s="8"/>
      <c r="U141" s="8"/>
      <c r="V141" s="8"/>
      <c r="W141" s="8"/>
      <c r="X141" s="8"/>
    </row>
    <row r="142" spans="1:24" ht="24" customHeight="1">
      <c r="A142" s="8"/>
      <c r="B142" s="8"/>
      <c r="C142" s="8"/>
      <c r="D142" s="8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8"/>
      <c r="R142" s="8"/>
      <c r="S142" s="8"/>
      <c r="T142" s="8"/>
      <c r="U142" s="8"/>
      <c r="V142" s="8"/>
      <c r="W142" s="8"/>
      <c r="X142" s="8"/>
    </row>
    <row r="143" spans="1:24" ht="24" customHeight="1">
      <c r="A143" s="8"/>
      <c r="B143" s="8"/>
      <c r="C143" s="8"/>
      <c r="D143" s="8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8"/>
      <c r="R143" s="8"/>
      <c r="S143" s="8"/>
      <c r="T143" s="8"/>
      <c r="U143" s="8"/>
      <c r="V143" s="8"/>
      <c r="W143" s="8"/>
      <c r="X143" s="8"/>
    </row>
    <row r="144" spans="1:24" ht="24" customHeight="1">
      <c r="A144" s="8"/>
      <c r="B144" s="8"/>
      <c r="C144" s="8"/>
      <c r="D144" s="8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8"/>
      <c r="R144" s="8"/>
      <c r="S144" s="8"/>
      <c r="T144" s="8"/>
      <c r="U144" s="8"/>
      <c r="V144" s="8"/>
      <c r="W144" s="8"/>
      <c r="X144" s="8"/>
    </row>
    <row r="145" spans="1:24" ht="24" customHeight="1">
      <c r="A145" s="8"/>
      <c r="B145" s="8"/>
      <c r="C145" s="8"/>
      <c r="D145" s="8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8"/>
      <c r="R145" s="8"/>
      <c r="S145" s="8"/>
      <c r="T145" s="8"/>
      <c r="U145" s="8"/>
      <c r="V145" s="8"/>
      <c r="W145" s="8"/>
      <c r="X145" s="8"/>
    </row>
    <row r="146" spans="1:24" ht="24" customHeight="1">
      <c r="A146" s="8"/>
      <c r="B146" s="8"/>
      <c r="C146" s="8"/>
      <c r="D146" s="8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8"/>
      <c r="R146" s="8"/>
      <c r="S146" s="8"/>
      <c r="T146" s="8"/>
      <c r="U146" s="8"/>
      <c r="V146" s="8"/>
      <c r="W146" s="8"/>
      <c r="X146" s="8"/>
    </row>
    <row r="147" spans="1:24" ht="24" customHeight="1">
      <c r="A147" s="8"/>
      <c r="B147" s="8"/>
      <c r="C147" s="8"/>
      <c r="D147" s="8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8"/>
      <c r="R147" s="8"/>
      <c r="S147" s="8"/>
      <c r="T147" s="8"/>
      <c r="U147" s="8"/>
      <c r="V147" s="8"/>
      <c r="W147" s="8"/>
      <c r="X147" s="8"/>
    </row>
    <row r="148" spans="1:24" ht="24" customHeight="1">
      <c r="A148" s="8"/>
      <c r="B148" s="8"/>
      <c r="C148" s="8"/>
      <c r="D148" s="8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8"/>
      <c r="R148" s="8"/>
      <c r="S148" s="8"/>
      <c r="T148" s="8"/>
      <c r="U148" s="8"/>
      <c r="V148" s="8"/>
      <c r="W148" s="8"/>
      <c r="X148" s="8"/>
    </row>
    <row r="149" spans="1:24" ht="24" customHeight="1">
      <c r="A149" s="8"/>
      <c r="B149" s="8"/>
      <c r="C149" s="8"/>
      <c r="D149" s="8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8"/>
      <c r="R149" s="8"/>
      <c r="S149" s="8"/>
      <c r="T149" s="8"/>
      <c r="U149" s="8"/>
      <c r="V149" s="8"/>
      <c r="W149" s="8"/>
      <c r="X149" s="8"/>
    </row>
    <row r="150" spans="1:24" ht="24" customHeight="1">
      <c r="A150" s="8"/>
      <c r="B150" s="8"/>
      <c r="C150" s="8"/>
      <c r="D150" s="8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8"/>
      <c r="R150" s="8"/>
      <c r="S150" s="8"/>
      <c r="T150" s="8"/>
      <c r="U150" s="8"/>
      <c r="V150" s="8"/>
      <c r="W150" s="8"/>
      <c r="X150" s="8"/>
    </row>
    <row r="151" spans="1:24" ht="24" customHeight="1">
      <c r="A151" s="8"/>
      <c r="B151" s="8"/>
      <c r="C151" s="8"/>
      <c r="D151" s="8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8"/>
      <c r="R151" s="8"/>
      <c r="S151" s="8"/>
      <c r="T151" s="8"/>
      <c r="U151" s="8"/>
      <c r="V151" s="8"/>
      <c r="W151" s="8"/>
      <c r="X151" s="8"/>
    </row>
    <row r="152" spans="1:24" ht="24" customHeight="1">
      <c r="A152" s="8"/>
      <c r="B152" s="8"/>
      <c r="C152" s="8"/>
      <c r="D152" s="8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8"/>
      <c r="R152" s="8"/>
      <c r="S152" s="8"/>
      <c r="T152" s="8"/>
      <c r="U152" s="8"/>
      <c r="V152" s="8"/>
      <c r="W152" s="8"/>
      <c r="X152" s="8"/>
    </row>
    <row r="153" spans="1:24" ht="24" customHeight="1">
      <c r="A153" s="8"/>
      <c r="B153" s="8"/>
      <c r="C153" s="8"/>
      <c r="D153" s="8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8"/>
      <c r="R153" s="8"/>
      <c r="S153" s="8"/>
      <c r="T153" s="8"/>
      <c r="U153" s="8"/>
      <c r="V153" s="8"/>
      <c r="W153" s="8"/>
      <c r="X153" s="8"/>
    </row>
    <row r="154" spans="1:24" ht="24" customHeight="1">
      <c r="A154" s="8"/>
      <c r="B154" s="8"/>
      <c r="C154" s="8"/>
      <c r="D154" s="8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8"/>
      <c r="R154" s="8"/>
      <c r="S154" s="8"/>
      <c r="T154" s="8"/>
      <c r="U154" s="8"/>
      <c r="V154" s="8"/>
      <c r="W154" s="8"/>
      <c r="X154" s="8"/>
    </row>
    <row r="155" spans="1:24" ht="24" customHeight="1">
      <c r="A155" s="8"/>
      <c r="B155" s="8"/>
      <c r="C155" s="8"/>
      <c r="D155" s="8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8"/>
      <c r="R155" s="8"/>
      <c r="S155" s="8"/>
      <c r="T155" s="8"/>
      <c r="U155" s="8"/>
      <c r="V155" s="8"/>
      <c r="W155" s="8"/>
      <c r="X155" s="8"/>
    </row>
    <row r="156" spans="1:24" ht="24" customHeight="1">
      <c r="A156" s="8"/>
      <c r="B156" s="8"/>
      <c r="C156" s="8"/>
      <c r="D156" s="8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8"/>
      <c r="R156" s="8"/>
      <c r="S156" s="8"/>
      <c r="T156" s="8"/>
      <c r="U156" s="8"/>
      <c r="V156" s="8"/>
      <c r="W156" s="8"/>
      <c r="X156" s="8"/>
    </row>
    <row r="157" spans="1:24" ht="24" customHeight="1">
      <c r="A157" s="8"/>
      <c r="B157" s="8"/>
      <c r="C157" s="8"/>
      <c r="D157" s="8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8"/>
      <c r="R157" s="8"/>
      <c r="S157" s="8"/>
      <c r="T157" s="8"/>
      <c r="U157" s="8"/>
      <c r="V157" s="8"/>
      <c r="W157" s="8"/>
      <c r="X157" s="8"/>
    </row>
    <row r="158" spans="1:24" ht="24" customHeight="1">
      <c r="A158" s="8"/>
      <c r="B158" s="8"/>
      <c r="C158" s="8"/>
      <c r="D158" s="8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8"/>
      <c r="R158" s="8"/>
      <c r="S158" s="8"/>
      <c r="T158" s="8"/>
      <c r="U158" s="8"/>
      <c r="V158" s="8"/>
      <c r="W158" s="8"/>
      <c r="X158" s="8"/>
    </row>
    <row r="159" spans="1:24" ht="24" customHeight="1">
      <c r="A159" s="8"/>
      <c r="B159" s="8"/>
      <c r="C159" s="8"/>
      <c r="D159" s="8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8"/>
      <c r="R159" s="8"/>
      <c r="S159" s="8"/>
      <c r="T159" s="8"/>
      <c r="U159" s="8"/>
      <c r="V159" s="8"/>
      <c r="W159" s="8"/>
      <c r="X159" s="8"/>
    </row>
    <row r="160" spans="1:24" ht="24" customHeight="1">
      <c r="A160" s="8"/>
      <c r="B160" s="8"/>
      <c r="C160" s="8"/>
      <c r="D160" s="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8"/>
      <c r="R160" s="8"/>
      <c r="S160" s="8"/>
      <c r="T160" s="8"/>
      <c r="U160" s="8"/>
      <c r="V160" s="8"/>
      <c r="W160" s="8"/>
      <c r="X160" s="8"/>
    </row>
    <row r="161" spans="1:24" ht="24" customHeight="1">
      <c r="A161" s="8"/>
      <c r="B161" s="8"/>
      <c r="C161" s="8"/>
      <c r="D161" s="8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8"/>
      <c r="R161" s="8"/>
      <c r="S161" s="8"/>
      <c r="T161" s="8"/>
      <c r="U161" s="8"/>
      <c r="V161" s="8"/>
      <c r="W161" s="8"/>
      <c r="X161" s="8"/>
    </row>
    <row r="162" spans="1:24" ht="24" customHeight="1">
      <c r="A162" s="8"/>
      <c r="B162" s="8"/>
      <c r="C162" s="8"/>
      <c r="D162" s="8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8"/>
      <c r="R162" s="8"/>
      <c r="S162" s="8"/>
      <c r="T162" s="8"/>
      <c r="U162" s="8"/>
      <c r="V162" s="8"/>
      <c r="W162" s="8"/>
      <c r="X162" s="8"/>
    </row>
    <row r="163" spans="1:24" ht="24" customHeight="1">
      <c r="A163" s="8"/>
      <c r="B163" s="8"/>
      <c r="C163" s="8"/>
      <c r="D163" s="8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8"/>
      <c r="R163" s="8"/>
      <c r="S163" s="8"/>
      <c r="T163" s="8"/>
      <c r="U163" s="8"/>
      <c r="V163" s="8"/>
      <c r="W163" s="8"/>
      <c r="X163" s="8"/>
    </row>
    <row r="164" spans="1:24" ht="24" customHeight="1">
      <c r="A164" s="8"/>
      <c r="B164" s="8"/>
      <c r="C164" s="8"/>
      <c r="D164" s="8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8"/>
      <c r="R164" s="8"/>
      <c r="S164" s="8"/>
      <c r="T164" s="8"/>
      <c r="U164" s="8"/>
      <c r="V164" s="8"/>
      <c r="W164" s="8"/>
      <c r="X164" s="8"/>
    </row>
    <row r="165" spans="1:24" ht="24" customHeight="1">
      <c r="A165" s="8"/>
      <c r="B165" s="8"/>
      <c r="C165" s="8"/>
      <c r="D165" s="8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8"/>
      <c r="R165" s="8"/>
      <c r="S165" s="8"/>
      <c r="T165" s="8"/>
      <c r="U165" s="8"/>
      <c r="V165" s="8"/>
      <c r="W165" s="8"/>
      <c r="X165" s="8"/>
    </row>
    <row r="166" spans="1:24" ht="24" customHeight="1">
      <c r="A166" s="8"/>
      <c r="B166" s="8"/>
      <c r="C166" s="8"/>
      <c r="D166" s="8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8"/>
      <c r="R166" s="8"/>
      <c r="S166" s="8"/>
      <c r="T166" s="8"/>
      <c r="U166" s="8"/>
      <c r="V166" s="8"/>
      <c r="W166" s="8"/>
      <c r="X166" s="8"/>
    </row>
    <row r="167" spans="1:24" ht="24" customHeight="1">
      <c r="A167" s="8"/>
      <c r="B167" s="8"/>
      <c r="C167" s="8"/>
      <c r="D167" s="8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8"/>
      <c r="R167" s="8"/>
      <c r="S167" s="8"/>
      <c r="T167" s="8"/>
      <c r="U167" s="8"/>
      <c r="V167" s="8"/>
      <c r="W167" s="8"/>
      <c r="X167" s="8"/>
    </row>
    <row r="168" spans="1:24" ht="24" customHeight="1">
      <c r="A168" s="8"/>
      <c r="B168" s="8"/>
      <c r="C168" s="8"/>
      <c r="D168" s="8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8"/>
      <c r="R168" s="8"/>
      <c r="S168" s="8"/>
      <c r="T168" s="8"/>
      <c r="U168" s="8"/>
      <c r="V168" s="8"/>
      <c r="W168" s="8"/>
      <c r="X168" s="8"/>
    </row>
    <row r="169" spans="1:24" ht="24" customHeight="1">
      <c r="A169" s="8"/>
      <c r="B169" s="8"/>
      <c r="C169" s="8"/>
      <c r="D169" s="8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8"/>
      <c r="R169" s="8"/>
      <c r="S169" s="8"/>
      <c r="T169" s="8"/>
      <c r="U169" s="8"/>
      <c r="V169" s="8"/>
      <c r="W169" s="8"/>
      <c r="X169" s="8"/>
    </row>
    <row r="170" spans="1:24" ht="24" customHeight="1">
      <c r="A170" s="8"/>
      <c r="B170" s="8"/>
      <c r="C170" s="8"/>
      <c r="D170" s="8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8"/>
      <c r="R170" s="8"/>
      <c r="S170" s="8"/>
      <c r="T170" s="8"/>
      <c r="U170" s="8"/>
      <c r="V170" s="8"/>
      <c r="W170" s="8"/>
      <c r="X170" s="8"/>
    </row>
    <row r="171" spans="1:24" ht="24" customHeight="1">
      <c r="A171" s="8"/>
      <c r="B171" s="8"/>
      <c r="C171" s="8"/>
      <c r="D171" s="8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8"/>
      <c r="R171" s="8"/>
      <c r="S171" s="8"/>
      <c r="T171" s="8"/>
      <c r="U171" s="8"/>
      <c r="V171" s="8"/>
      <c r="W171" s="8"/>
      <c r="X171" s="8"/>
    </row>
    <row r="172" spans="1:24" ht="24" customHeight="1">
      <c r="A172" s="8"/>
      <c r="B172" s="8"/>
      <c r="C172" s="8"/>
      <c r="D172" s="8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8"/>
      <c r="R172" s="8"/>
      <c r="S172" s="8"/>
      <c r="T172" s="8"/>
      <c r="U172" s="8"/>
      <c r="V172" s="8"/>
      <c r="W172" s="8"/>
      <c r="X172" s="8"/>
    </row>
    <row r="173" spans="1:24" ht="24" customHeight="1">
      <c r="A173" s="8"/>
      <c r="B173" s="8"/>
      <c r="C173" s="8"/>
      <c r="D173" s="8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8"/>
      <c r="R173" s="8"/>
      <c r="S173" s="8"/>
      <c r="T173" s="8"/>
      <c r="U173" s="8"/>
      <c r="V173" s="8"/>
      <c r="W173" s="8"/>
      <c r="X173" s="8"/>
    </row>
    <row r="174" spans="1:24" ht="24" customHeight="1">
      <c r="A174" s="8"/>
      <c r="B174" s="8"/>
      <c r="C174" s="8"/>
      <c r="D174" s="8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8"/>
      <c r="R174" s="8"/>
      <c r="S174" s="8"/>
      <c r="T174" s="8"/>
      <c r="U174" s="8"/>
      <c r="V174" s="8"/>
      <c r="W174" s="8"/>
      <c r="X174" s="8"/>
    </row>
    <row r="175" spans="1:24" ht="24" customHeight="1">
      <c r="A175" s="8"/>
      <c r="B175" s="8"/>
      <c r="C175" s="8"/>
      <c r="D175" s="8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8"/>
      <c r="R175" s="8"/>
      <c r="S175" s="8"/>
      <c r="T175" s="8"/>
      <c r="U175" s="8"/>
      <c r="V175" s="8"/>
      <c r="W175" s="8"/>
      <c r="X175" s="8"/>
    </row>
    <row r="176" spans="1:24" ht="24" customHeight="1">
      <c r="A176" s="8"/>
      <c r="B176" s="8"/>
      <c r="C176" s="8"/>
      <c r="D176" s="8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8"/>
      <c r="R176" s="8"/>
      <c r="S176" s="8"/>
      <c r="T176" s="8"/>
      <c r="U176" s="8"/>
      <c r="V176" s="8"/>
      <c r="W176" s="8"/>
      <c r="X176" s="8"/>
    </row>
    <row r="177" spans="1:24" ht="24" customHeight="1">
      <c r="A177" s="8"/>
      <c r="B177" s="8"/>
      <c r="C177" s="8"/>
      <c r="D177" s="8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8"/>
      <c r="R177" s="8"/>
      <c r="S177" s="8"/>
      <c r="T177" s="8"/>
      <c r="U177" s="8"/>
      <c r="V177" s="8"/>
      <c r="W177" s="8"/>
      <c r="X177" s="8"/>
    </row>
    <row r="178" spans="1:24" ht="24" customHeight="1">
      <c r="A178" s="8"/>
      <c r="B178" s="8"/>
      <c r="C178" s="8"/>
      <c r="D178" s="8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8"/>
      <c r="R178" s="8"/>
      <c r="S178" s="8"/>
      <c r="T178" s="8"/>
      <c r="U178" s="8"/>
      <c r="V178" s="8"/>
      <c r="W178" s="8"/>
      <c r="X178" s="8"/>
    </row>
    <row r="179" spans="1:24" ht="24" customHeight="1">
      <c r="A179" s="8"/>
      <c r="B179" s="8"/>
      <c r="C179" s="8"/>
      <c r="D179" s="8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8"/>
      <c r="R179" s="8"/>
      <c r="S179" s="8"/>
      <c r="T179" s="8"/>
      <c r="U179" s="8"/>
      <c r="V179" s="8"/>
      <c r="W179" s="8"/>
      <c r="X179" s="8"/>
    </row>
    <row r="180" spans="1:24" ht="24" customHeight="1">
      <c r="A180" s="8"/>
      <c r="B180" s="8"/>
      <c r="C180" s="8"/>
      <c r="D180" s="8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8"/>
      <c r="R180" s="8"/>
      <c r="S180" s="8"/>
      <c r="T180" s="8"/>
      <c r="U180" s="8"/>
      <c r="V180" s="8"/>
      <c r="W180" s="8"/>
      <c r="X180" s="8"/>
    </row>
    <row r="181" spans="1:24" ht="24" customHeight="1">
      <c r="A181" s="8"/>
      <c r="B181" s="8"/>
      <c r="C181" s="8"/>
      <c r="D181" s="8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8"/>
      <c r="R181" s="8"/>
      <c r="S181" s="8"/>
      <c r="T181" s="8"/>
      <c r="U181" s="8"/>
      <c r="V181" s="8"/>
      <c r="W181" s="8"/>
      <c r="X181" s="8"/>
    </row>
    <row r="182" spans="1:24" ht="24" customHeight="1">
      <c r="A182" s="8"/>
      <c r="B182" s="8"/>
      <c r="C182" s="8"/>
      <c r="D182" s="8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8"/>
      <c r="R182" s="8"/>
      <c r="S182" s="8"/>
      <c r="T182" s="8"/>
      <c r="U182" s="8"/>
      <c r="V182" s="8"/>
      <c r="W182" s="8"/>
      <c r="X182" s="8"/>
    </row>
    <row r="183" spans="1:24" ht="24" customHeight="1">
      <c r="A183" s="8"/>
      <c r="B183" s="8"/>
      <c r="C183" s="8"/>
      <c r="D183" s="8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8"/>
      <c r="R183" s="8"/>
      <c r="S183" s="8"/>
      <c r="T183" s="8"/>
      <c r="U183" s="8"/>
      <c r="V183" s="8"/>
      <c r="W183" s="8"/>
      <c r="X183" s="8"/>
    </row>
    <row r="184" spans="1:24" ht="24" customHeight="1">
      <c r="A184" s="8"/>
      <c r="B184" s="8"/>
      <c r="C184" s="8"/>
      <c r="D184" s="8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8"/>
      <c r="R184" s="8"/>
      <c r="S184" s="8"/>
      <c r="T184" s="8"/>
      <c r="U184" s="8"/>
      <c r="V184" s="8"/>
      <c r="W184" s="8"/>
      <c r="X184" s="8"/>
    </row>
    <row r="185" spans="1:24" ht="24" customHeight="1">
      <c r="A185" s="8"/>
      <c r="B185" s="8"/>
      <c r="C185" s="8"/>
      <c r="D185" s="8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8"/>
      <c r="R185" s="8"/>
      <c r="S185" s="8"/>
      <c r="T185" s="8"/>
      <c r="U185" s="8"/>
      <c r="V185" s="8"/>
      <c r="W185" s="8"/>
      <c r="X185" s="8"/>
    </row>
    <row r="186" spans="1:24" ht="24" customHeight="1">
      <c r="A186" s="8"/>
      <c r="B186" s="8"/>
      <c r="C186" s="8"/>
      <c r="D186" s="8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8"/>
      <c r="R186" s="8"/>
      <c r="S186" s="8"/>
      <c r="T186" s="8"/>
      <c r="U186" s="8"/>
      <c r="V186" s="8"/>
      <c r="W186" s="8"/>
      <c r="X186" s="8"/>
    </row>
    <row r="187" spans="1:24" ht="24" customHeight="1">
      <c r="A187" s="8"/>
      <c r="B187" s="8"/>
      <c r="C187" s="8"/>
      <c r="D187" s="8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8"/>
      <c r="R187" s="8"/>
      <c r="S187" s="8"/>
      <c r="T187" s="8"/>
      <c r="U187" s="8"/>
      <c r="V187" s="8"/>
      <c r="W187" s="8"/>
      <c r="X187" s="8"/>
    </row>
    <row r="188" spans="1:24" ht="24" customHeight="1">
      <c r="A188" s="8"/>
      <c r="B188" s="8"/>
      <c r="C188" s="8"/>
      <c r="D188" s="8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8"/>
      <c r="R188" s="8"/>
      <c r="S188" s="8"/>
      <c r="T188" s="8"/>
      <c r="U188" s="8"/>
      <c r="V188" s="8"/>
      <c r="W188" s="8"/>
      <c r="X188" s="8"/>
    </row>
    <row r="189" spans="1:24" ht="24" customHeight="1">
      <c r="A189" s="8"/>
      <c r="B189" s="8"/>
      <c r="C189" s="8"/>
      <c r="D189" s="8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8"/>
      <c r="R189" s="8"/>
      <c r="S189" s="8"/>
      <c r="T189" s="8"/>
      <c r="U189" s="8"/>
      <c r="V189" s="8"/>
      <c r="W189" s="8"/>
      <c r="X189" s="8"/>
    </row>
    <row r="190" spans="1:24" ht="24" customHeight="1">
      <c r="A190" s="8"/>
      <c r="B190" s="8"/>
      <c r="C190" s="8"/>
      <c r="D190" s="8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8"/>
      <c r="R190" s="8"/>
      <c r="S190" s="8"/>
      <c r="T190" s="8"/>
      <c r="U190" s="8"/>
      <c r="V190" s="8"/>
      <c r="W190" s="8"/>
      <c r="X190" s="8"/>
    </row>
    <row r="191" spans="1:24" ht="24" customHeight="1">
      <c r="A191" s="8"/>
      <c r="B191" s="8"/>
      <c r="C191" s="8"/>
      <c r="D191" s="8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8"/>
      <c r="R191" s="8"/>
      <c r="S191" s="8"/>
      <c r="T191" s="8"/>
      <c r="U191" s="8"/>
      <c r="V191" s="8"/>
      <c r="W191" s="8"/>
      <c r="X191" s="8"/>
    </row>
    <row r="192" spans="1:24" ht="24" customHeight="1">
      <c r="A192" s="8"/>
      <c r="B192" s="8"/>
      <c r="C192" s="8"/>
      <c r="D192" s="8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8"/>
      <c r="R192" s="8"/>
      <c r="S192" s="8"/>
      <c r="T192" s="8"/>
      <c r="U192" s="8"/>
      <c r="V192" s="8"/>
      <c r="W192" s="8"/>
      <c r="X192" s="8"/>
    </row>
    <row r="193" spans="1:24" ht="24" customHeight="1">
      <c r="A193" s="8"/>
      <c r="B193" s="8"/>
      <c r="C193" s="8"/>
      <c r="D193" s="8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8"/>
      <c r="R193" s="8"/>
      <c r="S193" s="8"/>
      <c r="T193" s="8"/>
      <c r="U193" s="8"/>
      <c r="V193" s="8"/>
      <c r="W193" s="8"/>
      <c r="X193" s="8"/>
    </row>
    <row r="194" spans="1:24" ht="24" customHeight="1">
      <c r="A194" s="8"/>
      <c r="B194" s="8"/>
      <c r="C194" s="8"/>
      <c r="D194" s="8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8"/>
      <c r="R194" s="8"/>
      <c r="S194" s="8"/>
      <c r="T194" s="8"/>
      <c r="U194" s="8"/>
      <c r="V194" s="8"/>
      <c r="W194" s="8"/>
      <c r="X194" s="8"/>
    </row>
    <row r="195" spans="1:24" ht="24" customHeight="1">
      <c r="A195" s="8"/>
      <c r="B195" s="8"/>
      <c r="C195" s="8"/>
      <c r="D195" s="8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8"/>
      <c r="R195" s="8"/>
      <c r="S195" s="8"/>
      <c r="T195" s="8"/>
      <c r="U195" s="8"/>
      <c r="V195" s="8"/>
      <c r="W195" s="8"/>
      <c r="X195" s="8"/>
    </row>
    <row r="196" spans="1:24" ht="24" customHeight="1">
      <c r="A196" s="8"/>
      <c r="B196" s="8"/>
      <c r="C196" s="8"/>
      <c r="D196" s="8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8"/>
      <c r="R196" s="8"/>
      <c r="S196" s="8"/>
      <c r="T196" s="8"/>
      <c r="U196" s="8"/>
      <c r="V196" s="8"/>
      <c r="W196" s="8"/>
      <c r="X196" s="8"/>
    </row>
    <row r="197" spans="1:24" ht="24" customHeight="1">
      <c r="A197" s="8"/>
      <c r="B197" s="8"/>
      <c r="C197" s="8"/>
      <c r="D197" s="8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8"/>
      <c r="R197" s="8"/>
      <c r="S197" s="8"/>
      <c r="T197" s="8"/>
      <c r="U197" s="8"/>
      <c r="V197" s="8"/>
      <c r="W197" s="8"/>
      <c r="X197" s="8"/>
    </row>
    <row r="198" spans="1:24" ht="24" customHeight="1">
      <c r="A198" s="8"/>
      <c r="B198" s="8"/>
      <c r="C198" s="8"/>
      <c r="D198" s="8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8"/>
      <c r="R198" s="8"/>
      <c r="S198" s="8"/>
      <c r="T198" s="8"/>
      <c r="U198" s="8"/>
      <c r="V198" s="8"/>
      <c r="W198" s="8"/>
      <c r="X198" s="8"/>
    </row>
    <row r="199" spans="1:24" ht="24" customHeight="1">
      <c r="A199" s="8"/>
      <c r="B199" s="8"/>
      <c r="C199" s="8"/>
      <c r="D199" s="8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8"/>
      <c r="R199" s="8"/>
      <c r="S199" s="8"/>
      <c r="T199" s="8"/>
      <c r="U199" s="8"/>
      <c r="V199" s="8"/>
      <c r="W199" s="8"/>
      <c r="X199" s="8"/>
    </row>
    <row r="200" spans="1:24" ht="24" customHeight="1">
      <c r="A200" s="8"/>
      <c r="B200" s="8"/>
      <c r="C200" s="8"/>
      <c r="D200" s="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8"/>
      <c r="R200" s="8"/>
      <c r="S200" s="8"/>
      <c r="T200" s="8"/>
      <c r="U200" s="8"/>
      <c r="V200" s="8"/>
      <c r="W200" s="8"/>
      <c r="X200" s="8"/>
    </row>
    <row r="201" spans="1:24" ht="24" customHeight="1">
      <c r="A201" s="8"/>
      <c r="B201" s="8"/>
      <c r="C201" s="8"/>
      <c r="D201" s="8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8"/>
      <c r="R201" s="8"/>
      <c r="S201" s="8"/>
      <c r="T201" s="8"/>
      <c r="U201" s="8"/>
      <c r="V201" s="8"/>
      <c r="W201" s="8"/>
      <c r="X201" s="8"/>
    </row>
    <row r="202" spans="1:24" ht="24" customHeight="1">
      <c r="A202" s="8"/>
      <c r="B202" s="8"/>
      <c r="C202" s="8"/>
      <c r="D202" s="8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8"/>
      <c r="R202" s="8"/>
      <c r="S202" s="8"/>
      <c r="T202" s="8"/>
      <c r="U202" s="8"/>
      <c r="V202" s="8"/>
      <c r="W202" s="8"/>
      <c r="X202" s="8"/>
    </row>
    <row r="203" spans="1:24" ht="24" customHeight="1">
      <c r="A203" s="8"/>
      <c r="B203" s="8"/>
      <c r="C203" s="8"/>
      <c r="D203" s="8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8"/>
      <c r="R203" s="8"/>
      <c r="S203" s="8"/>
      <c r="T203" s="8"/>
      <c r="U203" s="8"/>
      <c r="V203" s="8"/>
      <c r="W203" s="8"/>
      <c r="X203" s="8"/>
    </row>
    <row r="204" spans="1:24" ht="24" customHeight="1">
      <c r="A204" s="8"/>
      <c r="B204" s="8"/>
      <c r="C204" s="8"/>
      <c r="D204" s="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8"/>
      <c r="R204" s="8"/>
      <c r="S204" s="8"/>
      <c r="T204" s="8"/>
      <c r="U204" s="8"/>
      <c r="V204" s="8"/>
      <c r="W204" s="8"/>
      <c r="X204" s="8"/>
    </row>
    <row r="205" spans="1:24" ht="24" customHeight="1">
      <c r="A205" s="8"/>
      <c r="B205" s="8"/>
      <c r="C205" s="8"/>
      <c r="D205" s="8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8"/>
      <c r="R205" s="8"/>
      <c r="S205" s="8"/>
      <c r="T205" s="8"/>
      <c r="U205" s="8"/>
      <c r="V205" s="8"/>
      <c r="W205" s="8"/>
      <c r="X205" s="8"/>
    </row>
    <row r="206" spans="1:24" ht="24" customHeight="1">
      <c r="A206" s="8"/>
      <c r="B206" s="8"/>
      <c r="C206" s="8"/>
      <c r="D206" s="8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8"/>
      <c r="R206" s="8"/>
      <c r="S206" s="8"/>
      <c r="T206" s="8"/>
      <c r="U206" s="8"/>
      <c r="V206" s="8"/>
      <c r="W206" s="8"/>
      <c r="X206" s="8"/>
    </row>
    <row r="207" spans="1:24" ht="24" customHeight="1">
      <c r="A207" s="8"/>
      <c r="B207" s="8"/>
      <c r="C207" s="8"/>
      <c r="D207" s="8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8"/>
      <c r="R207" s="8"/>
      <c r="S207" s="8"/>
      <c r="T207" s="8"/>
      <c r="U207" s="8"/>
      <c r="V207" s="8"/>
      <c r="W207" s="8"/>
      <c r="X207" s="8"/>
    </row>
    <row r="208" spans="1:24" ht="24" customHeight="1">
      <c r="A208" s="8"/>
      <c r="B208" s="8"/>
      <c r="C208" s="8"/>
      <c r="D208" s="8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8"/>
      <c r="R208" s="8"/>
      <c r="S208" s="8"/>
      <c r="T208" s="8"/>
      <c r="U208" s="8"/>
      <c r="V208" s="8"/>
      <c r="W208" s="8"/>
      <c r="X208" s="8"/>
    </row>
    <row r="209" spans="1:24" ht="24" customHeight="1">
      <c r="A209" s="8"/>
      <c r="B209" s="8"/>
      <c r="C209" s="8"/>
      <c r="D209" s="8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8"/>
      <c r="R209" s="8"/>
      <c r="S209" s="8"/>
      <c r="T209" s="8"/>
      <c r="U209" s="8"/>
      <c r="V209" s="8"/>
      <c r="W209" s="8"/>
      <c r="X209" s="8"/>
    </row>
    <row r="210" spans="1:24" ht="24" customHeight="1">
      <c r="A210" s="8"/>
      <c r="B210" s="8"/>
      <c r="C210" s="8"/>
      <c r="D210" s="8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8"/>
      <c r="R210" s="8"/>
      <c r="S210" s="8"/>
      <c r="T210" s="8"/>
      <c r="U210" s="8"/>
      <c r="V210" s="8"/>
      <c r="W210" s="8"/>
      <c r="X210" s="8"/>
    </row>
    <row r="211" spans="1:24" ht="24" customHeight="1">
      <c r="A211" s="8"/>
      <c r="B211" s="8"/>
      <c r="C211" s="8"/>
      <c r="D211" s="8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8"/>
      <c r="R211" s="8"/>
      <c r="S211" s="8"/>
      <c r="T211" s="8"/>
      <c r="U211" s="8"/>
      <c r="V211" s="8"/>
      <c r="W211" s="8"/>
      <c r="X211" s="8"/>
    </row>
    <row r="212" spans="1:24" ht="24" customHeight="1">
      <c r="A212" s="8"/>
      <c r="B212" s="8"/>
      <c r="C212" s="8"/>
      <c r="D212" s="8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8"/>
      <c r="R212" s="8"/>
      <c r="S212" s="8"/>
      <c r="T212" s="8"/>
      <c r="U212" s="8"/>
      <c r="V212" s="8"/>
      <c r="W212" s="8"/>
      <c r="X212" s="8"/>
    </row>
    <row r="213" spans="1:24" ht="24" customHeight="1">
      <c r="A213" s="8"/>
      <c r="B213" s="8"/>
      <c r="C213" s="8"/>
      <c r="D213" s="8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8"/>
      <c r="R213" s="8"/>
      <c r="S213" s="8"/>
      <c r="T213" s="8"/>
      <c r="U213" s="8"/>
      <c r="V213" s="8"/>
      <c r="W213" s="8"/>
      <c r="X213" s="8"/>
    </row>
    <row r="214" spans="1:24" ht="24" customHeight="1">
      <c r="A214" s="8"/>
      <c r="B214" s="8"/>
      <c r="C214" s="8"/>
      <c r="D214" s="8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8"/>
      <c r="R214" s="8"/>
      <c r="S214" s="8"/>
      <c r="T214" s="8"/>
      <c r="U214" s="8"/>
      <c r="V214" s="8"/>
      <c r="W214" s="8"/>
      <c r="X214" s="8"/>
    </row>
    <row r="215" spans="1:24" ht="24" customHeight="1">
      <c r="A215" s="8"/>
      <c r="B215" s="8"/>
      <c r="C215" s="8"/>
      <c r="D215" s="8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8"/>
      <c r="R215" s="8"/>
      <c r="S215" s="8"/>
      <c r="T215" s="8"/>
      <c r="U215" s="8"/>
      <c r="V215" s="8"/>
      <c r="W215" s="8"/>
      <c r="X215" s="8"/>
    </row>
    <row r="216" spans="1:24" ht="24" customHeight="1">
      <c r="A216" s="8"/>
      <c r="B216" s="8"/>
      <c r="C216" s="8"/>
      <c r="D216" s="8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8"/>
      <c r="R216" s="8"/>
      <c r="S216" s="8"/>
      <c r="T216" s="8"/>
      <c r="U216" s="8"/>
      <c r="V216" s="8"/>
      <c r="W216" s="8"/>
      <c r="X216" s="8"/>
    </row>
    <row r="217" spans="1:24" ht="24" customHeight="1">
      <c r="A217" s="8"/>
      <c r="B217" s="8"/>
      <c r="C217" s="8"/>
      <c r="D217" s="8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8"/>
      <c r="R217" s="8"/>
      <c r="S217" s="8"/>
      <c r="T217" s="8"/>
      <c r="U217" s="8"/>
      <c r="V217" s="8"/>
      <c r="W217" s="8"/>
      <c r="X217" s="8"/>
    </row>
    <row r="218" spans="1:24" ht="24" customHeight="1">
      <c r="A218" s="8"/>
      <c r="B218" s="8"/>
      <c r="C218" s="8"/>
      <c r="D218" s="8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8"/>
      <c r="R218" s="8"/>
      <c r="S218" s="8"/>
      <c r="T218" s="8"/>
      <c r="U218" s="8"/>
      <c r="V218" s="8"/>
      <c r="W218" s="8"/>
      <c r="X218" s="8"/>
    </row>
    <row r="219" spans="1:24" ht="24" customHeight="1">
      <c r="A219" s="8"/>
      <c r="B219" s="8"/>
      <c r="C219" s="8"/>
      <c r="D219" s="8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8"/>
      <c r="R219" s="8"/>
      <c r="S219" s="8"/>
      <c r="T219" s="8"/>
      <c r="U219" s="8"/>
      <c r="V219" s="8"/>
      <c r="W219" s="8"/>
      <c r="X219" s="8"/>
    </row>
    <row r="220" spans="1:24" ht="24" customHeight="1">
      <c r="A220" s="8"/>
      <c r="B220" s="8"/>
      <c r="C220" s="8"/>
      <c r="D220" s="8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8"/>
      <c r="R220" s="8"/>
      <c r="S220" s="8"/>
      <c r="T220" s="8"/>
      <c r="U220" s="8"/>
      <c r="V220" s="8"/>
      <c r="W220" s="8"/>
      <c r="X220" s="8"/>
    </row>
    <row r="221" spans="1:24" ht="24" customHeight="1">
      <c r="A221" s="8"/>
      <c r="B221" s="8"/>
      <c r="C221" s="8"/>
      <c r="D221" s="8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8"/>
      <c r="R221" s="8"/>
      <c r="S221" s="8"/>
      <c r="T221" s="8"/>
      <c r="U221" s="8"/>
      <c r="V221" s="8"/>
      <c r="W221" s="8"/>
      <c r="X221" s="8"/>
    </row>
    <row r="222" spans="1:24" ht="24" customHeight="1">
      <c r="A222" s="8"/>
      <c r="B222" s="8"/>
      <c r="C222" s="8"/>
      <c r="D222" s="8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8"/>
      <c r="R222" s="8"/>
      <c r="S222" s="8"/>
      <c r="T222" s="8"/>
      <c r="U222" s="8"/>
      <c r="V222" s="8"/>
      <c r="W222" s="8"/>
      <c r="X222" s="8"/>
    </row>
    <row r="223" spans="1:24" ht="24" customHeight="1">
      <c r="A223" s="8"/>
      <c r="B223" s="8"/>
      <c r="C223" s="8"/>
      <c r="D223" s="8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8"/>
      <c r="R223" s="8"/>
      <c r="S223" s="8"/>
      <c r="T223" s="8"/>
      <c r="U223" s="8"/>
      <c r="V223" s="8"/>
      <c r="W223" s="8"/>
      <c r="X223" s="8"/>
    </row>
    <row r="224" spans="1:24" ht="24" customHeight="1">
      <c r="A224" s="8"/>
      <c r="B224" s="8"/>
      <c r="C224" s="8"/>
      <c r="D224" s="8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8"/>
      <c r="R224" s="8"/>
      <c r="S224" s="8"/>
      <c r="T224" s="8"/>
      <c r="U224" s="8"/>
      <c r="V224" s="8"/>
      <c r="W224" s="8"/>
      <c r="X224" s="8"/>
    </row>
    <row r="225" spans="1:24" ht="24" customHeight="1">
      <c r="A225" s="8"/>
      <c r="B225" s="8"/>
      <c r="C225" s="8"/>
      <c r="D225" s="8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8"/>
      <c r="R225" s="8"/>
      <c r="S225" s="8"/>
      <c r="T225" s="8"/>
      <c r="U225" s="8"/>
      <c r="V225" s="8"/>
      <c r="W225" s="8"/>
      <c r="X225" s="8"/>
    </row>
    <row r="226" spans="1:24" ht="24" customHeight="1">
      <c r="A226" s="8"/>
      <c r="B226" s="8"/>
      <c r="C226" s="8"/>
      <c r="D226" s="8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8"/>
      <c r="R226" s="8"/>
      <c r="S226" s="8"/>
      <c r="T226" s="8"/>
      <c r="U226" s="8"/>
      <c r="V226" s="8"/>
      <c r="W226" s="8"/>
      <c r="X226" s="8"/>
    </row>
    <row r="227" spans="1:24" ht="24" customHeight="1">
      <c r="A227" s="8"/>
      <c r="B227" s="8"/>
      <c r="C227" s="8"/>
      <c r="D227" s="8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8"/>
      <c r="R227" s="8"/>
      <c r="S227" s="8"/>
      <c r="T227" s="8"/>
      <c r="U227" s="8"/>
      <c r="V227" s="8"/>
      <c r="W227" s="8"/>
      <c r="X227" s="8"/>
    </row>
    <row r="228" spans="1:24" ht="24" customHeight="1">
      <c r="A228" s="8"/>
      <c r="B228" s="8"/>
      <c r="C228" s="8"/>
      <c r="D228" s="8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8"/>
      <c r="R228" s="8"/>
      <c r="S228" s="8"/>
      <c r="T228" s="8"/>
      <c r="U228" s="8"/>
      <c r="V228" s="8"/>
      <c r="W228" s="8"/>
      <c r="X228" s="8"/>
    </row>
    <row r="229" spans="1:24" ht="24" customHeight="1">
      <c r="A229" s="8"/>
      <c r="B229" s="8"/>
      <c r="C229" s="8"/>
      <c r="D229" s="8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8"/>
      <c r="R229" s="8"/>
      <c r="S229" s="8"/>
      <c r="T229" s="8"/>
      <c r="U229" s="8"/>
      <c r="V229" s="8"/>
      <c r="W229" s="8"/>
      <c r="X229" s="8"/>
    </row>
    <row r="230" spans="1:24" ht="24" customHeight="1">
      <c r="A230" s="8"/>
      <c r="B230" s="8"/>
      <c r="C230" s="8"/>
      <c r="D230" s="8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8"/>
      <c r="R230" s="8"/>
      <c r="S230" s="8"/>
      <c r="T230" s="8"/>
      <c r="U230" s="8"/>
      <c r="V230" s="8"/>
      <c r="W230" s="8"/>
      <c r="X230" s="8"/>
    </row>
    <row r="231" spans="1:24" ht="24" customHeight="1">
      <c r="A231" s="8"/>
      <c r="B231" s="8"/>
      <c r="C231" s="8"/>
      <c r="D231" s="8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8"/>
      <c r="R231" s="8"/>
      <c r="S231" s="8"/>
      <c r="T231" s="8"/>
      <c r="U231" s="8"/>
      <c r="V231" s="8"/>
      <c r="W231" s="8"/>
      <c r="X231" s="8"/>
    </row>
    <row r="232" spans="1:24" ht="24" customHeight="1">
      <c r="A232" s="8"/>
      <c r="B232" s="8"/>
      <c r="C232" s="8"/>
      <c r="D232" s="8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8"/>
      <c r="R232" s="8"/>
      <c r="S232" s="8"/>
      <c r="T232" s="8"/>
      <c r="U232" s="8"/>
      <c r="V232" s="8"/>
      <c r="W232" s="8"/>
      <c r="X232" s="8"/>
    </row>
    <row r="233" spans="1:24" ht="24" customHeight="1">
      <c r="A233" s="8"/>
      <c r="B233" s="8"/>
      <c r="C233" s="8"/>
      <c r="D233" s="8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8"/>
      <c r="R233" s="8"/>
      <c r="S233" s="8"/>
      <c r="T233" s="8"/>
      <c r="U233" s="8"/>
      <c r="V233" s="8"/>
      <c r="W233" s="8"/>
      <c r="X233" s="8"/>
    </row>
  </sheetData>
  <mergeCells count="26">
    <mergeCell ref="A2:D2"/>
    <mergeCell ref="A5:C12"/>
    <mergeCell ref="C37:C39"/>
    <mergeCell ref="A16:C22"/>
    <mergeCell ref="C42:C43"/>
    <mergeCell ref="C35:C36"/>
    <mergeCell ref="A47:B68"/>
    <mergeCell ref="A70:B78"/>
    <mergeCell ref="A13:C15"/>
    <mergeCell ref="A23:C24"/>
    <mergeCell ref="C40:C41"/>
    <mergeCell ref="C54:C57"/>
    <mergeCell ref="A26:B45"/>
    <mergeCell ref="A90:C96"/>
    <mergeCell ref="B25:C25"/>
    <mergeCell ref="C73:C74"/>
    <mergeCell ref="C75:C76"/>
    <mergeCell ref="C26:C31"/>
    <mergeCell ref="C32:C34"/>
    <mergeCell ref="C80:C82"/>
    <mergeCell ref="A80:B88"/>
    <mergeCell ref="C83:C85"/>
    <mergeCell ref="C47:C53"/>
    <mergeCell ref="C58:C60"/>
    <mergeCell ref="C62:C66"/>
    <mergeCell ref="C70:C72"/>
  </mergeCells>
  <phoneticPr fontId="2" type="noConversion"/>
  <conditionalFormatting sqref="E96:P96">
    <cfRule type="cellIs" dxfId="0" priority="2" stopIfTrue="1" operator="lessThan">
      <formula>0</formula>
    </cfRule>
  </conditionalFormatting>
  <printOptions horizontalCentered="1"/>
  <pageMargins left="0.43" right="0.44" top="0.27" bottom="0.23" header="0.18" footer="0.15"/>
  <pageSetup paperSize="9" scale="45" orientation="landscape" horizontalDpi="300" verticalDpi="300" r:id="rId1"/>
  <headerFooter alignWithMargins="0"/>
  <rowBreaks count="1" manualBreakCount="1">
    <brk id="68" max="16383" man="1"/>
  </rowBreaks>
  <ignoredErrors>
    <ignoredError sqref="E22:P22 E45:P45 E68:P68 E78:P78 E88:P8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Listas de itens</vt:lpstr>
      <vt:lpstr>'Listas de itens'!Titulos_de_impressao</vt:lpstr>
    </vt:vector>
  </TitlesOfParts>
  <Company>Bovespa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CBariquelli</dc:creator>
  <cp:lastModifiedBy>Bonora</cp:lastModifiedBy>
  <cp:lastPrinted>2009-02-19T19:02:42Z</cp:lastPrinted>
  <dcterms:created xsi:type="dcterms:W3CDTF">2009-01-29T12:43:36Z</dcterms:created>
  <dcterms:modified xsi:type="dcterms:W3CDTF">2022-02-11T22:55:29Z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