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3" r:id="rId1"/>
    <sheet name="!说明" sheetId="4" r:id="rId2"/>
  </sheets>
  <externalReferences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<sst xmlns="http://schemas.openxmlformats.org/spreadsheetml/2006/main" count="19" uniqueCount="19">
  <si>
    <t>ID</t>
  </si>
  <si>
    <t>Name</t>
  </si>
  <si>
    <t>Probability</t>
  </si>
  <si>
    <t>Num</t>
  </si>
  <si>
    <t>概率ID</t>
  </si>
  <si>
    <t>事件名称</t>
  </si>
  <si>
    <t>概率串(类型,概率（%）;)</t>
  </si>
  <si>
    <t>随机次数</t>
  </si>
  <si>
    <t>所有事件</t>
  </si>
  <si>
    <t>特殊NPC</t>
  </si>
  <si>
    <t>神灵</t>
  </si>
  <si>
    <t>命运</t>
  </si>
  <si>
    <t>报刊亭</t>
  </si>
  <si>
    <t>道具包</t>
  </si>
  <si>
    <t>接宝箱</t>
  </si>
  <si>
    <t>游乐场</t>
  </si>
  <si>
    <t>已雇佣顾客奖励</t>
  </si>
  <si>
    <t>10,10;11,90</t>
  </si>
  <si>
    <t>房产事故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</si>
</sst>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pPointEvent_&#20572;&#30041;&#20107;&#2021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meChest_&#28216;&#20048;&#22330;_&#22825;&#38477;&#23453;&#3166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ouseAccident_&#25151;&#20135;&#20107;&#2592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端"/>
      <sheetName val="服务端"/>
      <sheetName val="!说明"/>
      <sheetName val="!大类概率"/>
      <sheetName val="!2特殊NPC"/>
      <sheetName val="!3神灵"/>
      <sheetName val="!4命运"/>
      <sheetName val="!5报刊亭"/>
      <sheetName val="!6游乐场"/>
      <sheetName val="!7道具包"/>
    </sheetNames>
    <sheetDataSet>
      <sheetData sheetId="0"/>
      <sheetData sheetId="1"/>
      <sheetData sheetId="2"/>
      <sheetData sheetId="3">
        <row r="2">
          <cell r="B2">
            <v>1</v>
          </cell>
          <cell r="C2" t="str">
            <v>,</v>
          </cell>
          <cell r="D2">
            <v>40</v>
          </cell>
          <cell r="E2" t="str">
            <v>;</v>
          </cell>
        </row>
        <row r="3">
          <cell r="B3">
            <v>3</v>
          </cell>
          <cell r="C3" t="str">
            <v>,</v>
          </cell>
          <cell r="D3">
            <v>20</v>
          </cell>
          <cell r="E3" t="str">
            <v>;</v>
          </cell>
        </row>
        <row r="4">
          <cell r="B4">
            <v>7</v>
          </cell>
          <cell r="C4" t="str">
            <v>,</v>
          </cell>
          <cell r="D4">
            <v>10</v>
          </cell>
          <cell r="E4" t="str">
            <v>;</v>
          </cell>
        </row>
        <row r="5">
          <cell r="B5">
            <v>9</v>
          </cell>
          <cell r="C5" t="str">
            <v>,</v>
          </cell>
          <cell r="D5">
            <v>30</v>
          </cell>
        </row>
      </sheetData>
      <sheetData sheetId="4">
        <row r="2">
          <cell r="F2" t="str">
            <v>3,10;4,40;5,10;6,40;</v>
          </cell>
        </row>
      </sheetData>
      <sheetData sheetId="5">
        <row r="2">
          <cell r="F2" t="str">
            <v>7,50;8,50;</v>
          </cell>
        </row>
      </sheetData>
      <sheetData sheetId="6">
        <row r="2">
          <cell r="F2" t="str">
            <v>9,20;10,20;11,20;12,20;13,20;</v>
          </cell>
        </row>
      </sheetData>
      <sheetData sheetId="7">
        <row r="2">
          <cell r="F2" t="str">
            <v>14,20;15,20;16,20;17,20;18,20;</v>
          </cell>
        </row>
      </sheetData>
      <sheetData sheetId="8">
        <row r="2">
          <cell r="F2" t="str">
            <v>19,100;</v>
          </cell>
        </row>
      </sheetData>
      <sheetData sheetId="9">
        <row r="2">
          <cell r="F2" t="str">
            <v>20,25;21,25;22,25;23,25;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天降宝箱"/>
      <sheetName val="概率"/>
      <sheetName val="顺序"/>
      <sheetName val="Sheet1"/>
      <sheetName val="奖励"/>
    </sheetNames>
    <sheetDataSet>
      <sheetData sheetId="0"/>
      <sheetData sheetId="1">
        <row r="3">
          <cell r="A3">
            <v>1</v>
          </cell>
          <cell r="B3" t="str">
            <v>,</v>
          </cell>
          <cell r="C3">
            <v>20</v>
          </cell>
          <cell r="D3" t="str">
            <v>;</v>
          </cell>
        </row>
        <row r="4">
          <cell r="A4">
            <v>2</v>
          </cell>
          <cell r="B4" t="str">
            <v>,</v>
          </cell>
          <cell r="C4">
            <v>10</v>
          </cell>
          <cell r="D4" t="str">
            <v>;</v>
          </cell>
        </row>
        <row r="5">
          <cell r="A5">
            <v>3</v>
          </cell>
          <cell r="B5" t="str">
            <v>,</v>
          </cell>
          <cell r="C5">
            <v>10</v>
          </cell>
          <cell r="D5" t="str">
            <v>;</v>
          </cell>
        </row>
        <row r="6">
          <cell r="A6">
            <v>4</v>
          </cell>
          <cell r="B6" t="str">
            <v>,</v>
          </cell>
          <cell r="C6">
            <v>10</v>
          </cell>
          <cell r="D6" t="str">
            <v>;</v>
          </cell>
        </row>
        <row r="7">
          <cell r="A7">
            <v>5</v>
          </cell>
          <cell r="B7" t="str">
            <v>,</v>
          </cell>
          <cell r="C7">
            <v>10</v>
          </cell>
          <cell r="D7" t="str">
            <v>;</v>
          </cell>
        </row>
        <row r="8">
          <cell r="A8">
            <v>6</v>
          </cell>
          <cell r="B8" t="str">
            <v>,</v>
          </cell>
          <cell r="C8">
            <v>10</v>
          </cell>
          <cell r="D8" t="str">
            <v>;</v>
          </cell>
        </row>
        <row r="9">
          <cell r="A9">
            <v>7</v>
          </cell>
          <cell r="B9" t="str">
            <v>,</v>
          </cell>
          <cell r="C9">
            <v>10</v>
          </cell>
          <cell r="D9" t="str">
            <v>;</v>
          </cell>
        </row>
        <row r="10">
          <cell r="A10">
            <v>8</v>
          </cell>
          <cell r="B10" t="str">
            <v>,</v>
          </cell>
          <cell r="C10">
            <v>10</v>
          </cell>
          <cell r="D10" t="str">
            <v>;</v>
          </cell>
        </row>
        <row r="11">
          <cell r="A11">
            <v>9</v>
          </cell>
          <cell r="B11" t="str">
            <v>,</v>
          </cell>
          <cell r="C1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吐槽"/>
      <sheetName val="概率"/>
    </sheetNames>
    <sheetDataSet>
      <sheetData sheetId="0"/>
      <sheetData sheetId="1"/>
      <sheetData sheetId="2">
        <row r="3">
          <cell r="A3">
            <v>1</v>
          </cell>
          <cell r="B3" t="str">
            <v>,</v>
          </cell>
          <cell r="C3">
            <v>25</v>
          </cell>
          <cell r="D3" t="str">
            <v>;</v>
          </cell>
        </row>
        <row r="4">
          <cell r="A4">
            <v>2</v>
          </cell>
          <cell r="B4" t="str">
            <v>,</v>
          </cell>
          <cell r="C4">
            <v>25</v>
          </cell>
          <cell r="D4" t="str">
            <v>;</v>
          </cell>
        </row>
        <row r="5">
          <cell r="A5">
            <v>3</v>
          </cell>
          <cell r="B5" t="str">
            <v>,</v>
          </cell>
          <cell r="C5">
            <v>25</v>
          </cell>
          <cell r="D5" t="str">
            <v>;</v>
          </cell>
        </row>
        <row r="6">
          <cell r="A6">
            <v>4</v>
          </cell>
          <cell r="B6" t="str">
            <v>,</v>
          </cell>
          <cell r="C6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K22" sqref="K22"/>
    </sheetView>
  </sheetViews>
  <sheetFormatPr defaultColWidth="9" defaultRowHeight="14.25" outlineLevelCol="3"/>
  <cols>
    <col min="1" max="1" width="7.125" customWidth="1"/>
    <col min="2" max="2" width="16" customWidth="1"/>
    <col min="3" max="3" width="46.75" style="1" customWidth="1"/>
    <col min="4" max="4" width="9.875" customWidth="1"/>
  </cols>
  <sheetData>
    <row r="1" spans="1:4">
      <c r="A1" t="s">
        <v>0</v>
      </c>
      <c r="B1" t="s">
        <v>1</v>
      </c>
      <c r="C1" s="2" t="s">
        <v>2</v>
      </c>
      <c r="D1" t="s">
        <v>3</v>
      </c>
    </row>
    <row r="2" spans="1:4">
      <c r="A2" s="3" t="s">
        <v>4</v>
      </c>
      <c r="B2" s="4" t="s">
        <v>5</v>
      </c>
      <c r="C2" s="5" t="s">
        <v>6</v>
      </c>
      <c r="D2" s="4" t="s">
        <v>7</v>
      </c>
    </row>
    <row r="3" spans="1:4">
      <c r="A3">
        <v>1</v>
      </c>
      <c r="B3" t="s">
        <v>8</v>
      </c>
      <c r="C3" s="2" t="str">
        <f>_xlfn.CONCAT('[1]!大类概率'!B2:E99)</f>
        <v>1,40;3,20;7,10;9,30</v>
      </c>
      <c r="D3">
        <v>1</v>
      </c>
    </row>
    <row r="4" spans="1:4">
      <c r="A4">
        <v>2</v>
      </c>
      <c r="B4" t="s">
        <v>9</v>
      </c>
      <c r="C4" s="6" t="str">
        <f ca="1">LEFT('[1]!2特殊NPC'!F2,LEN('[1]!2特殊NPC'!F2)-1)</f>
        <v>3,10;4,40;5,10;6,40</v>
      </c>
      <c r="D4">
        <v>1</v>
      </c>
    </row>
    <row r="5" spans="1:4">
      <c r="A5">
        <v>3</v>
      </c>
      <c r="B5" t="s">
        <v>10</v>
      </c>
      <c r="C5" s="6" t="str">
        <f ca="1">LEFT('[1]!3神灵'!F2,LEN('[1]!3神灵'!F2)-1)</f>
        <v>7,50;8,50</v>
      </c>
      <c r="D5">
        <v>1</v>
      </c>
    </row>
    <row r="6" spans="1:4">
      <c r="A6">
        <v>4</v>
      </c>
      <c r="B6" t="s">
        <v>11</v>
      </c>
      <c r="C6" s="6" t="str">
        <f ca="1">LEFT('[1]!4命运'!F2,LEN('[1]!4命运'!F2)-1)</f>
        <v>9,20;10,20;11,20;12,20;13,20</v>
      </c>
      <c r="D6">
        <v>1</v>
      </c>
    </row>
    <row r="7" spans="1:4">
      <c r="A7">
        <v>5</v>
      </c>
      <c r="B7" t="s">
        <v>12</v>
      </c>
      <c r="C7" s="6" t="str">
        <f ca="1">LEFT('[1]!5报刊亭'!F2,LEN('[1]!5报刊亭'!F2)-1)</f>
        <v>14,20;15,20;16,20;17,20;18,20</v>
      </c>
      <c r="D7">
        <v>1</v>
      </c>
    </row>
    <row r="8" spans="1:4">
      <c r="A8">
        <v>6</v>
      </c>
      <c r="B8" t="s">
        <v>13</v>
      </c>
      <c r="C8" s="6" t="str">
        <f ca="1">LEFT('[1]!7道具包'!F2,LEN('[1]!7道具包'!F2)-1)</f>
        <v>20,25;21,25;22,25;23,25</v>
      </c>
      <c r="D8">
        <v>1</v>
      </c>
    </row>
    <row r="9" spans="1:4">
      <c r="A9">
        <v>7</v>
      </c>
      <c r="B9" t="s">
        <v>14</v>
      </c>
      <c r="C9" s="2" t="str">
        <f>_xlfn.CONCAT([2]概率!A3:D11)</f>
        <v>1,20;2,10;3,10;4,10;5,10;6,10;7,10;8,10;9,10</v>
      </c>
      <c r="D9">
        <v>30</v>
      </c>
    </row>
    <row r="10" spans="1:4">
      <c r="A10">
        <v>8</v>
      </c>
      <c r="B10" t="s">
        <v>15</v>
      </c>
      <c r="C10" s="6" t="str">
        <f ca="1">LEFT('[1]!6游乐场'!F2,LEN('[1]!6游乐场'!F2)-1)</f>
        <v>19,100</v>
      </c>
      <c r="D10">
        <v>1</v>
      </c>
    </row>
    <row r="11" spans="1:4">
      <c r="A11">
        <v>9</v>
      </c>
      <c r="B11" t="s">
        <v>16</v>
      </c>
      <c r="C11" s="1" t="s">
        <v>17</v>
      </c>
      <c r="D11">
        <v>1</v>
      </c>
    </row>
    <row r="12" spans="1:4">
      <c r="A12">
        <v>10</v>
      </c>
      <c r="B12" t="s">
        <v>18</v>
      </c>
      <c r="C12" s="1" t="str">
        <f>_xlfn.CONCAT([3]概率!$A$3:$D$6)</f>
        <v>1,25;2,25;3,25;4,25</v>
      </c>
      <c r="D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A1:B1"/>
    </sheetView>
  </sheetViews>
  <sheetFormatPr defaultColWidth="9" defaultRowHeight="14.25"/>
  <cols>
    <col min="2" max="2" width="9.37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!说明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2018-10-13T03:33:00Z</dcterms:created>
  <dcterms:modified xsi:type="dcterms:W3CDTF">2019-04-11T09:43:53Z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