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端" sheetId="7" r:id="rId1"/>
    <sheet name="服务端" sheetId="2" r:id="rId2"/>
    <sheet name="升级费用" sheetId="3" r:id="rId3"/>
    <sheet name="每次收入" sheetId="6" r:id="rId4"/>
    <sheet name="x收取时间" sheetId="5" r:id="rId5"/>
    <sheet name="备用" sheetId="4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sharedStrings.xml><?xml version="1.0" encoding="utf-8"?>
<sst xmlns="http://schemas.openxmlformats.org/spreadsheetml/2006/main" count="33" uniqueCount="19">
  <si>
    <t>Level</t>
  </si>
  <si>
    <t>ExpOrMoney</t>
  </si>
  <si>
    <t>ShopIncome</t>
  </si>
  <si>
    <t>ShopSkin</t>
  </si>
  <si>
    <t>店铺等级</t>
  </si>
  <si>
    <t>升级总费用</t>
  </si>
  <si>
    <t>店铺收入系数</t>
  </si>
  <si>
    <t>外观</t>
  </si>
  <si>
    <t>x递增</t>
  </si>
  <si>
    <t>x</t>
  </si>
  <si>
    <t>α</t>
  </si>
  <si>
    <t>y</t>
  </si>
  <si>
    <t>基础收取时间（分钟）</t>
  </si>
  <si>
    <t>实际收银时间 = 收银基础时间 * (1+(1/店铺阶段系数)) * (1+(1/员工匹配主属性))</t>
  </si>
  <si>
    <t>所有店铺的阶段系数，见类型分页。</t>
  </si>
  <si>
    <t>模拟阶段</t>
  </si>
  <si>
    <t>模拟属性</t>
  </si>
  <si>
    <t>属性放大系数</t>
  </si>
  <si>
    <t>模拟计算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</si>
</sst>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</numFmts>
  <fonts count="25">
    <font>
      <sz val="12"/>
      <name val="宋体"/>
      <charset val="134"/>
    </font>
    <font>
      <b/>
      <sz val="12"/>
      <name val="宋体"/>
      <charset val="134"/>
    </font>
    <font>
      <b/>
      <sz val="10.5"/>
      <name val="宋体"/>
      <charset val="134"/>
    </font>
    <font>
      <sz val="10.5"/>
      <name val="宋体"/>
      <charset val="134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1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justify" vertical="top" wrapText="1"/>
    </xf>
    <xf numFmtId="177" fontId="2" fillId="2" borderId="1" xfId="0" applyNumberFormat="1" applyFont="1" applyFill="1" applyBorder="1" applyAlignment="1">
      <alignment horizontal="justify" vertical="top" wrapText="1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justify" vertical="top" wrapText="1"/>
    </xf>
    <xf numFmtId="176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2D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升级费用!$D$2:$D$100</c:f>
              <c:numCache>
                <c:formatCode>0_ </c:formatCode>
                <c:ptCount val="99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8.89999999999999</c:v>
                </c:pt>
                <c:pt idx="80">
                  <c:v>8.99999999999999</c:v>
                </c:pt>
                <c:pt idx="81">
                  <c:v>9.09999999999999</c:v>
                </c:pt>
                <c:pt idx="82">
                  <c:v>9.19999999999999</c:v>
                </c:pt>
                <c:pt idx="83">
                  <c:v>9.29999999999998</c:v>
                </c:pt>
                <c:pt idx="84">
                  <c:v>9.39999999999998</c:v>
                </c:pt>
                <c:pt idx="85">
                  <c:v>9.49999999999998</c:v>
                </c:pt>
                <c:pt idx="86">
                  <c:v>9.59999999999998</c:v>
                </c:pt>
                <c:pt idx="87">
                  <c:v>9.69999999999998</c:v>
                </c:pt>
                <c:pt idx="88">
                  <c:v>9.79999999999998</c:v>
                </c:pt>
                <c:pt idx="89">
                  <c:v>9.89999999999998</c:v>
                </c:pt>
                <c:pt idx="90">
                  <c:v>9.99999999999998</c:v>
                </c:pt>
                <c:pt idx="91">
                  <c:v>10.1</c:v>
                </c:pt>
                <c:pt idx="92">
                  <c:v>10.2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84116"/>
        <c:axId val="545274404"/>
      </c:lineChart>
      <c:catAx>
        <c:axId val="1380841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274404"/>
        <c:crosses val="autoZero"/>
        <c:auto val="1"/>
        <c:lblAlgn val="ctr"/>
        <c:lblOffset val="100"/>
        <c:noMultiLvlLbl val="0"/>
      </c:catAx>
      <c:valAx>
        <c:axId val="545274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0841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每次收入!$D$2:$D$100</c:f>
              <c:numCache>
                <c:formatCode>0_ </c:formatCode>
                <c:ptCount val="99"/>
                <c:pt idx="0">
                  <c:v>1</c:v>
                </c:pt>
                <c:pt idx="1">
                  <c:v>1.01924487649146</c:v>
                </c:pt>
                <c:pt idx="2">
                  <c:v>1.03713728933665</c:v>
                </c:pt>
                <c:pt idx="3">
                  <c:v>1.05387395206178</c:v>
                </c:pt>
                <c:pt idx="4">
                  <c:v>1.06961037572507</c:v>
                </c:pt>
                <c:pt idx="5">
                  <c:v>1.0844717711977</c:v>
                </c:pt>
                <c:pt idx="6">
                  <c:v>1.09856054330612</c:v>
                </c:pt>
                <c:pt idx="7">
                  <c:v>1.11196158593858</c:v>
                </c:pt>
                <c:pt idx="8">
                  <c:v>1.12474611314209</c:v>
                </c:pt>
                <c:pt idx="9">
                  <c:v>1.13697448881014</c:v>
                </c:pt>
                <c:pt idx="10">
                  <c:v>1.14869835499704</c:v>
                </c:pt>
                <c:pt idx="11">
                  <c:v>1.159962258654</c:v>
                </c:pt>
                <c:pt idx="12">
                  <c:v>1.17080491296489</c:v>
                </c:pt>
                <c:pt idx="13">
                  <c:v>1.18126018804311</c:v>
                </c:pt>
                <c:pt idx="14">
                  <c:v>1.19135789816709</c:v>
                </c:pt>
                <c:pt idx="15">
                  <c:v>1.20112443398143</c:v>
                </c:pt>
                <c:pt idx="16">
                  <c:v>1.21058327510759</c:v>
                </c:pt>
                <c:pt idx="17">
                  <c:v>1.21975540946693</c:v>
                </c:pt>
                <c:pt idx="18">
                  <c:v>1.22865967908315</c:v>
                </c:pt>
                <c:pt idx="19">
                  <c:v>1.23731306739313</c:v>
                </c:pt>
                <c:pt idx="20">
                  <c:v>1.24573093961552</c:v>
                </c:pt>
                <c:pt idx="21">
                  <c:v>1.25392724514035</c:v>
                </c:pt>
                <c:pt idx="22">
                  <c:v>1.26191468896039</c:v>
                </c:pt>
                <c:pt idx="23">
                  <c:v>1.26970487769</c:v>
                </c:pt>
                <c:pt idx="24">
                  <c:v>1.27730844458754</c:v>
                </c:pt>
                <c:pt idx="25">
                  <c:v>1.28473515712344</c:v>
                </c:pt>
                <c:pt idx="26">
                  <c:v>1.29199400995563</c:v>
                </c:pt>
                <c:pt idx="27">
                  <c:v>1.29909330563866</c:v>
                </c:pt>
                <c:pt idx="28">
                  <c:v>1.3060407249698</c:v>
                </c:pt>
                <c:pt idx="29">
                  <c:v>1.31284338853824</c:v>
                </c:pt>
                <c:pt idx="30">
                  <c:v>1.31950791077289</c:v>
                </c:pt>
                <c:pt idx="31">
                  <c:v>1.32604044756622</c:v>
                </c:pt>
                <c:pt idx="32">
                  <c:v>1.3324467383745</c:v>
                </c:pt>
                <c:pt idx="33">
                  <c:v>1.3387321435504</c:v>
                </c:pt>
                <c:pt idx="34">
                  <c:v>1.34490167754522</c:v>
                </c:pt>
                <c:pt idx="35">
                  <c:v>1.35096003852061</c:v>
                </c:pt>
                <c:pt idx="36">
                  <c:v>1.35691163482861</c:v>
                </c:pt>
                <c:pt idx="37">
                  <c:v>1.36276060875153</c:v>
                </c:pt>
                <c:pt idx="38">
                  <c:v>1.36851085783726</c:v>
                </c:pt>
                <c:pt idx="39">
                  <c:v>1.37416605411801</c:v>
                </c:pt>
                <c:pt idx="40">
                  <c:v>1.37972966146121</c:v>
                </c:pt>
                <c:pt idx="41">
                  <c:v>1.38520495126763</c:v>
                </c:pt>
                <c:pt idx="42">
                  <c:v>1.39059501670302</c:v>
                </c:pt>
                <c:pt idx="43">
                  <c:v>1.39590278562598</c:v>
                </c:pt>
                <c:pt idx="44">
                  <c:v>1.4011310323534</c:v>
                </c:pt>
                <c:pt idx="45">
                  <c:v>1.40628238838764</c:v>
                </c:pt>
                <c:pt idx="46">
                  <c:v>1.411359352214</c:v>
                </c:pt>
                <c:pt idx="47">
                  <c:v>1.41636429826433</c:v>
                </c:pt>
                <c:pt idx="48">
                  <c:v>1.42129948513082</c:v>
                </c:pt>
                <c:pt idx="49">
                  <c:v>1.42616706310465</c:v>
                </c:pt>
                <c:pt idx="50">
                  <c:v>1.43096908110526</c:v>
                </c:pt>
                <c:pt idx="51">
                  <c:v>1.43570749305894</c:v>
                </c:pt>
                <c:pt idx="52">
                  <c:v>1.44038416377868</c:v>
                </c:pt>
                <c:pt idx="53">
                  <c:v>1.44500087439159</c:v>
                </c:pt>
                <c:pt idx="54">
                  <c:v>1.44955932735539</c:v>
                </c:pt>
                <c:pt idx="55">
                  <c:v>1.454061151101</c:v>
                </c:pt>
                <c:pt idx="56">
                  <c:v>1.45850790433422</c:v>
                </c:pt>
                <c:pt idx="57">
                  <c:v>1.46290108002652</c:v>
                </c:pt>
                <c:pt idx="58">
                  <c:v>1.46724210912153</c:v>
                </c:pt>
                <c:pt idx="59">
                  <c:v>1.47153236398134</c:v>
                </c:pt>
                <c:pt idx="60">
                  <c:v>1.47577316159455</c:v>
                </c:pt>
                <c:pt idx="61">
                  <c:v>1.4799657665654</c:v>
                </c:pt>
                <c:pt idx="62">
                  <c:v>1.48411139390206</c:v>
                </c:pt>
                <c:pt idx="63">
                  <c:v>1.48821121161993</c:v>
                </c:pt>
                <c:pt idx="64">
                  <c:v>1.49226634317479</c:v>
                </c:pt>
                <c:pt idx="65">
                  <c:v>1.49627786973884</c:v>
                </c:pt>
                <c:pt idx="66">
                  <c:v>1.50024683233194</c:v>
                </c:pt>
                <c:pt idx="67">
                  <c:v>1.50417423381885</c:v>
                </c:pt>
                <c:pt idx="68">
                  <c:v>1.50806104078261</c:v>
                </c:pt>
                <c:pt idx="69">
                  <c:v>1.51190818528332</c:v>
                </c:pt>
                <c:pt idx="70">
                  <c:v>1.5157165665104</c:v>
                </c:pt>
                <c:pt idx="71">
                  <c:v>1.51948705233635</c:v>
                </c:pt>
                <c:pt idx="72">
                  <c:v>1.52322048077884</c:v>
                </c:pt>
                <c:pt idx="73">
                  <c:v>1.52691766137757</c:v>
                </c:pt>
                <c:pt idx="74">
                  <c:v>1.53057937649195</c:v>
                </c:pt>
                <c:pt idx="75">
                  <c:v>1.53420638252491</c:v>
                </c:pt>
                <c:pt idx="76">
                  <c:v>1.53779941107799</c:v>
                </c:pt>
                <c:pt idx="77">
                  <c:v>1.5413591700422</c:v>
                </c:pt>
                <c:pt idx="78">
                  <c:v>1.54488634462895</c:v>
                </c:pt>
                <c:pt idx="79">
                  <c:v>1.54838159834505</c:v>
                </c:pt>
                <c:pt idx="80">
                  <c:v>1.55184557391536</c:v>
                </c:pt>
                <c:pt idx="81">
                  <c:v>1.55527889415636</c:v>
                </c:pt>
                <c:pt idx="82">
                  <c:v>1.55868216280396</c:v>
                </c:pt>
                <c:pt idx="83">
                  <c:v>1.56205596529818</c:v>
                </c:pt>
                <c:pt idx="84">
                  <c:v>1.56540086952764</c:v>
                </c:pt>
                <c:pt idx="85">
                  <c:v>1.56871742653605</c:v>
                </c:pt>
                <c:pt idx="86">
                  <c:v>1.57200617119324</c:v>
                </c:pt>
                <c:pt idx="87">
                  <c:v>1.57526762283279</c:v>
                </c:pt>
                <c:pt idx="88">
                  <c:v>1.57850228585812</c:v>
                </c:pt>
                <c:pt idx="89">
                  <c:v>1.58171065031917</c:v>
                </c:pt>
                <c:pt idx="90">
                  <c:v>1.58489319246111</c:v>
                </c:pt>
                <c:pt idx="91">
                  <c:v>1.58805037524686</c:v>
                </c:pt>
                <c:pt idx="92">
                  <c:v>1.59118264885487</c:v>
                </c:pt>
                <c:pt idx="93">
                  <c:v>1.59429045115358</c:v>
                </c:pt>
                <c:pt idx="94">
                  <c:v>1.59737420815383</c:v>
                </c:pt>
                <c:pt idx="95">
                  <c:v>1.60043433444047</c:v>
                </c:pt>
                <c:pt idx="96">
                  <c:v>1.60347123358434</c:v>
                </c:pt>
                <c:pt idx="97">
                  <c:v>1.60648529853562</c:v>
                </c:pt>
                <c:pt idx="98">
                  <c:v>1.60947691199965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1518"/>
        <c:axId val="323383561"/>
      </c:lineChart>
      <c:catAx>
        <c:axId val="9978815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383561"/>
        <c:crosses val="autoZero"/>
        <c:auto val="1"/>
        <c:lblAlgn val="ctr"/>
        <c:lblOffset val="100"/>
        <c:noMultiLvlLbl val="0"/>
      </c:catAx>
      <c:valAx>
        <c:axId val="323383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8815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x收取时间!$D$1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x收取时间!$D$2:$D$100</c:f>
              <c:numCache>
                <c:formatCode>0.00_ </c:formatCode>
                <c:ptCount val="99"/>
                <c:pt idx="0">
                  <c:v>1</c:v>
                </c:pt>
                <c:pt idx="1">
                  <c:v>1.21</c:v>
                </c:pt>
                <c:pt idx="2">
                  <c:v>1.44</c:v>
                </c:pt>
                <c:pt idx="3">
                  <c:v>1.69</c:v>
                </c:pt>
                <c:pt idx="4">
                  <c:v>1.96</c:v>
                </c:pt>
                <c:pt idx="5">
                  <c:v>2.25</c:v>
                </c:pt>
                <c:pt idx="6">
                  <c:v>2.56</c:v>
                </c:pt>
                <c:pt idx="7">
                  <c:v>2.89</c:v>
                </c:pt>
                <c:pt idx="8">
                  <c:v>3.24</c:v>
                </c:pt>
                <c:pt idx="9">
                  <c:v>3.61</c:v>
                </c:pt>
                <c:pt idx="10">
                  <c:v>4</c:v>
                </c:pt>
                <c:pt idx="11">
                  <c:v>4.41</c:v>
                </c:pt>
                <c:pt idx="12">
                  <c:v>4.84</c:v>
                </c:pt>
                <c:pt idx="13">
                  <c:v>5.29000000000001</c:v>
                </c:pt>
                <c:pt idx="14">
                  <c:v>5.76000000000001</c:v>
                </c:pt>
                <c:pt idx="15">
                  <c:v>6.25000000000001</c:v>
                </c:pt>
                <c:pt idx="16">
                  <c:v>6.76000000000001</c:v>
                </c:pt>
                <c:pt idx="17">
                  <c:v>7.29000000000001</c:v>
                </c:pt>
                <c:pt idx="18">
                  <c:v>7.84000000000001</c:v>
                </c:pt>
                <c:pt idx="19">
                  <c:v>8.41000000000001</c:v>
                </c:pt>
                <c:pt idx="20">
                  <c:v>9.00000000000001</c:v>
                </c:pt>
                <c:pt idx="21">
                  <c:v>9.61000000000001</c:v>
                </c:pt>
                <c:pt idx="22">
                  <c:v>10.24</c:v>
                </c:pt>
                <c:pt idx="23">
                  <c:v>10.89</c:v>
                </c:pt>
                <c:pt idx="24">
                  <c:v>11.56</c:v>
                </c:pt>
                <c:pt idx="25">
                  <c:v>12.25</c:v>
                </c:pt>
                <c:pt idx="26">
                  <c:v>12.96</c:v>
                </c:pt>
                <c:pt idx="27">
                  <c:v>13.69</c:v>
                </c:pt>
                <c:pt idx="28">
                  <c:v>14.44</c:v>
                </c:pt>
                <c:pt idx="29">
                  <c:v>15.21</c:v>
                </c:pt>
                <c:pt idx="30">
                  <c:v>16</c:v>
                </c:pt>
                <c:pt idx="31">
                  <c:v>16.81</c:v>
                </c:pt>
                <c:pt idx="32">
                  <c:v>17.64</c:v>
                </c:pt>
                <c:pt idx="33">
                  <c:v>18.49</c:v>
                </c:pt>
                <c:pt idx="34">
                  <c:v>19.36</c:v>
                </c:pt>
                <c:pt idx="35">
                  <c:v>20.25</c:v>
                </c:pt>
                <c:pt idx="36">
                  <c:v>21.16</c:v>
                </c:pt>
                <c:pt idx="37">
                  <c:v>22.09</c:v>
                </c:pt>
                <c:pt idx="38">
                  <c:v>23.04</c:v>
                </c:pt>
                <c:pt idx="39">
                  <c:v>24.01</c:v>
                </c:pt>
                <c:pt idx="40">
                  <c:v>25</c:v>
                </c:pt>
                <c:pt idx="41">
                  <c:v>26.01</c:v>
                </c:pt>
                <c:pt idx="42">
                  <c:v>27.04</c:v>
                </c:pt>
                <c:pt idx="43">
                  <c:v>28.09</c:v>
                </c:pt>
                <c:pt idx="44">
                  <c:v>29.16</c:v>
                </c:pt>
                <c:pt idx="45">
                  <c:v>30.25</c:v>
                </c:pt>
                <c:pt idx="46">
                  <c:v>31.36</c:v>
                </c:pt>
                <c:pt idx="47">
                  <c:v>32.49</c:v>
                </c:pt>
                <c:pt idx="48">
                  <c:v>33.64</c:v>
                </c:pt>
                <c:pt idx="49">
                  <c:v>34.81</c:v>
                </c:pt>
                <c:pt idx="50">
                  <c:v>36</c:v>
                </c:pt>
                <c:pt idx="51">
                  <c:v>37.2099999999999</c:v>
                </c:pt>
                <c:pt idx="52">
                  <c:v>38.4399999999999</c:v>
                </c:pt>
                <c:pt idx="53">
                  <c:v>39.6899999999999</c:v>
                </c:pt>
                <c:pt idx="54">
                  <c:v>40.9599999999999</c:v>
                </c:pt>
                <c:pt idx="55">
                  <c:v>42.2499999999999</c:v>
                </c:pt>
                <c:pt idx="56">
                  <c:v>43.5599999999999</c:v>
                </c:pt>
                <c:pt idx="57">
                  <c:v>44.8899999999999</c:v>
                </c:pt>
                <c:pt idx="58">
                  <c:v>46.2399999999999</c:v>
                </c:pt>
                <c:pt idx="59">
                  <c:v>47.6099999999999</c:v>
                </c:pt>
                <c:pt idx="60">
                  <c:v>48.9999999999999</c:v>
                </c:pt>
                <c:pt idx="61">
                  <c:v>50.4099999999999</c:v>
                </c:pt>
                <c:pt idx="62">
                  <c:v>51.8399999999999</c:v>
                </c:pt>
                <c:pt idx="63">
                  <c:v>53.2899999999999</c:v>
                </c:pt>
                <c:pt idx="64">
                  <c:v>54.7599999999999</c:v>
                </c:pt>
                <c:pt idx="65">
                  <c:v>56.2499999999999</c:v>
                </c:pt>
                <c:pt idx="66">
                  <c:v>57.7599999999998</c:v>
                </c:pt>
                <c:pt idx="67">
                  <c:v>59.2899999999998</c:v>
                </c:pt>
                <c:pt idx="68">
                  <c:v>60.8399999999998</c:v>
                </c:pt>
                <c:pt idx="69">
                  <c:v>62.4099999999998</c:v>
                </c:pt>
                <c:pt idx="70">
                  <c:v>63.9999999999998</c:v>
                </c:pt>
                <c:pt idx="71">
                  <c:v>65.6099999999998</c:v>
                </c:pt>
                <c:pt idx="72">
                  <c:v>67.2399999999998</c:v>
                </c:pt>
                <c:pt idx="73">
                  <c:v>68.8899999999998</c:v>
                </c:pt>
                <c:pt idx="74">
                  <c:v>70.5599999999998</c:v>
                </c:pt>
                <c:pt idx="75">
                  <c:v>72.2499999999998</c:v>
                </c:pt>
                <c:pt idx="76">
                  <c:v>73.9599999999998</c:v>
                </c:pt>
                <c:pt idx="77">
                  <c:v>75.6899999999998</c:v>
                </c:pt>
                <c:pt idx="78">
                  <c:v>77.4399999999998</c:v>
                </c:pt>
                <c:pt idx="79">
                  <c:v>79.2099999999998</c:v>
                </c:pt>
                <c:pt idx="80">
                  <c:v>80.9999999999997</c:v>
                </c:pt>
                <c:pt idx="81">
                  <c:v>82.8099999999997</c:v>
                </c:pt>
                <c:pt idx="82">
                  <c:v>84.6399999999997</c:v>
                </c:pt>
                <c:pt idx="83">
                  <c:v>86.4899999999997</c:v>
                </c:pt>
                <c:pt idx="84">
                  <c:v>88.3599999999997</c:v>
                </c:pt>
                <c:pt idx="85">
                  <c:v>90.2499999999997</c:v>
                </c:pt>
                <c:pt idx="86">
                  <c:v>92.1599999999997</c:v>
                </c:pt>
                <c:pt idx="87">
                  <c:v>94.0899999999997</c:v>
                </c:pt>
                <c:pt idx="88">
                  <c:v>96.0399999999997</c:v>
                </c:pt>
                <c:pt idx="89">
                  <c:v>98.0099999999996</c:v>
                </c:pt>
                <c:pt idx="90">
                  <c:v>99.9999999999996</c:v>
                </c:pt>
                <c:pt idx="91">
                  <c:v>102.01</c:v>
                </c:pt>
                <c:pt idx="92">
                  <c:v>104.04</c:v>
                </c:pt>
                <c:pt idx="93">
                  <c:v>106.09</c:v>
                </c:pt>
                <c:pt idx="94">
                  <c:v>108.16</c:v>
                </c:pt>
                <c:pt idx="95">
                  <c:v>110.25</c:v>
                </c:pt>
                <c:pt idx="96">
                  <c:v>112.36</c:v>
                </c:pt>
                <c:pt idx="97">
                  <c:v>114.49</c:v>
                </c:pt>
                <c:pt idx="98">
                  <c:v>116.64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0976000"/>
        <c:axId val="711520322"/>
      </c:lineChart>
      <c:catAx>
        <c:axId val="70097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520322"/>
        <c:crosses val="autoZero"/>
        <c:auto val="1"/>
        <c:lblAlgn val="ctr"/>
        <c:lblOffset val="100"/>
        <c:noMultiLvlLbl val="0"/>
      </c:catAx>
      <c:valAx>
        <c:axId val="7115203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9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190500</xdr:colOff>
      <xdr:row>1</xdr:row>
      <xdr:rowOff>88900</xdr:rowOff>
    </xdr:from>
    <xdr:to>
      <xdr:col>11</xdr:col>
      <xdr:colOff>647700</xdr:colOff>
      <xdr:row>16</xdr:row>
      <xdr:rowOff>117475</xdr:rowOff>
    </xdr:to>
    <xdr:graphicFrame>
      <xdr:nvGraphicFramePr>
        <xdr:cNvPr id="1044" name="图表 2"/>
        <xdr:cNvGraphicFramePr/>
      </xdr:nvGraphicFramePr>
      <xdr:xfrm>
        <a:off x="3619500" y="269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190500</xdr:colOff>
      <xdr:row>1</xdr:row>
      <xdr:rowOff>88900</xdr:rowOff>
    </xdr:from>
    <xdr:to>
      <xdr:col>11</xdr:col>
      <xdr:colOff>647700</xdr:colOff>
      <xdr:row>16</xdr:row>
      <xdr:rowOff>117475</xdr:rowOff>
    </xdr:to>
    <xdr:graphicFrame>
      <xdr:nvGraphicFramePr>
        <xdr:cNvPr id="3077" name="图表 2"/>
        <xdr:cNvGraphicFramePr/>
      </xdr:nvGraphicFramePr>
      <xdr:xfrm>
        <a:off x="3619500" y="269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1</xdr:row>
      <xdr:rowOff>127000</xdr:rowOff>
    </xdr:from>
    <xdr:to>
      <xdr:col>11</xdr:col>
      <xdr:colOff>609600</xdr:colOff>
      <xdr:row>16</xdr:row>
      <xdr:rowOff>155575</xdr:rowOff>
    </xdr:to>
    <xdr:graphicFrame>
      <xdr:nvGraphicFramePr>
        <xdr:cNvPr id="2060" name="图表 2"/>
        <xdr:cNvGraphicFramePr/>
      </xdr:nvGraphicFramePr>
      <xdr:xfrm>
        <a:off x="3581400" y="307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abSelected="1" workbookViewId="0">
      <selection activeCell="K17" sqref="K17"/>
    </sheetView>
  </sheetViews>
  <sheetFormatPr defaultColWidth="9" defaultRowHeight="14.25" outlineLevelCol="3"/>
  <cols>
    <col min="1" max="1" width="9.875" customWidth="1"/>
    <col min="2" max="2" width="12.25" customWidth="1"/>
    <col min="3" max="3" width="14.625" style="3" customWidth="1"/>
    <col min="4" max="4" width="8.625" customWidth="1"/>
    <col min="5" max="6" width="9.875" customWidth="1"/>
    <col min="7" max="7" width="9.75" customWidth="1"/>
    <col min="9" max="9" width="12.625"/>
  </cols>
  <sheetData>
    <row r="1" ht="23" customHeight="1" spans="1:4">
      <c r="A1" s="13" t="s">
        <v>0</v>
      </c>
      <c r="B1" s="13" t="s">
        <v>1</v>
      </c>
      <c r="C1" s="8" t="s">
        <v>2</v>
      </c>
      <c r="D1" s="13" t="s">
        <v>3</v>
      </c>
    </row>
    <row r="2" spans="1:4">
      <c r="A2" s="1" t="s">
        <v>4</v>
      </c>
      <c r="B2" s="1" t="s">
        <v>5</v>
      </c>
      <c r="C2" s="9" t="s">
        <v>6</v>
      </c>
      <c r="D2" s="9" t="s">
        <v>7</v>
      </c>
    </row>
    <row r="3" spans="1:4">
      <c r="A3">
        <v>1</v>
      </c>
      <c r="B3" s="14">
        <v>10000</v>
      </c>
      <c r="C3" s="3">
        <v>10</v>
      </c>
      <c r="D3" s="15">
        <v>1</v>
      </c>
    </row>
    <row r="4" spans="1:4">
      <c r="A4">
        <v>2</v>
      </c>
      <c r="B4" s="10">
        <f>TRUNC(升级费用!D3*$B$3)</f>
        <v>11000</v>
      </c>
      <c r="C4" s="10">
        <f>TRUNC(每次收入!D3*$C$3)</f>
        <v>10</v>
      </c>
      <c r="D4" s="15">
        <v>1</v>
      </c>
    </row>
    <row r="5" spans="1:4">
      <c r="A5">
        <v>3</v>
      </c>
      <c r="B5" s="10">
        <f>TRUNC(升级费用!D4*$B$3)</f>
        <v>12000</v>
      </c>
      <c r="C5" s="10">
        <f>TRUNC(每次收入!D4*$C$3)</f>
        <v>10</v>
      </c>
      <c r="D5" s="15">
        <v>1</v>
      </c>
    </row>
    <row r="6" spans="1:4">
      <c r="A6">
        <v>4</v>
      </c>
      <c r="B6" s="10">
        <f>TRUNC(升级费用!D5*$B$3)</f>
        <v>13000</v>
      </c>
      <c r="C6" s="10">
        <f>TRUNC(每次收入!D5*$C$3)</f>
        <v>10</v>
      </c>
      <c r="D6" s="15">
        <v>1</v>
      </c>
    </row>
    <row r="7" spans="1:4">
      <c r="A7">
        <v>5</v>
      </c>
      <c r="B7" s="10">
        <f>TRUNC(升级费用!D6*$B$3)</f>
        <v>14000</v>
      </c>
      <c r="C7" s="10">
        <f>TRUNC(每次收入!D6*$C$3)</f>
        <v>10</v>
      </c>
      <c r="D7" s="15">
        <v>1</v>
      </c>
    </row>
    <row r="8" spans="1:4">
      <c r="A8">
        <v>6</v>
      </c>
      <c r="B8" s="10">
        <f>TRUNC(升级费用!D7*$B$3)</f>
        <v>15000</v>
      </c>
      <c r="C8" s="10">
        <f>TRUNC(每次收入!D7*$C$3)</f>
        <v>10</v>
      </c>
      <c r="D8" s="15">
        <v>1</v>
      </c>
    </row>
    <row r="9" spans="1:4">
      <c r="A9">
        <v>7</v>
      </c>
      <c r="B9" s="10">
        <f>TRUNC(升级费用!D8*$B$3)</f>
        <v>16000</v>
      </c>
      <c r="C9" s="10">
        <f>TRUNC(每次收入!D8*$C$3)</f>
        <v>10</v>
      </c>
      <c r="D9" s="15">
        <v>1</v>
      </c>
    </row>
    <row r="10" spans="1:4">
      <c r="A10">
        <v>8</v>
      </c>
      <c r="B10" s="10">
        <f>TRUNC(升级费用!D9*$B$3)</f>
        <v>17000</v>
      </c>
      <c r="C10" s="10">
        <f>TRUNC(每次收入!D9*$C$3)</f>
        <v>11</v>
      </c>
      <c r="D10" s="15">
        <v>1</v>
      </c>
    </row>
    <row r="11" spans="1:4">
      <c r="A11">
        <v>9</v>
      </c>
      <c r="B11" s="10">
        <f>TRUNC(升级费用!D10*$B$3)</f>
        <v>18000</v>
      </c>
      <c r="C11" s="10">
        <f>TRUNC(每次收入!D10*$C$3)</f>
        <v>11</v>
      </c>
      <c r="D11" s="15">
        <v>1</v>
      </c>
    </row>
    <row r="12" spans="1:4">
      <c r="A12">
        <v>10</v>
      </c>
      <c r="B12" s="10">
        <f>TRUNC(升级费用!D11*$B$3)</f>
        <v>19000</v>
      </c>
      <c r="C12" s="10">
        <f>TRUNC(每次收入!D11*$C$3)</f>
        <v>11</v>
      </c>
      <c r="D12" s="15">
        <v>1</v>
      </c>
    </row>
    <row r="13" spans="1:4">
      <c r="A13">
        <v>11</v>
      </c>
      <c r="B13" s="10">
        <f>TRUNC(升级费用!D12*$B$3)</f>
        <v>20000</v>
      </c>
      <c r="C13" s="10">
        <f>TRUNC(每次收入!D12*$C$3)</f>
        <v>11</v>
      </c>
      <c r="D13" s="15">
        <v>2</v>
      </c>
    </row>
    <row r="14" spans="1:4">
      <c r="A14">
        <v>12</v>
      </c>
      <c r="B14" s="10">
        <f>TRUNC(升级费用!D13*$B$3)</f>
        <v>21000</v>
      </c>
      <c r="C14" s="10">
        <f>TRUNC(每次收入!D13*$C$3)</f>
        <v>11</v>
      </c>
      <c r="D14" s="15">
        <v>2</v>
      </c>
    </row>
    <row r="15" spans="1:4">
      <c r="A15">
        <v>13</v>
      </c>
      <c r="B15" s="10">
        <f>TRUNC(升级费用!D14*$B$3)</f>
        <v>22000</v>
      </c>
      <c r="C15" s="10">
        <f>TRUNC(每次收入!D14*$C$3)</f>
        <v>11</v>
      </c>
      <c r="D15" s="15">
        <v>2</v>
      </c>
    </row>
    <row r="16" spans="1:4">
      <c r="A16">
        <v>14</v>
      </c>
      <c r="B16" s="10">
        <f>TRUNC(升级费用!D15*$B$3)</f>
        <v>23000</v>
      </c>
      <c r="C16" s="10">
        <f>TRUNC(每次收入!D15*$C$3)</f>
        <v>11</v>
      </c>
      <c r="D16" s="15">
        <v>2</v>
      </c>
    </row>
    <row r="17" spans="1:4">
      <c r="A17">
        <v>15</v>
      </c>
      <c r="B17" s="10">
        <f>TRUNC(升级费用!D16*$B$3)</f>
        <v>24000</v>
      </c>
      <c r="C17" s="10">
        <f>TRUNC(每次收入!D16*$C$3)</f>
        <v>11</v>
      </c>
      <c r="D17" s="15">
        <v>2</v>
      </c>
    </row>
    <row r="18" spans="1:4">
      <c r="A18">
        <v>16</v>
      </c>
      <c r="B18" s="10">
        <f>TRUNC(升级费用!D17*$B$3)</f>
        <v>25000</v>
      </c>
      <c r="C18" s="10">
        <f>TRUNC(每次收入!D17*$C$3)</f>
        <v>12</v>
      </c>
      <c r="D18" s="15">
        <v>2</v>
      </c>
    </row>
    <row r="19" spans="1:4">
      <c r="A19">
        <v>17</v>
      </c>
      <c r="B19" s="10">
        <f>TRUNC(升级费用!D18*$B$3)</f>
        <v>26000</v>
      </c>
      <c r="C19" s="10">
        <f>TRUNC(每次收入!D18*$C$3)</f>
        <v>12</v>
      </c>
      <c r="D19" s="15">
        <v>2</v>
      </c>
    </row>
    <row r="20" spans="1:4">
      <c r="A20">
        <v>18</v>
      </c>
      <c r="B20" s="10">
        <f>TRUNC(升级费用!D19*$B$3)</f>
        <v>27000</v>
      </c>
      <c r="C20" s="10">
        <f>TRUNC(每次收入!D19*$C$3)</f>
        <v>12</v>
      </c>
      <c r="D20" s="15">
        <v>2</v>
      </c>
    </row>
    <row r="21" spans="1:4">
      <c r="A21">
        <v>19</v>
      </c>
      <c r="B21" s="10">
        <f>TRUNC(升级费用!D20*$B$3)</f>
        <v>28000</v>
      </c>
      <c r="C21" s="10">
        <f>TRUNC(每次收入!D20*$C$3)</f>
        <v>12</v>
      </c>
      <c r="D21" s="15">
        <v>2</v>
      </c>
    </row>
    <row r="22" spans="1:4">
      <c r="A22">
        <v>20</v>
      </c>
      <c r="B22" s="10">
        <f>TRUNC(升级费用!D21*$B$3)</f>
        <v>29000</v>
      </c>
      <c r="C22" s="10">
        <f>TRUNC(每次收入!D21*$C$3)</f>
        <v>12</v>
      </c>
      <c r="D22" s="15">
        <v>2</v>
      </c>
    </row>
    <row r="23" spans="1:4">
      <c r="A23">
        <v>21</v>
      </c>
      <c r="B23" s="10">
        <f>TRUNC(升级费用!D22*$B$3)</f>
        <v>30000</v>
      </c>
      <c r="C23" s="10">
        <f>TRUNC(每次收入!D22*$C$3)</f>
        <v>12</v>
      </c>
      <c r="D23" s="15">
        <v>3</v>
      </c>
    </row>
    <row r="24" spans="1:4">
      <c r="A24">
        <v>22</v>
      </c>
      <c r="B24" s="10">
        <f>TRUNC(升级费用!D23*$B$3)</f>
        <v>31000</v>
      </c>
      <c r="C24" s="10">
        <f>TRUNC(每次收入!D23*$C$3)</f>
        <v>12</v>
      </c>
      <c r="D24" s="15">
        <v>3</v>
      </c>
    </row>
    <row r="25" spans="1:4">
      <c r="A25">
        <v>23</v>
      </c>
      <c r="B25" s="10">
        <f>TRUNC(升级费用!D24*$B$3)</f>
        <v>32000</v>
      </c>
      <c r="C25" s="10">
        <f>TRUNC(每次收入!D24*$C$3)</f>
        <v>12</v>
      </c>
      <c r="D25" s="15">
        <v>3</v>
      </c>
    </row>
    <row r="26" spans="1:4">
      <c r="A26">
        <v>24</v>
      </c>
      <c r="B26" s="10">
        <f>TRUNC(升级费用!D25*$B$3)</f>
        <v>33000</v>
      </c>
      <c r="C26" s="10">
        <f>TRUNC(每次收入!D25*$C$3)</f>
        <v>12</v>
      </c>
      <c r="D26" s="15">
        <v>3</v>
      </c>
    </row>
    <row r="27" spans="1:4">
      <c r="A27">
        <v>25</v>
      </c>
      <c r="B27" s="10">
        <f>TRUNC(升级费用!D26*$B$3)</f>
        <v>34000</v>
      </c>
      <c r="C27" s="10">
        <f>TRUNC(每次收入!D26*$C$3)</f>
        <v>12</v>
      </c>
      <c r="D27" s="15">
        <v>3</v>
      </c>
    </row>
    <row r="28" spans="1:4">
      <c r="A28">
        <v>26</v>
      </c>
      <c r="B28" s="10">
        <f>TRUNC(升级费用!D27*$B$3)</f>
        <v>35000</v>
      </c>
      <c r="C28" s="10">
        <f>TRUNC(每次收入!D27*$C$3)</f>
        <v>12</v>
      </c>
      <c r="D28" s="15">
        <v>3</v>
      </c>
    </row>
    <row r="29" spans="1:4">
      <c r="A29">
        <v>27</v>
      </c>
      <c r="B29" s="10">
        <f>TRUNC(升级费用!D28*$B$3)</f>
        <v>36000</v>
      </c>
      <c r="C29" s="10">
        <f>TRUNC(每次收入!D28*$C$3)</f>
        <v>12</v>
      </c>
      <c r="D29" s="15">
        <v>3</v>
      </c>
    </row>
    <row r="30" spans="1:4">
      <c r="A30">
        <v>28</v>
      </c>
      <c r="B30" s="10">
        <f>TRUNC(升级费用!D29*$B$3)</f>
        <v>37000</v>
      </c>
      <c r="C30" s="10">
        <f>TRUNC(每次收入!D29*$C$3)</f>
        <v>12</v>
      </c>
      <c r="D30" s="15">
        <v>3</v>
      </c>
    </row>
    <row r="31" spans="1:4">
      <c r="A31">
        <v>29</v>
      </c>
      <c r="B31" s="10">
        <f>TRUNC(升级费用!D30*$B$3)</f>
        <v>38000</v>
      </c>
      <c r="C31" s="10">
        <f>TRUNC(每次收入!D30*$C$3)</f>
        <v>13</v>
      </c>
      <c r="D31" s="15">
        <v>3</v>
      </c>
    </row>
    <row r="32" spans="1:4">
      <c r="A32">
        <v>30</v>
      </c>
      <c r="B32" s="10">
        <f>TRUNC(升级费用!D31*$B$3)</f>
        <v>39000</v>
      </c>
      <c r="C32" s="10">
        <f>TRUNC(每次收入!D31*$C$3)</f>
        <v>13</v>
      </c>
      <c r="D32" s="15">
        <v>3</v>
      </c>
    </row>
    <row r="33" spans="1:4">
      <c r="A33">
        <v>31</v>
      </c>
      <c r="B33" s="10">
        <f>TRUNC(升级费用!D32*$B$3)</f>
        <v>40000</v>
      </c>
      <c r="C33" s="10">
        <f>TRUNC(每次收入!D32*$C$3)</f>
        <v>13</v>
      </c>
      <c r="D33" s="15">
        <v>4</v>
      </c>
    </row>
    <row r="34" spans="1:4">
      <c r="A34">
        <v>32</v>
      </c>
      <c r="B34" s="10">
        <f>TRUNC(升级费用!D33*$B$3)</f>
        <v>41000</v>
      </c>
      <c r="C34" s="10">
        <f>TRUNC(每次收入!D33*$C$3)</f>
        <v>13</v>
      </c>
      <c r="D34" s="15">
        <v>4</v>
      </c>
    </row>
    <row r="35" spans="1:4">
      <c r="A35">
        <v>33</v>
      </c>
      <c r="B35" s="10">
        <f>TRUNC(升级费用!D34*$B$3)</f>
        <v>42000</v>
      </c>
      <c r="C35" s="10">
        <f>TRUNC(每次收入!D34*$C$3)</f>
        <v>13</v>
      </c>
      <c r="D35" s="15">
        <v>4</v>
      </c>
    </row>
    <row r="36" spans="1:4">
      <c r="A36">
        <v>34</v>
      </c>
      <c r="B36" s="10">
        <f>TRUNC(升级费用!D35*$B$3)</f>
        <v>43000</v>
      </c>
      <c r="C36" s="10">
        <f>TRUNC(每次收入!D35*$C$3)</f>
        <v>13</v>
      </c>
      <c r="D36" s="15">
        <v>4</v>
      </c>
    </row>
    <row r="37" spans="1:4">
      <c r="A37">
        <v>35</v>
      </c>
      <c r="B37" s="10">
        <f>TRUNC(升级费用!D36*$B$3)</f>
        <v>44000</v>
      </c>
      <c r="C37" s="10">
        <f>TRUNC(每次收入!D36*$C$3)</f>
        <v>13</v>
      </c>
      <c r="D37" s="15">
        <v>4</v>
      </c>
    </row>
    <row r="38" spans="1:4">
      <c r="A38">
        <v>36</v>
      </c>
      <c r="B38" s="10">
        <f>TRUNC(升级费用!D37*$B$3)</f>
        <v>45000</v>
      </c>
      <c r="C38" s="10">
        <f>TRUNC(每次收入!D37*$C$3)</f>
        <v>13</v>
      </c>
      <c r="D38" s="15">
        <v>4</v>
      </c>
    </row>
    <row r="39" spans="1:4">
      <c r="A39">
        <v>37</v>
      </c>
      <c r="B39" s="10">
        <f>TRUNC(升级费用!D38*$B$3)</f>
        <v>46000</v>
      </c>
      <c r="C39" s="10">
        <f>TRUNC(每次收入!D38*$C$3)</f>
        <v>13</v>
      </c>
      <c r="D39" s="15">
        <v>4</v>
      </c>
    </row>
    <row r="40" spans="1:4">
      <c r="A40">
        <v>38</v>
      </c>
      <c r="B40" s="10">
        <f>TRUNC(升级费用!D39*$B$3)</f>
        <v>47000</v>
      </c>
      <c r="C40" s="10">
        <f>TRUNC(每次收入!D39*$C$3)</f>
        <v>13</v>
      </c>
      <c r="D40" s="15">
        <v>4</v>
      </c>
    </row>
    <row r="41" spans="1:4">
      <c r="A41">
        <v>39</v>
      </c>
      <c r="B41" s="10">
        <f>TRUNC(升级费用!D40*$B$3)</f>
        <v>48000</v>
      </c>
      <c r="C41" s="10">
        <f>TRUNC(每次收入!D40*$C$3)</f>
        <v>13</v>
      </c>
      <c r="D41" s="15">
        <v>4</v>
      </c>
    </row>
    <row r="42" spans="1:4">
      <c r="A42">
        <v>40</v>
      </c>
      <c r="B42" s="10">
        <f>TRUNC(升级费用!D41*$B$3)</f>
        <v>49000</v>
      </c>
      <c r="C42" s="10">
        <f>TRUNC(每次收入!D41*$C$3)</f>
        <v>13</v>
      </c>
      <c r="D42" s="15">
        <v>4</v>
      </c>
    </row>
    <row r="43" spans="1:4">
      <c r="A43">
        <v>41</v>
      </c>
      <c r="B43" s="10">
        <f>TRUNC(升级费用!D42*$B$3)</f>
        <v>50000</v>
      </c>
      <c r="C43" s="10">
        <f>TRUNC(每次收入!D42*$C$3)</f>
        <v>13</v>
      </c>
      <c r="D43" s="15">
        <v>5</v>
      </c>
    </row>
    <row r="44" spans="1:4">
      <c r="A44">
        <v>42</v>
      </c>
      <c r="B44" s="10">
        <f>TRUNC(升级费用!D43*$B$3)</f>
        <v>51000</v>
      </c>
      <c r="C44" s="10">
        <f>TRUNC(每次收入!D43*$C$3)</f>
        <v>13</v>
      </c>
      <c r="D44" s="15">
        <v>5</v>
      </c>
    </row>
    <row r="45" spans="1:4">
      <c r="A45">
        <v>43</v>
      </c>
      <c r="B45" s="10">
        <f>TRUNC(升级费用!D44*$B$3)</f>
        <v>52000</v>
      </c>
      <c r="C45" s="10">
        <f>TRUNC(每次收入!D44*$C$3)</f>
        <v>13</v>
      </c>
      <c r="D45" s="15">
        <v>5</v>
      </c>
    </row>
    <row r="46" spans="1:4">
      <c r="A46">
        <v>44</v>
      </c>
      <c r="B46" s="10">
        <f>TRUNC(升级费用!D45*$B$3)</f>
        <v>53000</v>
      </c>
      <c r="C46" s="10">
        <f>TRUNC(每次收入!D45*$C$3)</f>
        <v>13</v>
      </c>
      <c r="D46" s="15">
        <v>5</v>
      </c>
    </row>
    <row r="47" spans="1:4">
      <c r="A47">
        <v>45</v>
      </c>
      <c r="B47" s="10">
        <f>TRUNC(升级费用!D46*$B$3)</f>
        <v>54000</v>
      </c>
      <c r="C47" s="10">
        <f>TRUNC(每次收入!D46*$C$3)</f>
        <v>14</v>
      </c>
      <c r="D47" s="15">
        <v>5</v>
      </c>
    </row>
    <row r="48" spans="1:4">
      <c r="A48">
        <v>46</v>
      </c>
      <c r="B48" s="10">
        <f>TRUNC(升级费用!D47*$B$3)</f>
        <v>55000</v>
      </c>
      <c r="C48" s="10">
        <f>TRUNC(每次收入!D47*$C$3)</f>
        <v>14</v>
      </c>
      <c r="D48" s="15">
        <v>5</v>
      </c>
    </row>
    <row r="49" spans="1:4">
      <c r="A49">
        <v>47</v>
      </c>
      <c r="B49" s="10">
        <f>TRUNC(升级费用!D48*$B$3)</f>
        <v>56000</v>
      </c>
      <c r="C49" s="10">
        <f>TRUNC(每次收入!D48*$C$3)</f>
        <v>14</v>
      </c>
      <c r="D49" s="15">
        <v>5</v>
      </c>
    </row>
    <row r="50" spans="1:4">
      <c r="A50">
        <v>48</v>
      </c>
      <c r="B50" s="10">
        <f>TRUNC(升级费用!D49*$B$3)</f>
        <v>57000</v>
      </c>
      <c r="C50" s="10">
        <f>TRUNC(每次收入!D49*$C$3)</f>
        <v>14</v>
      </c>
      <c r="D50" s="15">
        <v>5</v>
      </c>
    </row>
    <row r="51" spans="1:4">
      <c r="A51">
        <v>49</v>
      </c>
      <c r="B51" s="10">
        <f>TRUNC(升级费用!D50*$B$3)</f>
        <v>58000</v>
      </c>
      <c r="C51" s="10">
        <f>TRUNC(每次收入!D50*$C$3)</f>
        <v>14</v>
      </c>
      <c r="D51" s="15">
        <v>5</v>
      </c>
    </row>
    <row r="52" spans="1:4">
      <c r="A52">
        <v>50</v>
      </c>
      <c r="B52" s="10">
        <f>TRUNC(升级费用!D51*$B$3)</f>
        <v>59000</v>
      </c>
      <c r="C52" s="10">
        <f>TRUNC(每次收入!D51*$C$3)</f>
        <v>14</v>
      </c>
      <c r="D52" s="15">
        <v>5</v>
      </c>
    </row>
    <row r="53" spans="1:4">
      <c r="A53">
        <v>51</v>
      </c>
      <c r="B53" s="10">
        <f>TRUNC(升级费用!D52*$B$3)</f>
        <v>60000</v>
      </c>
      <c r="C53" s="10">
        <f>TRUNC(每次收入!D52*$C$3)</f>
        <v>14</v>
      </c>
      <c r="D53" s="15">
        <v>6</v>
      </c>
    </row>
    <row r="54" spans="1:4">
      <c r="A54">
        <v>52</v>
      </c>
      <c r="B54" s="10">
        <f>TRUNC(升级费用!D53*$B$3)</f>
        <v>61000</v>
      </c>
      <c r="C54" s="10">
        <f>TRUNC(每次收入!D53*$C$3)</f>
        <v>14</v>
      </c>
      <c r="D54" s="15">
        <v>6</v>
      </c>
    </row>
    <row r="55" spans="1:4">
      <c r="A55">
        <v>53</v>
      </c>
      <c r="B55" s="10">
        <f>TRUNC(升级费用!D54*$B$3)</f>
        <v>61999</v>
      </c>
      <c r="C55" s="10">
        <f>TRUNC(每次收入!D54*$C$3)</f>
        <v>14</v>
      </c>
      <c r="D55" s="15">
        <v>6</v>
      </c>
    </row>
    <row r="56" spans="1:4">
      <c r="A56">
        <v>54</v>
      </c>
      <c r="B56" s="10">
        <f>TRUNC(升级费用!D55*$B$3)</f>
        <v>62999</v>
      </c>
      <c r="C56" s="10">
        <f>TRUNC(每次收入!D55*$C$3)</f>
        <v>14</v>
      </c>
      <c r="D56" s="15">
        <v>6</v>
      </c>
    </row>
    <row r="57" spans="1:4">
      <c r="A57">
        <v>55</v>
      </c>
      <c r="B57" s="10">
        <f>TRUNC(升级费用!D56*$B$3)</f>
        <v>63999</v>
      </c>
      <c r="C57" s="10">
        <f>TRUNC(每次收入!D56*$C$3)</f>
        <v>14</v>
      </c>
      <c r="D57" s="15">
        <v>6</v>
      </c>
    </row>
    <row r="58" spans="1:4">
      <c r="A58">
        <v>56</v>
      </c>
      <c r="B58" s="10">
        <f>TRUNC(升级费用!D57*$B$3)</f>
        <v>64999</v>
      </c>
      <c r="C58" s="10">
        <f>TRUNC(每次收入!D57*$C$3)</f>
        <v>14</v>
      </c>
      <c r="D58" s="15">
        <v>6</v>
      </c>
    </row>
    <row r="59" spans="1:4">
      <c r="A59">
        <v>57</v>
      </c>
      <c r="B59" s="10">
        <f>TRUNC(升级费用!D58*$B$3)</f>
        <v>65999</v>
      </c>
      <c r="C59" s="10">
        <f>TRUNC(每次收入!D58*$C$3)</f>
        <v>14</v>
      </c>
      <c r="D59" s="15">
        <v>6</v>
      </c>
    </row>
    <row r="60" spans="1:4">
      <c r="A60">
        <v>58</v>
      </c>
      <c r="B60" s="10">
        <f>TRUNC(升级费用!D59*$B$3)</f>
        <v>66999</v>
      </c>
      <c r="C60" s="10">
        <f>TRUNC(每次收入!D59*$C$3)</f>
        <v>14</v>
      </c>
      <c r="D60" s="15">
        <v>6</v>
      </c>
    </row>
    <row r="61" spans="1:4">
      <c r="A61">
        <v>59</v>
      </c>
      <c r="B61" s="10">
        <f>TRUNC(升级费用!D60*$B$3)</f>
        <v>67999</v>
      </c>
      <c r="C61" s="10">
        <f>TRUNC(每次收入!D60*$C$3)</f>
        <v>14</v>
      </c>
      <c r="D61" s="15">
        <v>6</v>
      </c>
    </row>
    <row r="62" spans="1:4">
      <c r="A62">
        <v>60</v>
      </c>
      <c r="B62" s="10">
        <f>TRUNC(升级费用!D61*$B$3)</f>
        <v>68999</v>
      </c>
      <c r="C62" s="10">
        <f>TRUNC(每次收入!D61*$C$3)</f>
        <v>14</v>
      </c>
      <c r="D62" s="15">
        <v>6</v>
      </c>
    </row>
    <row r="63" spans="1:4">
      <c r="A63">
        <v>61</v>
      </c>
      <c r="B63" s="10">
        <f>TRUNC(升级费用!D62*$B$3)</f>
        <v>69999</v>
      </c>
      <c r="C63" s="10">
        <f>TRUNC(每次收入!D62*$C$3)</f>
        <v>14</v>
      </c>
      <c r="D63" s="15">
        <v>7</v>
      </c>
    </row>
    <row r="64" spans="1:4">
      <c r="A64">
        <v>62</v>
      </c>
      <c r="B64" s="10">
        <f>TRUNC(升级费用!D63*$B$3)</f>
        <v>70999</v>
      </c>
      <c r="C64" s="10">
        <f>TRUNC(每次收入!D63*$C$3)</f>
        <v>14</v>
      </c>
      <c r="D64" s="15">
        <v>7</v>
      </c>
    </row>
    <row r="65" spans="1:4">
      <c r="A65">
        <v>63</v>
      </c>
      <c r="B65" s="10">
        <f>TRUNC(升级费用!D64*$B$3)</f>
        <v>71999</v>
      </c>
      <c r="C65" s="10">
        <f>TRUNC(每次收入!D64*$C$3)</f>
        <v>14</v>
      </c>
      <c r="D65" s="15">
        <v>7</v>
      </c>
    </row>
    <row r="66" spans="1:4">
      <c r="A66">
        <v>64</v>
      </c>
      <c r="B66" s="10">
        <f>TRUNC(升级费用!D65*$B$3)</f>
        <v>72999</v>
      </c>
      <c r="C66" s="10">
        <f>TRUNC(每次收入!D65*$C$3)</f>
        <v>14</v>
      </c>
      <c r="D66" s="15">
        <v>7</v>
      </c>
    </row>
    <row r="67" spans="1:4">
      <c r="A67">
        <v>65</v>
      </c>
      <c r="B67" s="10">
        <f>TRUNC(升级费用!D66*$B$3)</f>
        <v>73999</v>
      </c>
      <c r="C67" s="10">
        <f>TRUNC(每次收入!D66*$C$3)</f>
        <v>14</v>
      </c>
      <c r="D67" s="15">
        <v>7</v>
      </c>
    </row>
    <row r="68" spans="1:4">
      <c r="A68">
        <v>66</v>
      </c>
      <c r="B68" s="10">
        <f>TRUNC(升级费用!D67*$B$3)</f>
        <v>74999</v>
      </c>
      <c r="C68" s="10">
        <f>TRUNC(每次收入!D67*$C$3)</f>
        <v>14</v>
      </c>
      <c r="D68" s="15">
        <v>7</v>
      </c>
    </row>
    <row r="69" spans="1:4">
      <c r="A69">
        <v>67</v>
      </c>
      <c r="B69" s="10">
        <f>TRUNC(升级费用!D68*$B$3)</f>
        <v>75999</v>
      </c>
      <c r="C69" s="10">
        <f>TRUNC(每次收入!D68*$C$3)</f>
        <v>15</v>
      </c>
      <c r="D69" s="15">
        <v>7</v>
      </c>
    </row>
    <row r="70" spans="1:4">
      <c r="A70">
        <v>68</v>
      </c>
      <c r="B70" s="10">
        <f>TRUNC(升级费用!D69*$B$3)</f>
        <v>76999</v>
      </c>
      <c r="C70" s="10">
        <f>TRUNC(每次收入!D69*$C$3)</f>
        <v>15</v>
      </c>
      <c r="D70" s="15">
        <v>7</v>
      </c>
    </row>
    <row r="71" spans="1:4">
      <c r="A71">
        <v>69</v>
      </c>
      <c r="B71" s="10">
        <f>TRUNC(升级费用!D70*$B$3)</f>
        <v>77999</v>
      </c>
      <c r="C71" s="10">
        <f>TRUNC(每次收入!D70*$C$3)</f>
        <v>15</v>
      </c>
      <c r="D71" s="15">
        <v>7</v>
      </c>
    </row>
    <row r="72" spans="1:4">
      <c r="A72">
        <v>70</v>
      </c>
      <c r="B72" s="10">
        <f>TRUNC(升级费用!D71*$B$3)</f>
        <v>78999</v>
      </c>
      <c r="C72" s="10">
        <f>TRUNC(每次收入!D71*$C$3)</f>
        <v>15</v>
      </c>
      <c r="D72" s="15">
        <v>7</v>
      </c>
    </row>
    <row r="73" spans="1:4">
      <c r="A73">
        <v>71</v>
      </c>
      <c r="B73" s="10">
        <f>TRUNC(升级费用!D72*$B$3)</f>
        <v>79999</v>
      </c>
      <c r="C73" s="10">
        <f>TRUNC(每次收入!D72*$C$3)</f>
        <v>15</v>
      </c>
      <c r="D73" s="15">
        <v>8</v>
      </c>
    </row>
    <row r="74" spans="1:4">
      <c r="A74">
        <v>72</v>
      </c>
      <c r="B74" s="10">
        <f>TRUNC(升级费用!D73*$B$3)</f>
        <v>80999</v>
      </c>
      <c r="C74" s="10">
        <f>TRUNC(每次收入!D73*$C$3)</f>
        <v>15</v>
      </c>
      <c r="D74" s="15">
        <v>8</v>
      </c>
    </row>
    <row r="75" spans="1:4">
      <c r="A75">
        <v>73</v>
      </c>
      <c r="B75" s="10">
        <f>TRUNC(升级费用!D74*$B$3)</f>
        <v>81999</v>
      </c>
      <c r="C75" s="10">
        <f>TRUNC(每次收入!D74*$C$3)</f>
        <v>15</v>
      </c>
      <c r="D75" s="15">
        <v>8</v>
      </c>
    </row>
    <row r="76" spans="1:4">
      <c r="A76">
        <v>74</v>
      </c>
      <c r="B76" s="10">
        <f>TRUNC(升级费用!D75*$B$3)</f>
        <v>82999</v>
      </c>
      <c r="C76" s="10">
        <f>TRUNC(每次收入!D75*$C$3)</f>
        <v>15</v>
      </c>
      <c r="D76" s="15">
        <v>8</v>
      </c>
    </row>
    <row r="77" spans="1:4">
      <c r="A77">
        <v>75</v>
      </c>
      <c r="B77" s="10">
        <f>TRUNC(升级费用!D76*$B$3)</f>
        <v>83999</v>
      </c>
      <c r="C77" s="10">
        <f>TRUNC(每次收入!D76*$C$3)</f>
        <v>15</v>
      </c>
      <c r="D77" s="15">
        <v>8</v>
      </c>
    </row>
    <row r="78" spans="1:4">
      <c r="A78">
        <v>76</v>
      </c>
      <c r="B78" s="10">
        <f>TRUNC(升级费用!D77*$B$3)</f>
        <v>84999</v>
      </c>
      <c r="C78" s="10">
        <f>TRUNC(每次收入!D77*$C$3)</f>
        <v>15</v>
      </c>
      <c r="D78" s="15">
        <v>8</v>
      </c>
    </row>
    <row r="79" spans="1:4">
      <c r="A79">
        <v>77</v>
      </c>
      <c r="B79" s="10">
        <f>TRUNC(升级费用!D78*$B$3)</f>
        <v>85999</v>
      </c>
      <c r="C79" s="10">
        <f>TRUNC(每次收入!D78*$C$3)</f>
        <v>15</v>
      </c>
      <c r="D79" s="15">
        <v>8</v>
      </c>
    </row>
    <row r="80" spans="1:4">
      <c r="A80">
        <v>78</v>
      </c>
      <c r="B80" s="10">
        <f>TRUNC(升级费用!D79*$B$3)</f>
        <v>86999</v>
      </c>
      <c r="C80" s="10">
        <f>TRUNC(每次收入!D79*$C$3)</f>
        <v>15</v>
      </c>
      <c r="D80" s="15">
        <v>8</v>
      </c>
    </row>
    <row r="81" spans="1:4">
      <c r="A81">
        <v>79</v>
      </c>
      <c r="B81" s="10">
        <f>TRUNC(升级费用!D80*$B$3)</f>
        <v>87999</v>
      </c>
      <c r="C81" s="10">
        <f>TRUNC(每次收入!D80*$C$3)</f>
        <v>15</v>
      </c>
      <c r="D81" s="15">
        <v>8</v>
      </c>
    </row>
    <row r="82" spans="1:4">
      <c r="A82">
        <v>80</v>
      </c>
      <c r="B82" s="10">
        <f>TRUNC(升级费用!D81*$B$3)</f>
        <v>88999</v>
      </c>
      <c r="C82" s="10">
        <f>TRUNC(每次收入!D81*$C$3)</f>
        <v>15</v>
      </c>
      <c r="D82" s="15">
        <v>8</v>
      </c>
    </row>
    <row r="83" spans="1:4">
      <c r="A83">
        <v>81</v>
      </c>
      <c r="B83" s="10">
        <f>TRUNC(升级费用!D82*$B$3)</f>
        <v>89999</v>
      </c>
      <c r="C83" s="10">
        <f>TRUNC(每次收入!D82*$C$3)</f>
        <v>15</v>
      </c>
      <c r="D83" s="15">
        <v>9</v>
      </c>
    </row>
    <row r="84" spans="1:4">
      <c r="A84">
        <v>82</v>
      </c>
      <c r="B84" s="10">
        <f>TRUNC(升级费用!D83*$B$3)</f>
        <v>90999</v>
      </c>
      <c r="C84" s="10">
        <f>TRUNC(每次收入!D83*$C$3)</f>
        <v>15</v>
      </c>
      <c r="D84" s="15">
        <v>9</v>
      </c>
    </row>
    <row r="85" spans="1:4">
      <c r="A85">
        <v>83</v>
      </c>
      <c r="B85" s="10">
        <f>TRUNC(升级费用!D84*$B$3)</f>
        <v>91999</v>
      </c>
      <c r="C85" s="10">
        <f>TRUNC(每次收入!D84*$C$3)</f>
        <v>15</v>
      </c>
      <c r="D85" s="15">
        <v>9</v>
      </c>
    </row>
    <row r="86" spans="1:4">
      <c r="A86">
        <v>84</v>
      </c>
      <c r="B86" s="10">
        <f>TRUNC(升级费用!D85*$B$3)</f>
        <v>92999</v>
      </c>
      <c r="C86" s="10">
        <f>TRUNC(每次收入!D85*$C$3)</f>
        <v>15</v>
      </c>
      <c r="D86" s="15">
        <v>9</v>
      </c>
    </row>
    <row r="87" spans="1:4">
      <c r="A87">
        <v>85</v>
      </c>
      <c r="B87" s="10">
        <f>TRUNC(升级费用!D86*$B$3)</f>
        <v>93999</v>
      </c>
      <c r="C87" s="10">
        <f>TRUNC(每次收入!D86*$C$3)</f>
        <v>15</v>
      </c>
      <c r="D87" s="15">
        <v>9</v>
      </c>
    </row>
    <row r="88" spans="1:4">
      <c r="A88">
        <v>86</v>
      </c>
      <c r="B88" s="10">
        <f>TRUNC(升级费用!D87*$B$3)</f>
        <v>94999</v>
      </c>
      <c r="C88" s="10">
        <f>TRUNC(每次收入!D87*$C$3)</f>
        <v>15</v>
      </c>
      <c r="D88" s="15">
        <v>9</v>
      </c>
    </row>
    <row r="89" spans="1:4">
      <c r="A89">
        <v>87</v>
      </c>
      <c r="B89" s="10">
        <f>TRUNC(升级费用!D88*$B$3)</f>
        <v>95999</v>
      </c>
      <c r="C89" s="10">
        <f>TRUNC(每次收入!D88*$C$3)</f>
        <v>15</v>
      </c>
      <c r="D89" s="15">
        <v>9</v>
      </c>
    </row>
    <row r="90" spans="1:4">
      <c r="A90">
        <v>88</v>
      </c>
      <c r="B90" s="10">
        <f>TRUNC(升级费用!D89*$B$3)</f>
        <v>96999</v>
      </c>
      <c r="C90" s="10">
        <f>TRUNC(每次收入!D89*$C$3)</f>
        <v>15</v>
      </c>
      <c r="D90" s="15">
        <v>9</v>
      </c>
    </row>
    <row r="91" spans="1:4">
      <c r="A91">
        <v>89</v>
      </c>
      <c r="B91" s="10">
        <f>TRUNC(升级费用!D90*$B$3)</f>
        <v>97999</v>
      </c>
      <c r="C91" s="10">
        <f>TRUNC(每次收入!D90*$C$3)</f>
        <v>15</v>
      </c>
      <c r="D91" s="15">
        <v>9</v>
      </c>
    </row>
    <row r="92" spans="1:4">
      <c r="A92">
        <v>90</v>
      </c>
      <c r="B92" s="10">
        <f>TRUNC(升级费用!D91*$B$3)</f>
        <v>98999</v>
      </c>
      <c r="C92" s="10">
        <f>TRUNC(每次收入!D91*$C$3)</f>
        <v>15</v>
      </c>
      <c r="D92" s="15">
        <v>9</v>
      </c>
    </row>
    <row r="93" spans="1:4">
      <c r="A93">
        <v>91</v>
      </c>
      <c r="B93" s="10">
        <f>TRUNC(升级费用!D92*$B$3)</f>
        <v>99999</v>
      </c>
      <c r="C93" s="10">
        <f>TRUNC(每次收入!D92*$C$3)</f>
        <v>15</v>
      </c>
      <c r="D93" s="15">
        <v>10</v>
      </c>
    </row>
    <row r="94" spans="1:4">
      <c r="A94">
        <v>92</v>
      </c>
      <c r="B94" s="10">
        <f>TRUNC(升级费用!D93*$B$3)</f>
        <v>101000</v>
      </c>
      <c r="C94" s="10">
        <f>TRUNC(每次收入!D93*$C$3)</f>
        <v>15</v>
      </c>
      <c r="D94" s="15">
        <v>10</v>
      </c>
    </row>
    <row r="95" spans="1:4">
      <c r="A95">
        <v>93</v>
      </c>
      <c r="B95" s="10">
        <f>TRUNC(升级费用!D94*$B$3)</f>
        <v>102000</v>
      </c>
      <c r="C95" s="10">
        <f>TRUNC(每次收入!D94*$C$3)</f>
        <v>15</v>
      </c>
      <c r="D95" s="15">
        <v>10</v>
      </c>
    </row>
    <row r="96" spans="1:4">
      <c r="A96">
        <v>94</v>
      </c>
      <c r="B96" s="10">
        <f>TRUNC(升级费用!D95*$B$3)</f>
        <v>103000</v>
      </c>
      <c r="C96" s="10">
        <f>TRUNC(每次收入!D95*$C$3)</f>
        <v>15</v>
      </c>
      <c r="D96" s="15">
        <v>10</v>
      </c>
    </row>
    <row r="97" spans="1:4">
      <c r="A97">
        <v>95</v>
      </c>
      <c r="B97" s="10">
        <f>TRUNC(升级费用!D96*$B$3)</f>
        <v>104000</v>
      </c>
      <c r="C97" s="10">
        <f>TRUNC(每次收入!D96*$C$3)</f>
        <v>15</v>
      </c>
      <c r="D97" s="15">
        <v>10</v>
      </c>
    </row>
    <row r="98" spans="1:4">
      <c r="A98">
        <v>96</v>
      </c>
      <c r="B98" s="10">
        <f>TRUNC(升级费用!D97*$B$3)</f>
        <v>105000</v>
      </c>
      <c r="C98" s="10">
        <f>TRUNC(每次收入!D97*$C$3)</f>
        <v>16</v>
      </c>
      <c r="D98" s="15">
        <v>10</v>
      </c>
    </row>
    <row r="99" spans="1:4">
      <c r="A99">
        <v>97</v>
      </c>
      <c r="B99" s="10">
        <f>TRUNC(升级费用!D98*$B$3)</f>
        <v>106000</v>
      </c>
      <c r="C99" s="10">
        <f>TRUNC(每次收入!D98*$C$3)</f>
        <v>16</v>
      </c>
      <c r="D99" s="15">
        <v>10</v>
      </c>
    </row>
    <row r="100" spans="1:4">
      <c r="A100">
        <v>98</v>
      </c>
      <c r="B100" s="10">
        <f>TRUNC(升级费用!D99*$B$3)</f>
        <v>107000</v>
      </c>
      <c r="C100" s="10">
        <f>TRUNC(每次收入!D99*$C$3)</f>
        <v>16</v>
      </c>
      <c r="D100" s="15">
        <v>10</v>
      </c>
    </row>
    <row r="101" spans="1:4">
      <c r="A101">
        <v>99</v>
      </c>
      <c r="B101" s="10">
        <f>TRUNC(升级费用!D100*$B$3)</f>
        <v>108000</v>
      </c>
      <c r="C101" s="10">
        <f>TRUNC(每次收入!D100*$C$3)</f>
        <v>16</v>
      </c>
      <c r="D101" s="15">
        <v>10</v>
      </c>
    </row>
    <row r="102" spans="1:4">
      <c r="A102">
        <v>100</v>
      </c>
      <c r="B102" s="10">
        <f>TRUNC(升级费用!D101*$B$3)</f>
        <v>109000</v>
      </c>
      <c r="C102" s="10">
        <f>TRUNC(每次收入!D101*$C$3)</f>
        <v>16</v>
      </c>
      <c r="D102" s="15">
        <v>10</v>
      </c>
    </row>
  </sheetData>
  <pageMargins left="0.75" right="0.75" top="1" bottom="1" header="0.51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workbookViewId="0">
      <selection activeCell="A1" sqref="A1:B1"/>
    </sheetView>
  </sheetViews>
  <sheetFormatPr defaultColWidth="9" defaultRowHeight="14.25" outlineLevelCol="2"/>
  <cols>
    <col min="1" max="1" width="9.875" customWidth="1"/>
    <col min="2" max="2" width="12.25" customWidth="1"/>
    <col min="3" max="3" width="14.625" style="3" customWidth="1"/>
    <col min="4" max="5" width="9.875" customWidth="1"/>
    <col min="6" max="6" width="9.75" customWidth="1"/>
    <col min="8" max="8" width="12.625"/>
  </cols>
  <sheetData>
    <row r="1" ht="23" customHeight="1" spans="1:3">
      <c r="A1" s="13" t="s">
        <v>0</v>
      </c>
      <c r="B1" s="13" t="s">
        <v>1</v>
      </c>
      <c r="C1" s="8" t="s">
        <v>2</v>
      </c>
    </row>
    <row r="2" spans="1:3">
      <c r="A2" s="1" t="s">
        <v>4</v>
      </c>
      <c r="B2" s="1" t="s">
        <v>5</v>
      </c>
      <c r="C2" s="9" t="s">
        <v>6</v>
      </c>
    </row>
    <row r="3" spans="1:3">
      <c r="A3">
        <v>1</v>
      </c>
      <c r="B3" s="14">
        <v>10000</v>
      </c>
      <c r="C3" s="3">
        <v>10</v>
      </c>
    </row>
    <row r="4" spans="1:3">
      <c r="A4">
        <v>2</v>
      </c>
      <c r="B4" s="10">
        <f>TRUNC(升级费用!D3*$B$3)</f>
        <v>11000</v>
      </c>
      <c r="C4" s="10">
        <f>TRUNC(每次收入!D3*$C$3)</f>
        <v>10</v>
      </c>
    </row>
    <row r="5" spans="1:3">
      <c r="A5">
        <v>3</v>
      </c>
      <c r="B5" s="10">
        <f>TRUNC(升级费用!D4*$B$3)</f>
        <v>12000</v>
      </c>
      <c r="C5" s="10">
        <f>TRUNC(每次收入!D4*$C$3)</f>
        <v>10</v>
      </c>
    </row>
    <row r="6" spans="1:3">
      <c r="A6">
        <v>4</v>
      </c>
      <c r="B6" s="10">
        <f>TRUNC(升级费用!D5*$B$3)</f>
        <v>13000</v>
      </c>
      <c r="C6" s="10">
        <f>TRUNC(每次收入!D5*$C$3)</f>
        <v>10</v>
      </c>
    </row>
    <row r="7" spans="1:3">
      <c r="A7">
        <v>5</v>
      </c>
      <c r="B7" s="10">
        <f>TRUNC(升级费用!D6*$B$3)</f>
        <v>14000</v>
      </c>
      <c r="C7" s="10">
        <f>TRUNC(每次收入!D6*$C$3)</f>
        <v>10</v>
      </c>
    </row>
    <row r="8" spans="1:3">
      <c r="A8">
        <v>6</v>
      </c>
      <c r="B8" s="10">
        <f>TRUNC(升级费用!D7*$B$3)</f>
        <v>15000</v>
      </c>
      <c r="C8" s="10">
        <f>TRUNC(每次收入!D7*$C$3)</f>
        <v>10</v>
      </c>
    </row>
    <row r="9" spans="1:3">
      <c r="A9">
        <v>7</v>
      </c>
      <c r="B9" s="10">
        <f>TRUNC(升级费用!D8*$B$3)</f>
        <v>16000</v>
      </c>
      <c r="C9" s="10">
        <f>TRUNC(每次收入!D8*$C$3)</f>
        <v>10</v>
      </c>
    </row>
    <row r="10" spans="1:3">
      <c r="A10">
        <v>8</v>
      </c>
      <c r="B10" s="10">
        <f>TRUNC(升级费用!D9*$B$3)</f>
        <v>17000</v>
      </c>
      <c r="C10" s="10">
        <f>TRUNC(每次收入!D9*$C$3)</f>
        <v>11</v>
      </c>
    </row>
    <row r="11" spans="1:3">
      <c r="A11">
        <v>9</v>
      </c>
      <c r="B11" s="10">
        <f>TRUNC(升级费用!D10*$B$3)</f>
        <v>18000</v>
      </c>
      <c r="C11" s="10">
        <f>TRUNC(每次收入!D10*$C$3)</f>
        <v>11</v>
      </c>
    </row>
    <row r="12" spans="1:3">
      <c r="A12">
        <v>10</v>
      </c>
      <c r="B12" s="10">
        <f>TRUNC(升级费用!D11*$B$3)</f>
        <v>19000</v>
      </c>
      <c r="C12" s="10">
        <f>TRUNC(每次收入!D11*$C$3)</f>
        <v>11</v>
      </c>
    </row>
    <row r="13" spans="1:3">
      <c r="A13">
        <v>11</v>
      </c>
      <c r="B13" s="10">
        <f>TRUNC(升级费用!D12*$B$3)</f>
        <v>20000</v>
      </c>
      <c r="C13" s="10">
        <f>TRUNC(每次收入!D12*$C$3)</f>
        <v>11</v>
      </c>
    </row>
    <row r="14" spans="1:3">
      <c r="A14">
        <v>12</v>
      </c>
      <c r="B14" s="10">
        <f>TRUNC(升级费用!D13*$B$3)</f>
        <v>21000</v>
      </c>
      <c r="C14" s="10">
        <f>TRUNC(每次收入!D13*$C$3)</f>
        <v>11</v>
      </c>
    </row>
    <row r="15" spans="1:3">
      <c r="A15">
        <v>13</v>
      </c>
      <c r="B15" s="10">
        <f>TRUNC(升级费用!D14*$B$3)</f>
        <v>22000</v>
      </c>
      <c r="C15" s="10">
        <f>TRUNC(每次收入!D14*$C$3)</f>
        <v>11</v>
      </c>
    </row>
    <row r="16" spans="1:3">
      <c r="A16">
        <v>14</v>
      </c>
      <c r="B16" s="10">
        <f>TRUNC(升级费用!D15*$B$3)</f>
        <v>23000</v>
      </c>
      <c r="C16" s="10">
        <f>TRUNC(每次收入!D15*$C$3)</f>
        <v>11</v>
      </c>
    </row>
    <row r="17" spans="1:3">
      <c r="A17">
        <v>15</v>
      </c>
      <c r="B17" s="10">
        <f>TRUNC(升级费用!D16*$B$3)</f>
        <v>24000</v>
      </c>
      <c r="C17" s="10">
        <f>TRUNC(每次收入!D16*$C$3)</f>
        <v>11</v>
      </c>
    </row>
    <row r="18" spans="1:3">
      <c r="A18">
        <v>16</v>
      </c>
      <c r="B18" s="10">
        <f>TRUNC(升级费用!D17*$B$3)</f>
        <v>25000</v>
      </c>
      <c r="C18" s="10">
        <f>TRUNC(每次收入!D17*$C$3)</f>
        <v>12</v>
      </c>
    </row>
    <row r="19" spans="1:3">
      <c r="A19">
        <v>17</v>
      </c>
      <c r="B19" s="10">
        <f>TRUNC(升级费用!D18*$B$3)</f>
        <v>26000</v>
      </c>
      <c r="C19" s="10">
        <f>TRUNC(每次收入!D18*$C$3)</f>
        <v>12</v>
      </c>
    </row>
    <row r="20" spans="1:3">
      <c r="A20">
        <v>18</v>
      </c>
      <c r="B20" s="10">
        <f>TRUNC(升级费用!D19*$B$3)</f>
        <v>27000</v>
      </c>
      <c r="C20" s="10">
        <f>TRUNC(每次收入!D19*$C$3)</f>
        <v>12</v>
      </c>
    </row>
    <row r="21" spans="1:3">
      <c r="A21">
        <v>19</v>
      </c>
      <c r="B21" s="10">
        <f>TRUNC(升级费用!D20*$B$3)</f>
        <v>28000</v>
      </c>
      <c r="C21" s="10">
        <f>TRUNC(每次收入!D20*$C$3)</f>
        <v>12</v>
      </c>
    </row>
    <row r="22" spans="1:3">
      <c r="A22">
        <v>20</v>
      </c>
      <c r="B22" s="10">
        <f>TRUNC(升级费用!D21*$B$3)</f>
        <v>29000</v>
      </c>
      <c r="C22" s="10">
        <f>TRUNC(每次收入!D21*$C$3)</f>
        <v>12</v>
      </c>
    </row>
    <row r="23" spans="1:3">
      <c r="A23">
        <v>21</v>
      </c>
      <c r="B23" s="10">
        <f>TRUNC(升级费用!D22*$B$3)</f>
        <v>30000</v>
      </c>
      <c r="C23" s="10">
        <f>TRUNC(每次收入!D22*$C$3)</f>
        <v>12</v>
      </c>
    </row>
    <row r="24" spans="1:3">
      <c r="A24">
        <v>22</v>
      </c>
      <c r="B24" s="10">
        <f>TRUNC(升级费用!D23*$B$3)</f>
        <v>31000</v>
      </c>
      <c r="C24" s="10">
        <f>TRUNC(每次收入!D23*$C$3)</f>
        <v>12</v>
      </c>
    </row>
    <row r="25" spans="1:3">
      <c r="A25">
        <v>23</v>
      </c>
      <c r="B25" s="10">
        <f>TRUNC(升级费用!D24*$B$3)</f>
        <v>32000</v>
      </c>
      <c r="C25" s="10">
        <f>TRUNC(每次收入!D24*$C$3)</f>
        <v>12</v>
      </c>
    </row>
    <row r="26" spans="1:3">
      <c r="A26">
        <v>24</v>
      </c>
      <c r="B26" s="10">
        <f>TRUNC(升级费用!D25*$B$3)</f>
        <v>33000</v>
      </c>
      <c r="C26" s="10">
        <f>TRUNC(每次收入!D25*$C$3)</f>
        <v>12</v>
      </c>
    </row>
    <row r="27" spans="1:3">
      <c r="A27">
        <v>25</v>
      </c>
      <c r="B27" s="10">
        <f>TRUNC(升级费用!D26*$B$3)</f>
        <v>34000</v>
      </c>
      <c r="C27" s="10">
        <f>TRUNC(每次收入!D26*$C$3)</f>
        <v>12</v>
      </c>
    </row>
    <row r="28" spans="1:3">
      <c r="A28">
        <v>26</v>
      </c>
      <c r="B28" s="10">
        <f>TRUNC(升级费用!D27*$B$3)</f>
        <v>35000</v>
      </c>
      <c r="C28" s="10">
        <f>TRUNC(每次收入!D27*$C$3)</f>
        <v>12</v>
      </c>
    </row>
    <row r="29" spans="1:3">
      <c r="A29">
        <v>27</v>
      </c>
      <c r="B29" s="10">
        <f>TRUNC(升级费用!D28*$B$3)</f>
        <v>36000</v>
      </c>
      <c r="C29" s="10">
        <f>TRUNC(每次收入!D28*$C$3)</f>
        <v>12</v>
      </c>
    </row>
    <row r="30" spans="1:3">
      <c r="A30">
        <v>28</v>
      </c>
      <c r="B30" s="10">
        <f>TRUNC(升级费用!D29*$B$3)</f>
        <v>37000</v>
      </c>
      <c r="C30" s="10">
        <f>TRUNC(每次收入!D29*$C$3)</f>
        <v>12</v>
      </c>
    </row>
    <row r="31" spans="1:3">
      <c r="A31">
        <v>29</v>
      </c>
      <c r="B31" s="10">
        <f>TRUNC(升级费用!D30*$B$3)</f>
        <v>38000</v>
      </c>
      <c r="C31" s="10">
        <f>TRUNC(每次收入!D30*$C$3)</f>
        <v>13</v>
      </c>
    </row>
    <row r="32" spans="1:3">
      <c r="A32">
        <v>30</v>
      </c>
      <c r="B32" s="10">
        <f>TRUNC(升级费用!D31*$B$3)</f>
        <v>39000</v>
      </c>
      <c r="C32" s="10">
        <f>TRUNC(每次收入!D31*$C$3)</f>
        <v>13</v>
      </c>
    </row>
    <row r="33" spans="1:3">
      <c r="A33">
        <v>31</v>
      </c>
      <c r="B33" s="10">
        <f>TRUNC(升级费用!D32*$B$3)</f>
        <v>40000</v>
      </c>
      <c r="C33" s="10">
        <f>TRUNC(每次收入!D32*$C$3)</f>
        <v>13</v>
      </c>
    </row>
    <row r="34" spans="1:3">
      <c r="A34">
        <v>32</v>
      </c>
      <c r="B34" s="10">
        <f>TRUNC(升级费用!D33*$B$3)</f>
        <v>41000</v>
      </c>
      <c r="C34" s="10">
        <f>TRUNC(每次收入!D33*$C$3)</f>
        <v>13</v>
      </c>
    </row>
    <row r="35" spans="1:3">
      <c r="A35">
        <v>33</v>
      </c>
      <c r="B35" s="10">
        <f>TRUNC(升级费用!D34*$B$3)</f>
        <v>42000</v>
      </c>
      <c r="C35" s="10">
        <f>TRUNC(每次收入!D34*$C$3)</f>
        <v>13</v>
      </c>
    </row>
    <row r="36" spans="1:3">
      <c r="A36">
        <v>34</v>
      </c>
      <c r="B36" s="10">
        <f>TRUNC(升级费用!D35*$B$3)</f>
        <v>43000</v>
      </c>
      <c r="C36" s="10">
        <f>TRUNC(每次收入!D35*$C$3)</f>
        <v>13</v>
      </c>
    </row>
    <row r="37" spans="1:3">
      <c r="A37">
        <v>35</v>
      </c>
      <c r="B37" s="10">
        <f>TRUNC(升级费用!D36*$B$3)</f>
        <v>44000</v>
      </c>
      <c r="C37" s="10">
        <f>TRUNC(每次收入!D36*$C$3)</f>
        <v>13</v>
      </c>
    </row>
    <row r="38" spans="1:3">
      <c r="A38">
        <v>36</v>
      </c>
      <c r="B38" s="10">
        <f>TRUNC(升级费用!D37*$B$3)</f>
        <v>45000</v>
      </c>
      <c r="C38" s="10">
        <f>TRUNC(每次收入!D37*$C$3)</f>
        <v>13</v>
      </c>
    </row>
    <row r="39" spans="1:3">
      <c r="A39">
        <v>37</v>
      </c>
      <c r="B39" s="10">
        <f>TRUNC(升级费用!D38*$B$3)</f>
        <v>46000</v>
      </c>
      <c r="C39" s="10">
        <f>TRUNC(每次收入!D38*$C$3)</f>
        <v>13</v>
      </c>
    </row>
    <row r="40" spans="1:3">
      <c r="A40">
        <v>38</v>
      </c>
      <c r="B40" s="10">
        <f>TRUNC(升级费用!D39*$B$3)</f>
        <v>47000</v>
      </c>
      <c r="C40" s="10">
        <f>TRUNC(每次收入!D39*$C$3)</f>
        <v>13</v>
      </c>
    </row>
    <row r="41" spans="1:3">
      <c r="A41">
        <v>39</v>
      </c>
      <c r="B41" s="10">
        <f>TRUNC(升级费用!D40*$B$3)</f>
        <v>48000</v>
      </c>
      <c r="C41" s="10">
        <f>TRUNC(每次收入!D40*$C$3)</f>
        <v>13</v>
      </c>
    </row>
    <row r="42" spans="1:3">
      <c r="A42">
        <v>40</v>
      </c>
      <c r="B42" s="10">
        <f>TRUNC(升级费用!D41*$B$3)</f>
        <v>49000</v>
      </c>
      <c r="C42" s="10">
        <f>TRUNC(每次收入!D41*$C$3)</f>
        <v>13</v>
      </c>
    </row>
    <row r="43" spans="1:3">
      <c r="A43">
        <v>41</v>
      </c>
      <c r="B43" s="10">
        <f>TRUNC(升级费用!D42*$B$3)</f>
        <v>50000</v>
      </c>
      <c r="C43" s="10">
        <f>TRUNC(每次收入!D42*$C$3)</f>
        <v>13</v>
      </c>
    </row>
    <row r="44" spans="1:3">
      <c r="A44">
        <v>42</v>
      </c>
      <c r="B44" s="10">
        <f>TRUNC(升级费用!D43*$B$3)</f>
        <v>51000</v>
      </c>
      <c r="C44" s="10">
        <f>TRUNC(每次收入!D43*$C$3)</f>
        <v>13</v>
      </c>
    </row>
    <row r="45" spans="1:3">
      <c r="A45">
        <v>43</v>
      </c>
      <c r="B45" s="10">
        <f>TRUNC(升级费用!D44*$B$3)</f>
        <v>52000</v>
      </c>
      <c r="C45" s="10">
        <f>TRUNC(每次收入!D44*$C$3)</f>
        <v>13</v>
      </c>
    </row>
    <row r="46" spans="1:3">
      <c r="A46">
        <v>44</v>
      </c>
      <c r="B46" s="10">
        <f>TRUNC(升级费用!D45*$B$3)</f>
        <v>53000</v>
      </c>
      <c r="C46" s="10">
        <f>TRUNC(每次收入!D45*$C$3)</f>
        <v>13</v>
      </c>
    </row>
    <row r="47" spans="1:3">
      <c r="A47">
        <v>45</v>
      </c>
      <c r="B47" s="10">
        <f>TRUNC(升级费用!D46*$B$3)</f>
        <v>54000</v>
      </c>
      <c r="C47" s="10">
        <f>TRUNC(每次收入!D46*$C$3)</f>
        <v>14</v>
      </c>
    </row>
    <row r="48" spans="1:3">
      <c r="A48">
        <v>46</v>
      </c>
      <c r="B48" s="10">
        <f>TRUNC(升级费用!D47*$B$3)</f>
        <v>55000</v>
      </c>
      <c r="C48" s="10">
        <f>TRUNC(每次收入!D47*$C$3)</f>
        <v>14</v>
      </c>
    </row>
    <row r="49" spans="1:3">
      <c r="A49">
        <v>47</v>
      </c>
      <c r="B49" s="10">
        <f>TRUNC(升级费用!D48*$B$3)</f>
        <v>56000</v>
      </c>
      <c r="C49" s="10">
        <f>TRUNC(每次收入!D48*$C$3)</f>
        <v>14</v>
      </c>
    </row>
    <row r="50" spans="1:3">
      <c r="A50">
        <v>48</v>
      </c>
      <c r="B50" s="10">
        <f>TRUNC(升级费用!D49*$B$3)</f>
        <v>57000</v>
      </c>
      <c r="C50" s="10">
        <f>TRUNC(每次收入!D49*$C$3)</f>
        <v>14</v>
      </c>
    </row>
    <row r="51" spans="1:3">
      <c r="A51">
        <v>49</v>
      </c>
      <c r="B51" s="10">
        <f>TRUNC(升级费用!D50*$B$3)</f>
        <v>58000</v>
      </c>
      <c r="C51" s="10">
        <f>TRUNC(每次收入!D50*$C$3)</f>
        <v>14</v>
      </c>
    </row>
    <row r="52" spans="1:3">
      <c r="A52">
        <v>50</v>
      </c>
      <c r="B52" s="10">
        <f>TRUNC(升级费用!D51*$B$3)</f>
        <v>59000</v>
      </c>
      <c r="C52" s="10">
        <f>TRUNC(每次收入!D51*$C$3)</f>
        <v>14</v>
      </c>
    </row>
    <row r="53" spans="1:3">
      <c r="A53">
        <v>51</v>
      </c>
      <c r="B53" s="10">
        <f>TRUNC(升级费用!D52*$B$3)</f>
        <v>60000</v>
      </c>
      <c r="C53" s="10">
        <f>TRUNC(每次收入!D52*$C$3)</f>
        <v>14</v>
      </c>
    </row>
    <row r="54" spans="1:3">
      <c r="A54">
        <v>52</v>
      </c>
      <c r="B54" s="10">
        <f>TRUNC(升级费用!D53*$B$3)</f>
        <v>61000</v>
      </c>
      <c r="C54" s="10">
        <f>TRUNC(每次收入!D53*$C$3)</f>
        <v>14</v>
      </c>
    </row>
    <row r="55" spans="1:3">
      <c r="A55">
        <v>53</v>
      </c>
      <c r="B55" s="10">
        <f>TRUNC(升级费用!D54*$B$3)</f>
        <v>61999</v>
      </c>
      <c r="C55" s="10">
        <f>TRUNC(每次收入!D54*$C$3)</f>
        <v>14</v>
      </c>
    </row>
    <row r="56" spans="1:3">
      <c r="A56">
        <v>54</v>
      </c>
      <c r="B56" s="10">
        <f>TRUNC(升级费用!D55*$B$3)</f>
        <v>62999</v>
      </c>
      <c r="C56" s="10">
        <f>TRUNC(每次收入!D55*$C$3)</f>
        <v>14</v>
      </c>
    </row>
    <row r="57" spans="1:3">
      <c r="A57">
        <v>55</v>
      </c>
      <c r="B57" s="10">
        <f>TRUNC(升级费用!D56*$B$3)</f>
        <v>63999</v>
      </c>
      <c r="C57" s="10">
        <f>TRUNC(每次收入!D56*$C$3)</f>
        <v>14</v>
      </c>
    </row>
    <row r="58" spans="1:3">
      <c r="A58">
        <v>56</v>
      </c>
      <c r="B58" s="10">
        <f>TRUNC(升级费用!D57*$B$3)</f>
        <v>64999</v>
      </c>
      <c r="C58" s="10">
        <f>TRUNC(每次收入!D57*$C$3)</f>
        <v>14</v>
      </c>
    </row>
    <row r="59" spans="1:3">
      <c r="A59">
        <v>57</v>
      </c>
      <c r="B59" s="10">
        <f>TRUNC(升级费用!D58*$B$3)</f>
        <v>65999</v>
      </c>
      <c r="C59" s="10">
        <f>TRUNC(每次收入!D58*$C$3)</f>
        <v>14</v>
      </c>
    </row>
    <row r="60" spans="1:3">
      <c r="A60">
        <v>58</v>
      </c>
      <c r="B60" s="10">
        <f>TRUNC(升级费用!D59*$B$3)</f>
        <v>66999</v>
      </c>
      <c r="C60" s="10">
        <f>TRUNC(每次收入!D59*$C$3)</f>
        <v>14</v>
      </c>
    </row>
    <row r="61" spans="1:3">
      <c r="A61">
        <v>59</v>
      </c>
      <c r="B61" s="10">
        <f>TRUNC(升级费用!D60*$B$3)</f>
        <v>67999</v>
      </c>
      <c r="C61" s="10">
        <f>TRUNC(每次收入!D60*$C$3)</f>
        <v>14</v>
      </c>
    </row>
    <row r="62" spans="1:3">
      <c r="A62">
        <v>60</v>
      </c>
      <c r="B62" s="10">
        <f>TRUNC(升级费用!D61*$B$3)</f>
        <v>68999</v>
      </c>
      <c r="C62" s="10">
        <f>TRUNC(每次收入!D61*$C$3)</f>
        <v>14</v>
      </c>
    </row>
    <row r="63" spans="1:3">
      <c r="A63">
        <v>61</v>
      </c>
      <c r="B63" s="10">
        <f>TRUNC(升级费用!D62*$B$3)</f>
        <v>69999</v>
      </c>
      <c r="C63" s="10">
        <f>TRUNC(每次收入!D62*$C$3)</f>
        <v>14</v>
      </c>
    </row>
    <row r="64" spans="1:3">
      <c r="A64">
        <v>62</v>
      </c>
      <c r="B64" s="10">
        <f>TRUNC(升级费用!D63*$B$3)</f>
        <v>70999</v>
      </c>
      <c r="C64" s="10">
        <f>TRUNC(每次收入!D63*$C$3)</f>
        <v>14</v>
      </c>
    </row>
    <row r="65" spans="1:3">
      <c r="A65">
        <v>63</v>
      </c>
      <c r="B65" s="10">
        <f>TRUNC(升级费用!D64*$B$3)</f>
        <v>71999</v>
      </c>
      <c r="C65" s="10">
        <f>TRUNC(每次收入!D64*$C$3)</f>
        <v>14</v>
      </c>
    </row>
    <row r="66" spans="1:3">
      <c r="A66">
        <v>64</v>
      </c>
      <c r="B66" s="10">
        <f>TRUNC(升级费用!D65*$B$3)</f>
        <v>72999</v>
      </c>
      <c r="C66" s="10">
        <f>TRUNC(每次收入!D65*$C$3)</f>
        <v>14</v>
      </c>
    </row>
    <row r="67" spans="1:3">
      <c r="A67">
        <v>65</v>
      </c>
      <c r="B67" s="10">
        <f>TRUNC(升级费用!D66*$B$3)</f>
        <v>73999</v>
      </c>
      <c r="C67" s="10">
        <f>TRUNC(每次收入!D66*$C$3)</f>
        <v>14</v>
      </c>
    </row>
    <row r="68" spans="1:3">
      <c r="A68">
        <v>66</v>
      </c>
      <c r="B68" s="10">
        <f>TRUNC(升级费用!D67*$B$3)</f>
        <v>74999</v>
      </c>
      <c r="C68" s="10">
        <f>TRUNC(每次收入!D67*$C$3)</f>
        <v>14</v>
      </c>
    </row>
    <row r="69" spans="1:3">
      <c r="A69">
        <v>67</v>
      </c>
      <c r="B69" s="10">
        <f>TRUNC(升级费用!D68*$B$3)</f>
        <v>75999</v>
      </c>
      <c r="C69" s="10">
        <f>TRUNC(每次收入!D68*$C$3)</f>
        <v>15</v>
      </c>
    </row>
    <row r="70" spans="1:3">
      <c r="A70">
        <v>68</v>
      </c>
      <c r="B70" s="10">
        <f>TRUNC(升级费用!D69*$B$3)</f>
        <v>76999</v>
      </c>
      <c r="C70" s="10">
        <f>TRUNC(每次收入!D69*$C$3)</f>
        <v>15</v>
      </c>
    </row>
    <row r="71" spans="1:3">
      <c r="A71">
        <v>69</v>
      </c>
      <c r="B71" s="10">
        <f>TRUNC(升级费用!D70*$B$3)</f>
        <v>77999</v>
      </c>
      <c r="C71" s="10">
        <f>TRUNC(每次收入!D70*$C$3)</f>
        <v>15</v>
      </c>
    </row>
    <row r="72" spans="1:3">
      <c r="A72">
        <v>70</v>
      </c>
      <c r="B72" s="10">
        <f>TRUNC(升级费用!D71*$B$3)</f>
        <v>78999</v>
      </c>
      <c r="C72" s="10">
        <f>TRUNC(每次收入!D71*$C$3)</f>
        <v>15</v>
      </c>
    </row>
    <row r="73" spans="1:3">
      <c r="A73">
        <v>71</v>
      </c>
      <c r="B73" s="10">
        <f>TRUNC(升级费用!D72*$B$3)</f>
        <v>79999</v>
      </c>
      <c r="C73" s="10">
        <f>TRUNC(每次收入!D72*$C$3)</f>
        <v>15</v>
      </c>
    </row>
    <row r="74" spans="1:3">
      <c r="A74">
        <v>72</v>
      </c>
      <c r="B74" s="10">
        <f>TRUNC(升级费用!D73*$B$3)</f>
        <v>80999</v>
      </c>
      <c r="C74" s="10">
        <f>TRUNC(每次收入!D73*$C$3)</f>
        <v>15</v>
      </c>
    </row>
    <row r="75" spans="1:3">
      <c r="A75">
        <v>73</v>
      </c>
      <c r="B75" s="10">
        <f>TRUNC(升级费用!D74*$B$3)</f>
        <v>81999</v>
      </c>
      <c r="C75" s="10">
        <f>TRUNC(每次收入!D74*$C$3)</f>
        <v>15</v>
      </c>
    </row>
    <row r="76" spans="1:3">
      <c r="A76">
        <v>74</v>
      </c>
      <c r="B76" s="10">
        <f>TRUNC(升级费用!D75*$B$3)</f>
        <v>82999</v>
      </c>
      <c r="C76" s="10">
        <f>TRUNC(每次收入!D75*$C$3)</f>
        <v>15</v>
      </c>
    </row>
    <row r="77" spans="1:3">
      <c r="A77">
        <v>75</v>
      </c>
      <c r="B77" s="10">
        <f>TRUNC(升级费用!D76*$B$3)</f>
        <v>83999</v>
      </c>
      <c r="C77" s="10">
        <f>TRUNC(每次收入!D76*$C$3)</f>
        <v>15</v>
      </c>
    </row>
    <row r="78" spans="1:3">
      <c r="A78">
        <v>76</v>
      </c>
      <c r="B78" s="10">
        <f>TRUNC(升级费用!D77*$B$3)</f>
        <v>84999</v>
      </c>
      <c r="C78" s="10">
        <f>TRUNC(每次收入!D77*$C$3)</f>
        <v>15</v>
      </c>
    </row>
    <row r="79" spans="1:3">
      <c r="A79">
        <v>77</v>
      </c>
      <c r="B79" s="10">
        <f>TRUNC(升级费用!D78*$B$3)</f>
        <v>85999</v>
      </c>
      <c r="C79" s="10">
        <f>TRUNC(每次收入!D78*$C$3)</f>
        <v>15</v>
      </c>
    </row>
    <row r="80" spans="1:3">
      <c r="A80">
        <v>78</v>
      </c>
      <c r="B80" s="10">
        <f>TRUNC(升级费用!D79*$B$3)</f>
        <v>86999</v>
      </c>
      <c r="C80" s="10">
        <f>TRUNC(每次收入!D79*$C$3)</f>
        <v>15</v>
      </c>
    </row>
    <row r="81" spans="1:3">
      <c r="A81">
        <v>79</v>
      </c>
      <c r="B81" s="10">
        <f>TRUNC(升级费用!D80*$B$3)</f>
        <v>87999</v>
      </c>
      <c r="C81" s="10">
        <f>TRUNC(每次收入!D80*$C$3)</f>
        <v>15</v>
      </c>
    </row>
    <row r="82" spans="1:3">
      <c r="A82">
        <v>80</v>
      </c>
      <c r="B82" s="10">
        <f>TRUNC(升级费用!D81*$B$3)</f>
        <v>88999</v>
      </c>
      <c r="C82" s="10">
        <f>TRUNC(每次收入!D81*$C$3)</f>
        <v>15</v>
      </c>
    </row>
    <row r="83" spans="1:3">
      <c r="A83">
        <v>81</v>
      </c>
      <c r="B83" s="10">
        <f>TRUNC(升级费用!D82*$B$3)</f>
        <v>89999</v>
      </c>
      <c r="C83" s="10">
        <f>TRUNC(每次收入!D82*$C$3)</f>
        <v>15</v>
      </c>
    </row>
    <row r="84" spans="1:3">
      <c r="A84">
        <v>82</v>
      </c>
      <c r="B84" s="10">
        <f>TRUNC(升级费用!D83*$B$3)</f>
        <v>90999</v>
      </c>
      <c r="C84" s="10">
        <f>TRUNC(每次收入!D83*$C$3)</f>
        <v>15</v>
      </c>
    </row>
    <row r="85" spans="1:3">
      <c r="A85">
        <v>83</v>
      </c>
      <c r="B85" s="10">
        <f>TRUNC(升级费用!D84*$B$3)</f>
        <v>91999</v>
      </c>
      <c r="C85" s="10">
        <f>TRUNC(每次收入!D84*$C$3)</f>
        <v>15</v>
      </c>
    </row>
    <row r="86" spans="1:3">
      <c r="A86">
        <v>84</v>
      </c>
      <c r="B86" s="10">
        <f>TRUNC(升级费用!D85*$B$3)</f>
        <v>92999</v>
      </c>
      <c r="C86" s="10">
        <f>TRUNC(每次收入!D85*$C$3)</f>
        <v>15</v>
      </c>
    </row>
    <row r="87" spans="1:3">
      <c r="A87">
        <v>85</v>
      </c>
      <c r="B87" s="10">
        <f>TRUNC(升级费用!D86*$B$3)</f>
        <v>93999</v>
      </c>
      <c r="C87" s="10">
        <f>TRUNC(每次收入!D86*$C$3)</f>
        <v>15</v>
      </c>
    </row>
    <row r="88" spans="1:3">
      <c r="A88">
        <v>86</v>
      </c>
      <c r="B88" s="10">
        <f>TRUNC(升级费用!D87*$B$3)</f>
        <v>94999</v>
      </c>
      <c r="C88" s="10">
        <f>TRUNC(每次收入!D87*$C$3)</f>
        <v>15</v>
      </c>
    </row>
    <row r="89" spans="1:3">
      <c r="A89">
        <v>87</v>
      </c>
      <c r="B89" s="10">
        <f>TRUNC(升级费用!D88*$B$3)</f>
        <v>95999</v>
      </c>
      <c r="C89" s="10">
        <f>TRUNC(每次收入!D88*$C$3)</f>
        <v>15</v>
      </c>
    </row>
    <row r="90" spans="1:3">
      <c r="A90">
        <v>88</v>
      </c>
      <c r="B90" s="10">
        <f>TRUNC(升级费用!D89*$B$3)</f>
        <v>96999</v>
      </c>
      <c r="C90" s="10">
        <f>TRUNC(每次收入!D89*$C$3)</f>
        <v>15</v>
      </c>
    </row>
    <row r="91" spans="1:3">
      <c r="A91">
        <v>89</v>
      </c>
      <c r="B91" s="10">
        <f>TRUNC(升级费用!D90*$B$3)</f>
        <v>97999</v>
      </c>
      <c r="C91" s="10">
        <f>TRUNC(每次收入!D90*$C$3)</f>
        <v>15</v>
      </c>
    </row>
    <row r="92" spans="1:3">
      <c r="A92">
        <v>90</v>
      </c>
      <c r="B92" s="10">
        <f>TRUNC(升级费用!D91*$B$3)</f>
        <v>98999</v>
      </c>
      <c r="C92" s="10">
        <f>TRUNC(每次收入!D91*$C$3)</f>
        <v>15</v>
      </c>
    </row>
    <row r="93" spans="1:3">
      <c r="A93">
        <v>91</v>
      </c>
      <c r="B93" s="10">
        <f>TRUNC(升级费用!D92*$B$3)</f>
        <v>99999</v>
      </c>
      <c r="C93" s="10">
        <f>TRUNC(每次收入!D92*$C$3)</f>
        <v>15</v>
      </c>
    </row>
    <row r="94" spans="1:3">
      <c r="A94">
        <v>92</v>
      </c>
      <c r="B94" s="10">
        <f>TRUNC(升级费用!D93*$B$3)</f>
        <v>101000</v>
      </c>
      <c r="C94" s="10">
        <f>TRUNC(每次收入!D93*$C$3)</f>
        <v>15</v>
      </c>
    </row>
    <row r="95" spans="1:3">
      <c r="A95">
        <v>93</v>
      </c>
      <c r="B95" s="10">
        <f>TRUNC(升级费用!D94*$B$3)</f>
        <v>102000</v>
      </c>
      <c r="C95" s="10">
        <f>TRUNC(每次收入!D94*$C$3)</f>
        <v>15</v>
      </c>
    </row>
    <row r="96" spans="1:3">
      <c r="A96">
        <v>94</v>
      </c>
      <c r="B96" s="10">
        <f>TRUNC(升级费用!D95*$B$3)</f>
        <v>103000</v>
      </c>
      <c r="C96" s="10">
        <f>TRUNC(每次收入!D95*$C$3)</f>
        <v>15</v>
      </c>
    </row>
    <row r="97" spans="1:3">
      <c r="A97">
        <v>95</v>
      </c>
      <c r="B97" s="10">
        <f>TRUNC(升级费用!D96*$B$3)</f>
        <v>104000</v>
      </c>
      <c r="C97" s="10">
        <f>TRUNC(每次收入!D96*$C$3)</f>
        <v>15</v>
      </c>
    </row>
    <row r="98" spans="1:3">
      <c r="A98">
        <v>96</v>
      </c>
      <c r="B98" s="10">
        <f>TRUNC(升级费用!D97*$B$3)</f>
        <v>105000</v>
      </c>
      <c r="C98" s="10">
        <f>TRUNC(每次收入!D97*$C$3)</f>
        <v>16</v>
      </c>
    </row>
    <row r="99" spans="1:3">
      <c r="A99">
        <v>97</v>
      </c>
      <c r="B99" s="10">
        <f>TRUNC(升级费用!D98*$B$3)</f>
        <v>106000</v>
      </c>
      <c r="C99" s="10">
        <f>TRUNC(每次收入!D98*$C$3)</f>
        <v>16</v>
      </c>
    </row>
    <row r="100" spans="1:3">
      <c r="A100">
        <v>98</v>
      </c>
      <c r="B100" s="10">
        <f>TRUNC(升级费用!D99*$B$3)</f>
        <v>107000</v>
      </c>
      <c r="C100" s="10">
        <f>TRUNC(每次收入!D99*$C$3)</f>
        <v>16</v>
      </c>
    </row>
    <row r="101" spans="1:3">
      <c r="A101">
        <v>99</v>
      </c>
      <c r="B101" s="10">
        <f>TRUNC(升级费用!D100*$B$3)</f>
        <v>108000</v>
      </c>
      <c r="C101" s="10">
        <f>TRUNC(每次收入!D100*$C$3)</f>
        <v>16</v>
      </c>
    </row>
    <row r="102" spans="1:3">
      <c r="A102">
        <v>100</v>
      </c>
      <c r="B102" s="10">
        <f>TRUNC(升级费用!D101*$B$3)</f>
        <v>109000</v>
      </c>
      <c r="C102" s="10">
        <f>TRUNC(每次收入!D101*$C$3)</f>
        <v>16</v>
      </c>
    </row>
  </sheetData>
  <pageMargins left="0.75" right="0.75" top="1" bottom="1" header="0.51" footer="0.5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workbookViewId="0">
      <selection activeCell="L31" sqref="L31"/>
    </sheetView>
  </sheetViews>
  <sheetFormatPr defaultColWidth="9" defaultRowHeight="14.25"/>
  <sheetData>
    <row r="1" spans="1:12">
      <c r="A1" s="4" t="s">
        <v>8</v>
      </c>
      <c r="B1" s="4" t="s">
        <v>9</v>
      </c>
      <c r="C1" s="4" t="s">
        <v>10</v>
      </c>
      <c r="D1" s="11" t="s">
        <v>11</v>
      </c>
      <c r="E1" s="6"/>
      <c r="F1" s="6"/>
      <c r="G1" s="6"/>
      <c r="H1" s="6"/>
      <c r="I1" s="6"/>
      <c r="J1" s="6"/>
      <c r="K1" s="6"/>
      <c r="L1" s="6"/>
    </row>
    <row r="2" spans="1:12">
      <c r="A2" s="7">
        <v>0.1</v>
      </c>
      <c r="B2" s="6">
        <v>1</v>
      </c>
      <c r="C2" s="6">
        <v>1</v>
      </c>
      <c r="D2" s="12">
        <f>POWER(B2,$C$2)</f>
        <v>1</v>
      </c>
      <c r="E2" s="6"/>
      <c r="F2" s="6"/>
      <c r="G2" s="6"/>
      <c r="H2" s="6"/>
      <c r="I2" s="6"/>
      <c r="J2" s="6"/>
      <c r="K2" s="6"/>
      <c r="L2" s="6"/>
    </row>
    <row r="3" spans="1:12">
      <c r="A3" s="7"/>
      <c r="B3" s="6">
        <f>$A$2+B2</f>
        <v>1.1</v>
      </c>
      <c r="C3" s="6"/>
      <c r="D3" s="12">
        <f>POWER(B3,$C$2)</f>
        <v>1.1</v>
      </c>
      <c r="E3" s="6"/>
      <c r="F3" s="6"/>
      <c r="G3" s="6"/>
      <c r="H3" s="6"/>
      <c r="I3" s="6"/>
      <c r="J3" s="6"/>
      <c r="K3" s="6"/>
      <c r="L3" s="6"/>
    </row>
    <row r="4" spans="1:12">
      <c r="A4" s="7"/>
      <c r="B4" s="6">
        <f>$A$2+B3</f>
        <v>1.2</v>
      </c>
      <c r="C4" s="6"/>
      <c r="D4" s="12">
        <f>POWER(B4,$C$2)</f>
        <v>1.2</v>
      </c>
      <c r="E4" s="6"/>
      <c r="F4" s="6"/>
      <c r="G4" s="6"/>
      <c r="H4" s="6"/>
      <c r="I4" s="6"/>
      <c r="J4" s="6"/>
      <c r="K4" s="6"/>
      <c r="L4" s="6"/>
    </row>
    <row r="5" spans="1:12">
      <c r="A5" s="7"/>
      <c r="B5" s="6">
        <f>$A$2+B4</f>
        <v>1.3</v>
      </c>
      <c r="C5" s="6"/>
      <c r="D5" s="12">
        <f>POWER(B5,$C$2)</f>
        <v>1.3</v>
      </c>
      <c r="E5" s="6"/>
      <c r="F5" s="6"/>
      <c r="G5" s="6"/>
      <c r="H5" s="6"/>
      <c r="I5" s="6"/>
      <c r="J5" s="6"/>
      <c r="K5" s="6"/>
      <c r="L5" s="6"/>
    </row>
    <row r="6" spans="1:12">
      <c r="A6" s="7"/>
      <c r="B6" s="6">
        <f>$A$2+B5</f>
        <v>1.4</v>
      </c>
      <c r="C6" s="6"/>
      <c r="D6" s="12">
        <f>POWER(B6,$C$2)</f>
        <v>1.4</v>
      </c>
      <c r="E6" s="6"/>
      <c r="F6" s="6"/>
      <c r="G6" s="6"/>
      <c r="H6" s="6"/>
      <c r="I6" s="6"/>
      <c r="J6" s="6"/>
      <c r="K6" s="6"/>
      <c r="L6" s="6"/>
    </row>
    <row r="7" spans="1:12">
      <c r="A7" s="7"/>
      <c r="B7" s="6">
        <f>$A$2+B6</f>
        <v>1.5</v>
      </c>
      <c r="C7" s="6"/>
      <c r="D7" s="12">
        <f>POWER(B7,$C$2)</f>
        <v>1.5</v>
      </c>
      <c r="E7" s="6"/>
      <c r="F7" s="6"/>
      <c r="G7" s="6"/>
      <c r="H7" s="6"/>
      <c r="I7" s="6"/>
      <c r="J7" s="6"/>
      <c r="K7" s="6"/>
      <c r="L7" s="6"/>
    </row>
    <row r="8" spans="1:12">
      <c r="A8" s="7"/>
      <c r="B8" s="6">
        <f>$A$2+B7</f>
        <v>1.6</v>
      </c>
      <c r="C8" s="6"/>
      <c r="D8" s="12">
        <f>POWER(B8,$C$2)</f>
        <v>1.6</v>
      </c>
      <c r="E8" s="6"/>
      <c r="F8" s="6"/>
      <c r="G8" s="6"/>
      <c r="H8" s="6"/>
      <c r="I8" s="6"/>
      <c r="J8" s="6"/>
      <c r="K8" s="6"/>
      <c r="L8" s="6"/>
    </row>
    <row r="9" spans="1:12">
      <c r="A9" s="7"/>
      <c r="B9" s="6">
        <f>$A$2+B8</f>
        <v>1.7</v>
      </c>
      <c r="C9" s="6"/>
      <c r="D9" s="12">
        <f>POWER(B9,$C$2)</f>
        <v>1.7</v>
      </c>
      <c r="E9" s="6"/>
      <c r="F9" s="6"/>
      <c r="G9" s="6"/>
      <c r="H9" s="6"/>
      <c r="I9" s="6"/>
      <c r="J9" s="6"/>
      <c r="K9" s="6"/>
      <c r="L9" s="6"/>
    </row>
    <row r="10" spans="1:12">
      <c r="A10" s="7"/>
      <c r="B10" s="6">
        <f>$A$2+B9</f>
        <v>1.8</v>
      </c>
      <c r="C10" s="6"/>
      <c r="D10" s="12">
        <f>POWER(B10,$C$2)</f>
        <v>1.8</v>
      </c>
      <c r="E10" s="6"/>
      <c r="F10" s="6"/>
      <c r="G10" s="6"/>
      <c r="H10" s="6"/>
      <c r="I10" s="6"/>
      <c r="J10" s="6"/>
      <c r="K10" s="6"/>
      <c r="L10" s="6"/>
    </row>
    <row r="11" spans="1:12">
      <c r="A11" s="7"/>
      <c r="B11" s="6">
        <f>$A$2+B10</f>
        <v>1.9</v>
      </c>
      <c r="C11" s="6"/>
      <c r="D11" s="12">
        <f>POWER(B11,$C$2)</f>
        <v>1.9</v>
      </c>
      <c r="E11" s="6"/>
      <c r="F11" s="6"/>
      <c r="G11" s="6"/>
      <c r="H11" s="6"/>
      <c r="I11" s="6"/>
      <c r="J11" s="6"/>
      <c r="K11" s="6"/>
      <c r="L11" s="6"/>
    </row>
    <row r="12" spans="1:12">
      <c r="A12" s="7"/>
      <c r="B12" s="6">
        <f>$A$2+B11</f>
        <v>2</v>
      </c>
      <c r="C12" s="6"/>
      <c r="D12" s="12">
        <f>POWER(B12,$C$2)</f>
        <v>2</v>
      </c>
      <c r="E12" s="6"/>
      <c r="F12" s="6"/>
      <c r="G12" s="6"/>
      <c r="H12" s="6"/>
      <c r="I12" s="6"/>
      <c r="J12" s="6"/>
      <c r="K12" s="6"/>
      <c r="L12" s="6"/>
    </row>
    <row r="13" spans="1:12">
      <c r="A13" s="7"/>
      <c r="B13" s="6">
        <f>$A$2+B12</f>
        <v>2.1</v>
      </c>
      <c r="C13" s="6"/>
      <c r="D13" s="12">
        <f>POWER(B13,$C$2)</f>
        <v>2.1</v>
      </c>
      <c r="E13" s="6"/>
      <c r="F13" s="6"/>
      <c r="G13" s="6"/>
      <c r="H13" s="6"/>
      <c r="I13" s="6"/>
      <c r="J13" s="6"/>
      <c r="K13" s="6"/>
      <c r="L13" s="6"/>
    </row>
    <row r="14" spans="1:12">
      <c r="A14" s="7"/>
      <c r="B14" s="6">
        <f>$A$2+B13</f>
        <v>2.2</v>
      </c>
      <c r="C14" s="6"/>
      <c r="D14" s="12">
        <f>POWER(B14,$C$2)</f>
        <v>2.2</v>
      </c>
      <c r="E14" s="6"/>
      <c r="F14" s="6"/>
      <c r="G14" s="6"/>
      <c r="H14" s="6"/>
      <c r="I14" s="6"/>
      <c r="J14" s="6"/>
      <c r="K14" s="6"/>
      <c r="L14" s="6"/>
    </row>
    <row r="15" spans="1:12">
      <c r="A15" s="7"/>
      <c r="B15" s="6">
        <f>$A$2+B14</f>
        <v>2.3</v>
      </c>
      <c r="C15" s="6"/>
      <c r="D15" s="12">
        <f>POWER(B15,$C$2)</f>
        <v>2.3</v>
      </c>
      <c r="E15" s="6"/>
      <c r="F15" s="6"/>
      <c r="G15" s="6"/>
      <c r="H15" s="6"/>
      <c r="I15" s="6"/>
      <c r="J15" s="6"/>
      <c r="K15" s="6"/>
      <c r="L15" s="6"/>
    </row>
    <row r="16" spans="1:12">
      <c r="A16" s="7"/>
      <c r="B16" s="6">
        <f>$A$2+B15</f>
        <v>2.4</v>
      </c>
      <c r="C16" s="6"/>
      <c r="D16" s="12">
        <f>POWER(B16,$C$2)</f>
        <v>2.4</v>
      </c>
      <c r="E16" s="6"/>
      <c r="F16" s="6"/>
      <c r="G16" s="6"/>
      <c r="H16" s="6"/>
      <c r="I16" s="6"/>
      <c r="J16" s="6"/>
      <c r="K16" s="6"/>
      <c r="L16" s="6"/>
    </row>
    <row r="17" spans="1:12">
      <c r="A17" s="7"/>
      <c r="B17" s="6">
        <f>$A$2+B16</f>
        <v>2.5</v>
      </c>
      <c r="C17" s="6"/>
      <c r="D17" s="12">
        <f>POWER(B17,$C$2)</f>
        <v>2.5</v>
      </c>
      <c r="E17" s="6"/>
      <c r="F17" s="6"/>
      <c r="G17" s="6"/>
      <c r="H17" s="6"/>
      <c r="I17" s="6"/>
      <c r="J17" s="6"/>
      <c r="K17" s="6"/>
      <c r="L17" s="6"/>
    </row>
    <row r="18" spans="1:12">
      <c r="A18" s="7"/>
      <c r="B18" s="6">
        <f>$A$2+B17</f>
        <v>2.6</v>
      </c>
      <c r="C18" s="6"/>
      <c r="D18" s="12">
        <f>POWER(B18,$C$2)</f>
        <v>2.6</v>
      </c>
      <c r="E18" s="6"/>
      <c r="F18" s="6"/>
      <c r="G18" s="6"/>
      <c r="H18" s="6"/>
      <c r="I18" s="6"/>
      <c r="J18" s="6"/>
      <c r="K18" s="6"/>
      <c r="L18" s="6"/>
    </row>
    <row r="19" spans="1:12">
      <c r="A19" s="7"/>
      <c r="B19" s="6">
        <f>$A$2+B18</f>
        <v>2.7</v>
      </c>
      <c r="C19" s="6"/>
      <c r="D19" s="12">
        <f>POWER(B19,$C$2)</f>
        <v>2.7</v>
      </c>
      <c r="E19" s="6"/>
      <c r="F19" s="6"/>
      <c r="G19" s="6"/>
      <c r="H19" s="6"/>
      <c r="I19" s="6"/>
      <c r="J19" s="6"/>
      <c r="K19" s="6"/>
      <c r="L19" s="6"/>
    </row>
    <row r="20" spans="1:12">
      <c r="A20" s="7"/>
      <c r="B20" s="6">
        <f>$A$2+B19</f>
        <v>2.8</v>
      </c>
      <c r="C20" s="6"/>
      <c r="D20" s="12">
        <f>POWER(B20,$C$2)</f>
        <v>2.8</v>
      </c>
      <c r="E20" s="6"/>
      <c r="F20" s="6"/>
      <c r="G20" s="6"/>
      <c r="H20" s="6"/>
      <c r="I20" s="6"/>
      <c r="J20" s="6"/>
      <c r="K20" s="6"/>
      <c r="L20" s="6"/>
    </row>
    <row r="21" spans="1:12">
      <c r="A21" s="7"/>
      <c r="B21" s="6">
        <f>$A$2+B20</f>
        <v>2.9</v>
      </c>
      <c r="C21" s="6"/>
      <c r="D21" s="12">
        <f>POWER(B21,$C$2)</f>
        <v>2.9</v>
      </c>
      <c r="E21" s="6"/>
      <c r="F21" s="6"/>
      <c r="G21" s="6"/>
      <c r="H21" s="6"/>
      <c r="I21" s="6"/>
      <c r="J21" s="6"/>
      <c r="K21" s="6"/>
      <c r="L21" s="6"/>
    </row>
    <row r="22" spans="1:12">
      <c r="A22" s="7"/>
      <c r="B22" s="6">
        <f>$A$2+B21</f>
        <v>3</v>
      </c>
      <c r="C22" s="6"/>
      <c r="D22" s="12">
        <f>POWER(B22,$C$2)</f>
        <v>3</v>
      </c>
      <c r="E22" s="6"/>
      <c r="F22" s="6"/>
      <c r="G22" s="6"/>
      <c r="H22" s="6"/>
      <c r="I22" s="6"/>
      <c r="J22" s="6"/>
      <c r="K22" s="6"/>
      <c r="L22" s="6"/>
    </row>
    <row r="23" spans="1:12">
      <c r="A23" s="7"/>
      <c r="B23" s="6">
        <f>$A$2+B22</f>
        <v>3.1</v>
      </c>
      <c r="C23" s="6"/>
      <c r="D23" s="12">
        <f>POWER(B23,$C$2)</f>
        <v>3.1</v>
      </c>
      <c r="E23" s="6"/>
      <c r="F23" s="6"/>
      <c r="G23" s="6"/>
      <c r="H23" s="6"/>
      <c r="I23" s="6"/>
      <c r="J23" s="6"/>
      <c r="K23" s="6"/>
      <c r="L23" s="6"/>
    </row>
    <row r="24" spans="1:12">
      <c r="A24" s="7"/>
      <c r="B24" s="6">
        <f>$A$2+B23</f>
        <v>3.2</v>
      </c>
      <c r="C24" s="6"/>
      <c r="D24" s="12">
        <f>POWER(B24,$C$2)</f>
        <v>3.2</v>
      </c>
      <c r="E24" s="6"/>
      <c r="F24" s="6"/>
      <c r="G24" s="6"/>
      <c r="H24" s="6"/>
      <c r="I24" s="6"/>
      <c r="J24" s="6"/>
      <c r="K24" s="6"/>
      <c r="L24" s="6"/>
    </row>
    <row r="25" spans="1:12">
      <c r="A25" s="7"/>
      <c r="B25" s="6">
        <f>$A$2+B24</f>
        <v>3.3</v>
      </c>
      <c r="C25" s="6"/>
      <c r="D25" s="12">
        <f>POWER(B25,$C$2)</f>
        <v>3.3</v>
      </c>
      <c r="E25" s="6"/>
      <c r="F25" s="6"/>
      <c r="G25" s="6"/>
      <c r="H25" s="6"/>
      <c r="I25" s="6"/>
      <c r="J25" s="6"/>
      <c r="K25" s="6"/>
      <c r="L25" s="6"/>
    </row>
    <row r="26" spans="1:12">
      <c r="A26" s="7"/>
      <c r="B26" s="6">
        <f>$A$2+B25</f>
        <v>3.4</v>
      </c>
      <c r="C26" s="6"/>
      <c r="D26" s="12">
        <f>POWER(B26,$C$2)</f>
        <v>3.4</v>
      </c>
      <c r="E26" s="6"/>
      <c r="F26" s="6"/>
      <c r="G26" s="6"/>
      <c r="H26" s="6"/>
      <c r="I26" s="6"/>
      <c r="J26" s="6"/>
      <c r="K26" s="6"/>
      <c r="L26" s="6"/>
    </row>
    <row r="27" spans="1:12">
      <c r="A27" s="7"/>
      <c r="B27" s="6">
        <f>$A$2+B26</f>
        <v>3.5</v>
      </c>
      <c r="C27" s="6"/>
      <c r="D27" s="12">
        <f>POWER(B27,$C$2)</f>
        <v>3.5</v>
      </c>
      <c r="E27" s="6"/>
      <c r="F27" s="6"/>
      <c r="G27" s="6"/>
      <c r="H27" s="6"/>
      <c r="I27" s="6"/>
      <c r="J27" s="6"/>
      <c r="K27" s="6"/>
      <c r="L27" s="6"/>
    </row>
    <row r="28" spans="1:12">
      <c r="A28" s="7"/>
      <c r="B28" s="6">
        <f>$A$2+B27</f>
        <v>3.6</v>
      </c>
      <c r="C28" s="6"/>
      <c r="D28" s="12">
        <f>POWER(B28,$C$2)</f>
        <v>3.6</v>
      </c>
      <c r="E28" s="6"/>
      <c r="F28" s="6"/>
      <c r="G28" s="6"/>
      <c r="H28" s="6"/>
      <c r="I28" s="6"/>
      <c r="J28" s="6"/>
      <c r="K28" s="6"/>
      <c r="L28" s="6"/>
    </row>
    <row r="29" spans="1:12">
      <c r="A29" s="7"/>
      <c r="B29" s="6">
        <f>$A$2+B28</f>
        <v>3.7</v>
      </c>
      <c r="C29" s="6"/>
      <c r="D29" s="12">
        <f>POWER(B29,$C$2)</f>
        <v>3.7</v>
      </c>
      <c r="E29" s="6"/>
      <c r="F29" s="6"/>
      <c r="G29" s="6"/>
      <c r="H29" s="6"/>
      <c r="I29" s="6"/>
      <c r="J29" s="6"/>
      <c r="K29" s="6"/>
      <c r="L29" s="6"/>
    </row>
    <row r="30" spans="1:12">
      <c r="A30" s="7"/>
      <c r="B30" s="6">
        <f>$A$2+B29</f>
        <v>3.8</v>
      </c>
      <c r="C30" s="6"/>
      <c r="D30" s="12">
        <f>POWER(B30,$C$2)</f>
        <v>3.8</v>
      </c>
      <c r="E30" s="6"/>
      <c r="F30" s="6"/>
      <c r="G30" s="6"/>
      <c r="H30" s="6"/>
      <c r="I30" s="6"/>
      <c r="J30" s="6"/>
      <c r="K30" s="6"/>
      <c r="L30" s="6"/>
    </row>
    <row r="31" spans="1:12">
      <c r="A31" s="7"/>
      <c r="B31" s="6">
        <f>$A$2+B30</f>
        <v>3.9</v>
      </c>
      <c r="C31" s="6"/>
      <c r="D31" s="12">
        <f>POWER(B31,$C$2)</f>
        <v>3.9</v>
      </c>
      <c r="E31" s="6"/>
      <c r="F31" s="6"/>
      <c r="G31" s="6"/>
      <c r="H31" s="6"/>
      <c r="I31" s="6"/>
      <c r="J31" s="6"/>
      <c r="K31" s="6"/>
      <c r="L31" s="6"/>
    </row>
    <row r="32" spans="1:12">
      <c r="A32" s="7"/>
      <c r="B32" s="6">
        <f>$A$2+B31</f>
        <v>4</v>
      </c>
      <c r="C32" s="6"/>
      <c r="D32" s="12">
        <f>POWER(B32,$C$2)</f>
        <v>4</v>
      </c>
      <c r="E32" s="6"/>
      <c r="F32" s="6"/>
      <c r="G32" s="6"/>
      <c r="H32" s="6"/>
      <c r="I32" s="6"/>
      <c r="J32" s="6"/>
      <c r="K32" s="6"/>
      <c r="L32" s="6"/>
    </row>
    <row r="33" spans="1:12">
      <c r="A33" s="7"/>
      <c r="B33" s="6">
        <f>$A$2+B32</f>
        <v>4.1</v>
      </c>
      <c r="C33" s="6"/>
      <c r="D33" s="12">
        <f>POWER(B33,$C$2)</f>
        <v>4.1</v>
      </c>
      <c r="E33" s="6"/>
      <c r="F33" s="6"/>
      <c r="G33" s="6"/>
      <c r="H33" s="6"/>
      <c r="I33" s="6"/>
      <c r="J33" s="6"/>
      <c r="K33" s="6"/>
      <c r="L33" s="6"/>
    </row>
    <row r="34" spans="1:12">
      <c r="A34" s="7"/>
      <c r="B34" s="6">
        <f>$A$2+B33</f>
        <v>4.2</v>
      </c>
      <c r="C34" s="6"/>
      <c r="D34" s="12">
        <f>POWER(B34,$C$2)</f>
        <v>4.2</v>
      </c>
      <c r="E34" s="6"/>
      <c r="F34" s="6"/>
      <c r="G34" s="6"/>
      <c r="H34" s="6"/>
      <c r="I34" s="6"/>
      <c r="J34" s="6"/>
      <c r="K34" s="6"/>
      <c r="L34" s="6"/>
    </row>
    <row r="35" spans="1:12">
      <c r="A35" s="7"/>
      <c r="B35" s="6">
        <f>$A$2+B34</f>
        <v>4.3</v>
      </c>
      <c r="C35" s="6"/>
      <c r="D35" s="12">
        <f>POWER(B35,$C$2)</f>
        <v>4.3</v>
      </c>
      <c r="E35" s="6"/>
      <c r="F35" s="6"/>
      <c r="G35" s="6"/>
      <c r="H35" s="6"/>
      <c r="I35" s="6"/>
      <c r="J35" s="6"/>
      <c r="K35" s="6"/>
      <c r="L35" s="6"/>
    </row>
    <row r="36" spans="1:12">
      <c r="A36" s="7"/>
      <c r="B36" s="6">
        <f>$A$2+B35</f>
        <v>4.4</v>
      </c>
      <c r="C36" s="6"/>
      <c r="D36" s="12">
        <f>POWER(B36,$C$2)</f>
        <v>4.4</v>
      </c>
      <c r="E36" s="6"/>
      <c r="F36" s="6"/>
      <c r="G36" s="6"/>
      <c r="H36" s="6"/>
      <c r="I36" s="6"/>
      <c r="J36" s="6"/>
      <c r="K36" s="6"/>
      <c r="L36" s="6"/>
    </row>
    <row r="37" spans="1:12">
      <c r="A37" s="7"/>
      <c r="B37" s="6">
        <f>$A$2+B36</f>
        <v>4.5</v>
      </c>
      <c r="C37" s="6"/>
      <c r="D37" s="12">
        <f>POWER(B37,$C$2)</f>
        <v>4.5</v>
      </c>
      <c r="E37" s="6"/>
      <c r="F37" s="6"/>
      <c r="G37" s="6"/>
      <c r="H37" s="6"/>
      <c r="I37" s="6"/>
      <c r="J37" s="6"/>
      <c r="K37" s="6"/>
      <c r="L37" s="6"/>
    </row>
    <row r="38" spans="1:12">
      <c r="A38" s="7"/>
      <c r="B38" s="6">
        <f>$A$2+B37</f>
        <v>4.6</v>
      </c>
      <c r="C38" s="6"/>
      <c r="D38" s="12">
        <f>POWER(B38,$C$2)</f>
        <v>4.6</v>
      </c>
      <c r="E38" s="6"/>
      <c r="F38" s="6"/>
      <c r="G38" s="6"/>
      <c r="H38" s="6"/>
      <c r="I38" s="6"/>
      <c r="J38" s="6"/>
      <c r="K38" s="6"/>
      <c r="L38" s="6"/>
    </row>
    <row r="39" spans="1:12">
      <c r="A39" s="7"/>
      <c r="B39" s="6">
        <f>$A$2+B38</f>
        <v>4.7</v>
      </c>
      <c r="C39" s="6"/>
      <c r="D39" s="12">
        <f>POWER(B39,$C$2)</f>
        <v>4.7</v>
      </c>
      <c r="E39" s="6"/>
      <c r="F39" s="6"/>
      <c r="G39" s="6"/>
      <c r="H39" s="6"/>
      <c r="I39" s="6"/>
      <c r="J39" s="6"/>
      <c r="K39" s="6"/>
      <c r="L39" s="6"/>
    </row>
    <row r="40" spans="1:12">
      <c r="A40" s="7"/>
      <c r="B40" s="6">
        <f>$A$2+B39</f>
        <v>4.8</v>
      </c>
      <c r="C40" s="6"/>
      <c r="D40" s="12">
        <f>POWER(B40,$C$2)</f>
        <v>4.8</v>
      </c>
      <c r="E40" s="6"/>
      <c r="F40" s="6"/>
      <c r="G40" s="6"/>
      <c r="H40" s="6"/>
      <c r="I40" s="6"/>
      <c r="J40" s="6"/>
      <c r="K40" s="6"/>
      <c r="L40" s="6"/>
    </row>
    <row r="41" spans="1:12">
      <c r="A41" s="7"/>
      <c r="B41" s="6">
        <f>$A$2+B40</f>
        <v>4.9</v>
      </c>
      <c r="C41" s="6"/>
      <c r="D41" s="12">
        <f>POWER(B41,$C$2)</f>
        <v>4.9</v>
      </c>
      <c r="E41" s="6"/>
      <c r="F41" s="6"/>
      <c r="G41" s="6"/>
      <c r="H41" s="6"/>
      <c r="I41" s="6"/>
      <c r="J41" s="6"/>
      <c r="K41" s="6"/>
      <c r="L41" s="6"/>
    </row>
    <row r="42" spans="1:12">
      <c r="A42" s="7"/>
      <c r="B42" s="6">
        <f>$A$2+B41</f>
        <v>5</v>
      </c>
      <c r="C42" s="6"/>
      <c r="D42" s="12">
        <f>POWER(B42,$C$2)</f>
        <v>5</v>
      </c>
      <c r="E42" s="6"/>
      <c r="F42" s="6"/>
      <c r="G42" s="6"/>
      <c r="H42" s="6"/>
      <c r="I42" s="6"/>
      <c r="J42" s="6"/>
      <c r="K42" s="6"/>
      <c r="L42" s="6"/>
    </row>
    <row r="43" spans="1:12">
      <c r="A43" s="7"/>
      <c r="B43" s="6">
        <f>$A$2+B42</f>
        <v>5.1</v>
      </c>
      <c r="C43" s="6"/>
      <c r="D43" s="12">
        <f>POWER(B43,$C$2)</f>
        <v>5.1</v>
      </c>
      <c r="E43" s="6"/>
      <c r="F43" s="6"/>
      <c r="G43" s="6"/>
      <c r="H43" s="6"/>
      <c r="I43" s="6"/>
      <c r="J43" s="6"/>
      <c r="K43" s="6"/>
      <c r="L43" s="6"/>
    </row>
    <row r="44" spans="1:12">
      <c r="A44" s="7"/>
      <c r="B44" s="6">
        <f>$A$2+B43</f>
        <v>5.2</v>
      </c>
      <c r="C44" s="6"/>
      <c r="D44" s="12">
        <f>POWER(B44,$C$2)</f>
        <v>5.2</v>
      </c>
      <c r="E44" s="6"/>
      <c r="F44" s="6"/>
      <c r="G44" s="6"/>
      <c r="H44" s="6"/>
      <c r="I44" s="6"/>
      <c r="J44" s="6"/>
      <c r="K44" s="6"/>
      <c r="L44" s="6"/>
    </row>
    <row r="45" spans="1:12">
      <c r="A45" s="7"/>
      <c r="B45" s="6">
        <f>$A$2+B44</f>
        <v>5.3</v>
      </c>
      <c r="C45" s="6"/>
      <c r="D45" s="12">
        <f>POWER(B45,$C$2)</f>
        <v>5.3</v>
      </c>
      <c r="E45" s="6"/>
      <c r="F45" s="6"/>
      <c r="G45" s="6"/>
      <c r="H45" s="6"/>
      <c r="I45" s="6"/>
      <c r="J45" s="6"/>
      <c r="K45" s="6"/>
      <c r="L45" s="6"/>
    </row>
    <row r="46" spans="1:12">
      <c r="A46" s="7"/>
      <c r="B46" s="6">
        <f>$A$2+B45</f>
        <v>5.4</v>
      </c>
      <c r="C46" s="6"/>
      <c r="D46" s="12">
        <f>POWER(B46,$C$2)</f>
        <v>5.4</v>
      </c>
      <c r="E46" s="6"/>
      <c r="F46" s="6"/>
      <c r="G46" s="6"/>
      <c r="H46" s="6"/>
      <c r="I46" s="6"/>
      <c r="J46" s="6"/>
      <c r="K46" s="6"/>
      <c r="L46" s="6"/>
    </row>
    <row r="47" spans="1:12">
      <c r="A47" s="7"/>
      <c r="B47" s="6">
        <f>$A$2+B46</f>
        <v>5.5</v>
      </c>
      <c r="C47" s="6"/>
      <c r="D47" s="12">
        <f>POWER(B47,$C$2)</f>
        <v>5.5</v>
      </c>
      <c r="E47" s="6"/>
      <c r="F47" s="6"/>
      <c r="G47" s="6"/>
      <c r="H47" s="6"/>
      <c r="I47" s="6"/>
      <c r="J47" s="6"/>
      <c r="K47" s="6"/>
      <c r="L47" s="6"/>
    </row>
    <row r="48" spans="1:12">
      <c r="A48" s="7"/>
      <c r="B48" s="6">
        <f>$A$2+B47</f>
        <v>5.6</v>
      </c>
      <c r="C48" s="6"/>
      <c r="D48" s="12">
        <f>POWER(B48,$C$2)</f>
        <v>5.6</v>
      </c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>
        <f>$A$2+B48</f>
        <v>5.7</v>
      </c>
      <c r="C49" s="6"/>
      <c r="D49" s="12">
        <f>POWER(B49,$C$2)</f>
        <v>5.7</v>
      </c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>
        <f>$A$2+B49</f>
        <v>5.8</v>
      </c>
      <c r="C50" s="6"/>
      <c r="D50" s="12">
        <f>POWER(B50,$C$2)</f>
        <v>5.8</v>
      </c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>
        <f>$A$2+B50</f>
        <v>5.9</v>
      </c>
      <c r="C51" s="6"/>
      <c r="D51" s="12">
        <f>POWER(B51,$C$2)</f>
        <v>5.9</v>
      </c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>
        <f>$A$2+B51</f>
        <v>6</v>
      </c>
      <c r="C52" s="6"/>
      <c r="D52" s="12">
        <f>POWER(B52,$C$2)</f>
        <v>6</v>
      </c>
      <c r="E52" s="6"/>
      <c r="F52" s="6"/>
      <c r="G52" s="6"/>
      <c r="H52" s="6"/>
      <c r="I52" s="6"/>
      <c r="J52" s="6"/>
      <c r="K52" s="6"/>
      <c r="L52" s="6"/>
    </row>
    <row r="53" spans="1:12">
      <c r="A53" s="7"/>
      <c r="B53" s="6">
        <f>$A$2+B52</f>
        <v>6.1</v>
      </c>
      <c r="C53" s="6"/>
      <c r="D53" s="12">
        <f>POWER(B53,$C$2)</f>
        <v>6.1</v>
      </c>
      <c r="E53" s="6"/>
      <c r="F53" s="6"/>
      <c r="G53" s="6"/>
      <c r="H53" s="6"/>
      <c r="I53" s="6"/>
      <c r="J53" s="6"/>
      <c r="K53" s="6"/>
      <c r="L53" s="6"/>
    </row>
    <row r="54" spans="1:12">
      <c r="A54" s="7"/>
      <c r="B54" s="6">
        <f>$A$2+B53</f>
        <v>6.19999999999999</v>
      </c>
      <c r="C54" s="6"/>
      <c r="D54" s="12">
        <f>POWER(B54,$C$2)</f>
        <v>6.19999999999999</v>
      </c>
      <c r="E54" s="6"/>
      <c r="F54" s="6"/>
      <c r="G54" s="6"/>
      <c r="H54" s="6"/>
      <c r="I54" s="6"/>
      <c r="J54" s="6"/>
      <c r="K54" s="6"/>
      <c r="L54" s="6"/>
    </row>
    <row r="55" spans="1:12">
      <c r="A55" s="7"/>
      <c r="B55" s="6">
        <f>$A$2+B54</f>
        <v>6.29999999999999</v>
      </c>
      <c r="C55" s="6"/>
      <c r="D55" s="12">
        <f>POWER(B55,$C$2)</f>
        <v>6.29999999999999</v>
      </c>
      <c r="E55" s="6"/>
      <c r="F55" s="6"/>
      <c r="G55" s="6"/>
      <c r="H55" s="6"/>
      <c r="I55" s="6"/>
      <c r="J55" s="6"/>
      <c r="K55" s="6"/>
      <c r="L55" s="6"/>
    </row>
    <row r="56" spans="1:12">
      <c r="A56" s="7"/>
      <c r="B56" s="6">
        <f>$A$2+B55</f>
        <v>6.39999999999999</v>
      </c>
      <c r="C56" s="6"/>
      <c r="D56" s="12">
        <f>POWER(B56,$C$2)</f>
        <v>6.39999999999999</v>
      </c>
      <c r="E56" s="6"/>
      <c r="F56" s="6"/>
      <c r="G56" s="6"/>
      <c r="H56" s="6"/>
      <c r="I56" s="6"/>
      <c r="J56" s="6"/>
      <c r="K56" s="6"/>
      <c r="L56" s="6"/>
    </row>
    <row r="57" spans="1:12">
      <c r="A57" s="7"/>
      <c r="B57" s="6">
        <f>$A$2+B56</f>
        <v>6.49999999999999</v>
      </c>
      <c r="C57" s="6"/>
      <c r="D57" s="12">
        <f>POWER(B57,$C$2)</f>
        <v>6.49999999999999</v>
      </c>
      <c r="E57" s="6"/>
      <c r="F57" s="6"/>
      <c r="G57" s="6"/>
      <c r="H57" s="6"/>
      <c r="I57" s="6"/>
      <c r="J57" s="6"/>
      <c r="K57" s="6"/>
      <c r="L57" s="6"/>
    </row>
    <row r="58" spans="1:12">
      <c r="A58" s="7"/>
      <c r="B58" s="6">
        <f>$A$2+B57</f>
        <v>6.59999999999999</v>
      </c>
      <c r="C58" s="6"/>
      <c r="D58" s="12">
        <f>POWER(B58,$C$2)</f>
        <v>6.59999999999999</v>
      </c>
      <c r="E58" s="6"/>
      <c r="F58" s="6"/>
      <c r="G58" s="6"/>
      <c r="H58" s="6"/>
      <c r="I58" s="6"/>
      <c r="J58" s="6"/>
      <c r="K58" s="6"/>
      <c r="L58" s="6"/>
    </row>
    <row r="59" spans="1:12">
      <c r="A59" s="7"/>
      <c r="B59" s="6">
        <f>$A$2+B58</f>
        <v>6.69999999999999</v>
      </c>
      <c r="C59" s="6"/>
      <c r="D59" s="12">
        <f>POWER(B59,$C$2)</f>
        <v>6.69999999999999</v>
      </c>
      <c r="E59" s="6"/>
      <c r="F59" s="6"/>
      <c r="G59" s="6"/>
      <c r="H59" s="6"/>
      <c r="I59" s="6"/>
      <c r="J59" s="6"/>
      <c r="K59" s="6"/>
      <c r="L59" s="6"/>
    </row>
    <row r="60" spans="1:12">
      <c r="A60" s="7"/>
      <c r="B60" s="6">
        <f>$A$2+B59</f>
        <v>6.79999999999999</v>
      </c>
      <c r="C60" s="6"/>
      <c r="D60" s="12">
        <f>POWER(B60,$C$2)</f>
        <v>6.79999999999999</v>
      </c>
      <c r="E60" s="6"/>
      <c r="F60" s="6"/>
      <c r="G60" s="6"/>
      <c r="H60" s="6"/>
      <c r="I60" s="6"/>
      <c r="J60" s="6"/>
      <c r="K60" s="6"/>
      <c r="L60" s="6"/>
    </row>
    <row r="61" spans="1:12">
      <c r="A61" s="7"/>
      <c r="B61" s="6">
        <f>$A$2+B60</f>
        <v>6.89999999999999</v>
      </c>
      <c r="C61" s="6"/>
      <c r="D61" s="12">
        <f>POWER(B61,$C$2)</f>
        <v>6.89999999999999</v>
      </c>
      <c r="E61" s="6"/>
      <c r="F61" s="6"/>
      <c r="G61" s="6"/>
      <c r="H61" s="6"/>
      <c r="I61" s="6"/>
      <c r="J61" s="6"/>
      <c r="K61" s="6"/>
      <c r="L61" s="6"/>
    </row>
    <row r="62" spans="1:12">
      <c r="A62" s="7"/>
      <c r="B62" s="6">
        <f>$A$2+B61</f>
        <v>6.99999999999999</v>
      </c>
      <c r="C62" s="6"/>
      <c r="D62" s="12">
        <f>POWER(B62,$C$2)</f>
        <v>6.99999999999999</v>
      </c>
      <c r="E62" s="6"/>
      <c r="F62" s="6"/>
      <c r="G62" s="6"/>
      <c r="H62" s="6"/>
      <c r="I62" s="6"/>
      <c r="J62" s="6"/>
      <c r="K62" s="6"/>
      <c r="L62" s="6"/>
    </row>
    <row r="63" spans="1:12">
      <c r="A63" s="7"/>
      <c r="B63" s="6">
        <f>$A$2+B62</f>
        <v>7.09999999999999</v>
      </c>
      <c r="C63" s="6"/>
      <c r="D63" s="12">
        <f>POWER(B63,$C$2)</f>
        <v>7.09999999999999</v>
      </c>
      <c r="E63" s="6"/>
      <c r="F63" s="6"/>
      <c r="G63" s="6"/>
      <c r="H63" s="6"/>
      <c r="I63" s="6"/>
      <c r="J63" s="6"/>
      <c r="K63" s="6"/>
      <c r="L63" s="6"/>
    </row>
    <row r="64" spans="1:12">
      <c r="A64" s="7"/>
      <c r="B64" s="6">
        <f>$A$2+B63</f>
        <v>7.19999999999999</v>
      </c>
      <c r="C64" s="6"/>
      <c r="D64" s="12">
        <f>POWER(B64,$C$2)</f>
        <v>7.19999999999999</v>
      </c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>
        <f>$A$2+B64</f>
        <v>7.29999999999999</v>
      </c>
      <c r="C65" s="6"/>
      <c r="D65" s="12">
        <f>POWER(B65,$C$2)</f>
        <v>7.29999999999999</v>
      </c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>
        <f>$A$2+B65</f>
        <v>7.39999999999999</v>
      </c>
      <c r="C66" s="6"/>
      <c r="D66" s="12">
        <f>POWER(B66,$C$2)</f>
        <v>7.39999999999999</v>
      </c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>
        <f>$A$2+B66</f>
        <v>7.49999999999999</v>
      </c>
      <c r="C67" s="6"/>
      <c r="D67" s="12">
        <f>POWER(B67,$C$2)</f>
        <v>7.49999999999999</v>
      </c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>
        <f>$A$2+B67</f>
        <v>7.59999999999999</v>
      </c>
      <c r="C68" s="6"/>
      <c r="D68" s="12">
        <f>POWER(B68,$C$2)</f>
        <v>7.59999999999999</v>
      </c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>
        <f>$A$2+B68</f>
        <v>7.69999999999999</v>
      </c>
      <c r="C69" s="6"/>
      <c r="D69" s="12">
        <f>POWER(B69,$C$2)</f>
        <v>7.69999999999999</v>
      </c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>
        <f>$A$2+B69</f>
        <v>7.79999999999999</v>
      </c>
      <c r="C70" s="6"/>
      <c r="D70" s="12">
        <f>POWER(B70,$C$2)</f>
        <v>7.79999999999999</v>
      </c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>
        <f>$A$2+B70</f>
        <v>7.89999999999999</v>
      </c>
      <c r="C71" s="6"/>
      <c r="D71" s="12">
        <f>POWER(B71,$C$2)</f>
        <v>7.89999999999999</v>
      </c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>
        <f>$A$2+B71</f>
        <v>7.99999999999999</v>
      </c>
      <c r="C72" s="6"/>
      <c r="D72" s="12">
        <f>POWER(B72,$C$2)</f>
        <v>7.99999999999999</v>
      </c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>
        <f>$A$2+B72</f>
        <v>8.09999999999999</v>
      </c>
      <c r="C73" s="6"/>
      <c r="D73" s="12">
        <f>POWER(B73,$C$2)</f>
        <v>8.09999999999999</v>
      </c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>
        <f>$A$2+B73</f>
        <v>8.19999999999999</v>
      </c>
      <c r="C74" s="6"/>
      <c r="D74" s="12">
        <f>POWER(B74,$C$2)</f>
        <v>8.19999999999999</v>
      </c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>
        <f>$A$2+B74</f>
        <v>8.29999999999999</v>
      </c>
      <c r="C75" s="6"/>
      <c r="D75" s="12">
        <f>POWER(B75,$C$2)</f>
        <v>8.29999999999999</v>
      </c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>
        <f>$A$2+B75</f>
        <v>8.39999999999999</v>
      </c>
      <c r="C76" s="6"/>
      <c r="D76" s="12">
        <f>POWER(B76,$C$2)</f>
        <v>8.39999999999999</v>
      </c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>
        <f>$A$2+B76</f>
        <v>8.49999999999999</v>
      </c>
      <c r="C77" s="6"/>
      <c r="D77" s="12">
        <f>POWER(B77,$C$2)</f>
        <v>8.49999999999999</v>
      </c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>
        <f>$A$2+B77</f>
        <v>8.59999999999999</v>
      </c>
      <c r="C78" s="6"/>
      <c r="D78" s="12">
        <f>POWER(B78,$C$2)</f>
        <v>8.59999999999999</v>
      </c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>
        <f>$A$2+B78</f>
        <v>8.69999999999999</v>
      </c>
      <c r="C79" s="6"/>
      <c r="D79" s="12">
        <f>POWER(B79,$C$2)</f>
        <v>8.69999999999999</v>
      </c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>
        <f>$A$2+B79</f>
        <v>8.79999999999999</v>
      </c>
      <c r="C80" s="6"/>
      <c r="D80" s="12">
        <f>POWER(B80,$C$2)</f>
        <v>8.79999999999999</v>
      </c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>
        <f>$A$2+B80</f>
        <v>8.89999999999999</v>
      </c>
      <c r="C81" s="6"/>
      <c r="D81" s="12">
        <f>POWER(B81,$C$2)</f>
        <v>8.89999999999999</v>
      </c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>
        <f>$A$2+B81</f>
        <v>8.99999999999999</v>
      </c>
      <c r="C82" s="6"/>
      <c r="D82" s="12">
        <f>POWER(B82,$C$2)</f>
        <v>8.99999999999999</v>
      </c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>
        <f>$A$2+B82</f>
        <v>9.09999999999999</v>
      </c>
      <c r="C83" s="6"/>
      <c r="D83" s="12">
        <f>POWER(B83,$C$2)</f>
        <v>9.09999999999999</v>
      </c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>
        <f>$A$2+B83</f>
        <v>9.19999999999999</v>
      </c>
      <c r="C84" s="6"/>
      <c r="D84" s="12">
        <f>POWER(B84,$C$2)</f>
        <v>9.19999999999999</v>
      </c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>
        <f>$A$2+B84</f>
        <v>9.29999999999998</v>
      </c>
      <c r="C85" s="6"/>
      <c r="D85" s="12">
        <f>POWER(B85,$C$2)</f>
        <v>9.29999999999998</v>
      </c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>
        <f>$A$2+B85</f>
        <v>9.39999999999998</v>
      </c>
      <c r="C86" s="6"/>
      <c r="D86" s="12">
        <f>POWER(B86,$C$2)</f>
        <v>9.39999999999998</v>
      </c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>
        <f>$A$2+B86</f>
        <v>9.49999999999998</v>
      </c>
      <c r="C87" s="6"/>
      <c r="D87" s="12">
        <f>POWER(B87,$C$2)</f>
        <v>9.49999999999998</v>
      </c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>
        <f>$A$2+B87</f>
        <v>9.59999999999998</v>
      </c>
      <c r="C88" s="6"/>
      <c r="D88" s="12">
        <f>POWER(B88,$C$2)</f>
        <v>9.59999999999998</v>
      </c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>
        <f>$A$2+B88</f>
        <v>9.69999999999998</v>
      </c>
      <c r="C89" s="6"/>
      <c r="D89" s="12">
        <f>POWER(B89,$C$2)</f>
        <v>9.69999999999998</v>
      </c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>
        <f>$A$2+B89</f>
        <v>9.79999999999998</v>
      </c>
      <c r="C90" s="6"/>
      <c r="D90" s="12">
        <f>POWER(B90,$C$2)</f>
        <v>9.79999999999998</v>
      </c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>
        <f>$A$2+B90</f>
        <v>9.89999999999998</v>
      </c>
      <c r="C91" s="6"/>
      <c r="D91" s="12">
        <f>POWER(B91,$C$2)</f>
        <v>9.89999999999998</v>
      </c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>
        <f>$A$2+B91</f>
        <v>9.99999999999998</v>
      </c>
      <c r="C92" s="6"/>
      <c r="D92" s="12">
        <f>POWER(B92,$C$2)</f>
        <v>9.99999999999998</v>
      </c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>
        <f>$A$2+B92</f>
        <v>10.1</v>
      </c>
      <c r="C93" s="6"/>
      <c r="D93" s="12">
        <f>POWER(B93,$C$2)</f>
        <v>10.1</v>
      </c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>
        <f>$A$2+B93</f>
        <v>10.2</v>
      </c>
      <c r="C94" s="6"/>
      <c r="D94" s="12">
        <f>POWER(B94,$C$2)</f>
        <v>10.2</v>
      </c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>
        <f>$A$2+B94</f>
        <v>10.3</v>
      </c>
      <c r="C95" s="6"/>
      <c r="D95" s="12">
        <f>POWER(B95,$C$2)</f>
        <v>10.3</v>
      </c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>
        <f>$A$2+B95</f>
        <v>10.4</v>
      </c>
      <c r="C96" s="6"/>
      <c r="D96" s="12">
        <f>POWER(B96,$C$2)</f>
        <v>10.4</v>
      </c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>
        <f>$A$2+B96</f>
        <v>10.5</v>
      </c>
      <c r="C97" s="6"/>
      <c r="D97" s="12">
        <f>POWER(B97,$C$2)</f>
        <v>10.5</v>
      </c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>
        <f>$A$2+B97</f>
        <v>10.6</v>
      </c>
      <c r="C98" s="6"/>
      <c r="D98" s="12">
        <f>POWER(B98,$C$2)</f>
        <v>10.6</v>
      </c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>
        <f>$A$2+B98</f>
        <v>10.7</v>
      </c>
      <c r="C99" s="6"/>
      <c r="D99" s="12">
        <f>POWER(B99,$C$2)</f>
        <v>10.7</v>
      </c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>
        <f>$A$2+B99</f>
        <v>10.8</v>
      </c>
      <c r="C100" s="6"/>
      <c r="D100" s="12">
        <f>POWER(B100,$C$2)</f>
        <v>10.8</v>
      </c>
      <c r="E100" s="6"/>
      <c r="F100" s="6"/>
      <c r="G100" s="6"/>
      <c r="H100" s="6"/>
      <c r="I100" s="6"/>
      <c r="J100" s="6"/>
      <c r="K100" s="6"/>
      <c r="L100" s="6"/>
    </row>
    <row r="101" spans="2:4">
      <c r="B101" s="6">
        <f>$A$2+B100</f>
        <v>10.9</v>
      </c>
      <c r="D101" s="12">
        <f>POWER(B101,$C$2)</f>
        <v>10.9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workbookViewId="0">
      <selection activeCell="R19" sqref="R19"/>
    </sheetView>
  </sheetViews>
  <sheetFormatPr defaultColWidth="9" defaultRowHeight="14.25"/>
  <sheetData>
    <row r="1" spans="1:12">
      <c r="A1" s="4" t="s">
        <v>8</v>
      </c>
      <c r="B1" s="4" t="s">
        <v>9</v>
      </c>
      <c r="C1" s="4" t="s">
        <v>10</v>
      </c>
      <c r="D1" s="11" t="s">
        <v>11</v>
      </c>
      <c r="E1" s="6"/>
      <c r="F1" s="6"/>
      <c r="G1" s="6"/>
      <c r="H1" s="6"/>
      <c r="I1" s="6"/>
      <c r="J1" s="6"/>
      <c r="K1" s="6"/>
      <c r="L1" s="6"/>
    </row>
    <row r="2" spans="1:12">
      <c r="A2" s="7">
        <v>0.1</v>
      </c>
      <c r="B2" s="6">
        <v>1</v>
      </c>
      <c r="C2" s="6">
        <v>0.2</v>
      </c>
      <c r="D2" s="12">
        <f>POWER(B2,$C$2)</f>
        <v>1</v>
      </c>
      <c r="E2" s="6"/>
      <c r="F2" s="6"/>
      <c r="G2" s="6"/>
      <c r="H2" s="6"/>
      <c r="I2" s="6"/>
      <c r="J2" s="6"/>
      <c r="K2" s="6"/>
      <c r="L2" s="6"/>
    </row>
    <row r="3" spans="1:12">
      <c r="A3" s="7"/>
      <c r="B3" s="6">
        <f>$A$2+B2</f>
        <v>1.1</v>
      </c>
      <c r="C3" s="6"/>
      <c r="D3" s="12">
        <f>POWER(B3,$C$2)</f>
        <v>1.01924487649146</v>
      </c>
      <c r="E3" s="6"/>
      <c r="F3" s="6"/>
      <c r="G3" s="6"/>
      <c r="H3" s="6"/>
      <c r="I3" s="6"/>
      <c r="J3" s="6"/>
      <c r="K3" s="6"/>
      <c r="L3" s="6"/>
    </row>
    <row r="4" spans="1:12">
      <c r="A4" s="7"/>
      <c r="B4" s="6">
        <f>$A$2+B3</f>
        <v>1.2</v>
      </c>
      <c r="C4" s="6"/>
      <c r="D4" s="12">
        <f>POWER(B4,$C$2)</f>
        <v>1.03713728933665</v>
      </c>
      <c r="E4" s="6"/>
      <c r="F4" s="6"/>
      <c r="G4" s="6"/>
      <c r="H4" s="6"/>
      <c r="I4" s="6"/>
      <c r="J4" s="6"/>
      <c r="K4" s="6"/>
      <c r="L4" s="6"/>
    </row>
    <row r="5" spans="1:12">
      <c r="A5" s="7"/>
      <c r="B5" s="6">
        <f>$A$2+B4</f>
        <v>1.3</v>
      </c>
      <c r="C5" s="6"/>
      <c r="D5" s="12">
        <f>POWER(B5,$C$2)</f>
        <v>1.05387395206178</v>
      </c>
      <c r="E5" s="6"/>
      <c r="F5" s="6"/>
      <c r="G5" s="6"/>
      <c r="H5" s="6"/>
      <c r="I5" s="6"/>
      <c r="J5" s="6"/>
      <c r="K5" s="6"/>
      <c r="L5" s="6"/>
    </row>
    <row r="6" spans="1:12">
      <c r="A6" s="7"/>
      <c r="B6" s="6">
        <f>$A$2+B5</f>
        <v>1.4</v>
      </c>
      <c r="C6" s="6"/>
      <c r="D6" s="12">
        <f>POWER(B6,$C$2)</f>
        <v>1.06961037572507</v>
      </c>
      <c r="E6" s="6"/>
      <c r="F6" s="6"/>
      <c r="G6" s="6"/>
      <c r="H6" s="6"/>
      <c r="I6" s="6"/>
      <c r="J6" s="6"/>
      <c r="K6" s="6"/>
      <c r="L6" s="6"/>
    </row>
    <row r="7" spans="1:12">
      <c r="A7" s="7"/>
      <c r="B7" s="6">
        <f>$A$2+B6</f>
        <v>1.5</v>
      </c>
      <c r="C7" s="6"/>
      <c r="D7" s="12">
        <f>POWER(B7,$C$2)</f>
        <v>1.0844717711977</v>
      </c>
      <c r="E7" s="6"/>
      <c r="F7" s="6"/>
      <c r="G7" s="6"/>
      <c r="H7" s="6"/>
      <c r="I7" s="6"/>
      <c r="J7" s="6"/>
      <c r="K7" s="6"/>
      <c r="L7" s="6"/>
    </row>
    <row r="8" spans="1:12">
      <c r="A8" s="7"/>
      <c r="B8" s="6">
        <f>$A$2+B7</f>
        <v>1.6</v>
      </c>
      <c r="C8" s="6"/>
      <c r="D8" s="12">
        <f>POWER(B8,$C$2)</f>
        <v>1.09856054330612</v>
      </c>
      <c r="E8" s="6"/>
      <c r="F8" s="6"/>
      <c r="G8" s="6"/>
      <c r="H8" s="6"/>
      <c r="I8" s="6"/>
      <c r="J8" s="6"/>
      <c r="K8" s="6"/>
      <c r="L8" s="6"/>
    </row>
    <row r="9" spans="1:12">
      <c r="A9" s="7"/>
      <c r="B9" s="6">
        <f>$A$2+B8</f>
        <v>1.7</v>
      </c>
      <c r="C9" s="6"/>
      <c r="D9" s="12">
        <f>POWER(B9,$C$2)</f>
        <v>1.11196158593858</v>
      </c>
      <c r="E9" s="6"/>
      <c r="F9" s="6"/>
      <c r="G9" s="6"/>
      <c r="H9" s="6"/>
      <c r="I9" s="6"/>
      <c r="J9" s="6"/>
      <c r="K9" s="6"/>
      <c r="L9" s="6"/>
    </row>
    <row r="10" spans="1:12">
      <c r="A10" s="7"/>
      <c r="B10" s="6">
        <f>$A$2+B9</f>
        <v>1.8</v>
      </c>
      <c r="C10" s="6"/>
      <c r="D10" s="12">
        <f>POWER(B10,$C$2)</f>
        <v>1.12474611314209</v>
      </c>
      <c r="E10" s="6"/>
      <c r="F10" s="6"/>
      <c r="G10" s="6"/>
      <c r="H10" s="6"/>
      <c r="I10" s="6"/>
      <c r="J10" s="6"/>
      <c r="K10" s="6"/>
      <c r="L10" s="6"/>
    </row>
    <row r="11" spans="1:12">
      <c r="A11" s="7"/>
      <c r="B11" s="6">
        <f>$A$2+B10</f>
        <v>1.9</v>
      </c>
      <c r="C11" s="6"/>
      <c r="D11" s="12">
        <f>POWER(B11,$C$2)</f>
        <v>1.13697448881014</v>
      </c>
      <c r="E11" s="6"/>
      <c r="F11" s="6"/>
      <c r="G11" s="6"/>
      <c r="H11" s="6"/>
      <c r="I11" s="6"/>
      <c r="J11" s="6"/>
      <c r="K11" s="6"/>
      <c r="L11" s="6"/>
    </row>
    <row r="12" spans="1:12">
      <c r="A12" s="7"/>
      <c r="B12" s="6">
        <f>$A$2+B11</f>
        <v>2</v>
      </c>
      <c r="C12" s="6"/>
      <c r="D12" s="12">
        <f>POWER(B12,$C$2)</f>
        <v>1.14869835499704</v>
      </c>
      <c r="E12" s="6"/>
      <c r="F12" s="6"/>
      <c r="G12" s="6"/>
      <c r="H12" s="6"/>
      <c r="I12" s="6"/>
      <c r="J12" s="6"/>
      <c r="K12" s="6"/>
      <c r="L12" s="6"/>
    </row>
    <row r="13" spans="1:12">
      <c r="A13" s="7"/>
      <c r="B13" s="6">
        <f>$A$2+B12</f>
        <v>2.1</v>
      </c>
      <c r="C13" s="6"/>
      <c r="D13" s="12">
        <f>POWER(B13,$C$2)</f>
        <v>1.159962258654</v>
      </c>
      <c r="E13" s="6"/>
      <c r="F13" s="6"/>
      <c r="G13" s="6"/>
      <c r="H13" s="6"/>
      <c r="I13" s="6"/>
      <c r="J13" s="6"/>
      <c r="K13" s="6"/>
      <c r="L13" s="6"/>
    </row>
    <row r="14" spans="1:12">
      <c r="A14" s="7"/>
      <c r="B14" s="6">
        <f>$A$2+B13</f>
        <v>2.2</v>
      </c>
      <c r="C14" s="6"/>
      <c r="D14" s="12">
        <f>POWER(B14,$C$2)</f>
        <v>1.17080491296489</v>
      </c>
      <c r="E14" s="6"/>
      <c r="F14" s="6"/>
      <c r="G14" s="6"/>
      <c r="H14" s="6"/>
      <c r="I14" s="6"/>
      <c r="J14" s="6"/>
      <c r="K14" s="6"/>
      <c r="L14" s="6"/>
    </row>
    <row r="15" spans="1:12">
      <c r="A15" s="7"/>
      <c r="B15" s="6">
        <f>$A$2+B14</f>
        <v>2.3</v>
      </c>
      <c r="C15" s="6"/>
      <c r="D15" s="12">
        <f>POWER(B15,$C$2)</f>
        <v>1.18126018804311</v>
      </c>
      <c r="E15" s="6"/>
      <c r="F15" s="6"/>
      <c r="G15" s="6"/>
      <c r="H15" s="6"/>
      <c r="I15" s="6"/>
      <c r="J15" s="6"/>
      <c r="K15" s="6"/>
      <c r="L15" s="6"/>
    </row>
    <row r="16" spans="1:12">
      <c r="A16" s="7"/>
      <c r="B16" s="6">
        <f>$A$2+B15</f>
        <v>2.4</v>
      </c>
      <c r="C16" s="6"/>
      <c r="D16" s="12">
        <f>POWER(B16,$C$2)</f>
        <v>1.19135789816709</v>
      </c>
      <c r="E16" s="6"/>
      <c r="F16" s="6"/>
      <c r="G16" s="6"/>
      <c r="H16" s="6"/>
      <c r="I16" s="6"/>
      <c r="J16" s="6"/>
      <c r="K16" s="6"/>
      <c r="L16" s="6"/>
    </row>
    <row r="17" spans="1:12">
      <c r="A17" s="7"/>
      <c r="B17" s="6">
        <f>$A$2+B16</f>
        <v>2.5</v>
      </c>
      <c r="C17" s="6"/>
      <c r="D17" s="12">
        <f>POWER(B17,$C$2)</f>
        <v>1.20112443398143</v>
      </c>
      <c r="E17" s="6"/>
      <c r="F17" s="6"/>
      <c r="G17" s="6"/>
      <c r="H17" s="6"/>
      <c r="I17" s="6"/>
      <c r="J17" s="6"/>
      <c r="K17" s="6"/>
      <c r="L17" s="6"/>
    </row>
    <row r="18" spans="1:12">
      <c r="A18" s="7"/>
      <c r="B18" s="6">
        <f>$A$2+B17</f>
        <v>2.6</v>
      </c>
      <c r="C18" s="6"/>
      <c r="D18" s="12">
        <f>POWER(B18,$C$2)</f>
        <v>1.21058327510759</v>
      </c>
      <c r="E18" s="6"/>
      <c r="F18" s="6"/>
      <c r="G18" s="6"/>
      <c r="H18" s="6"/>
      <c r="I18" s="6"/>
      <c r="J18" s="6"/>
      <c r="K18" s="6"/>
      <c r="L18" s="6"/>
    </row>
    <row r="19" spans="1:12">
      <c r="A19" s="7"/>
      <c r="B19" s="6">
        <f>$A$2+B18</f>
        <v>2.7</v>
      </c>
      <c r="C19" s="6"/>
      <c r="D19" s="12">
        <f>POWER(B19,$C$2)</f>
        <v>1.21975540946693</v>
      </c>
      <c r="E19" s="6"/>
      <c r="F19" s="6"/>
      <c r="G19" s="6"/>
      <c r="H19" s="6"/>
      <c r="I19" s="6"/>
      <c r="J19" s="6"/>
      <c r="K19" s="6"/>
      <c r="L19" s="6"/>
    </row>
    <row r="20" spans="1:12">
      <c r="A20" s="7"/>
      <c r="B20" s="6">
        <f>$A$2+B19</f>
        <v>2.8</v>
      </c>
      <c r="C20" s="6"/>
      <c r="D20" s="12">
        <f>POWER(B20,$C$2)</f>
        <v>1.22865967908315</v>
      </c>
      <c r="E20" s="6"/>
      <c r="F20" s="6"/>
      <c r="G20" s="6"/>
      <c r="H20" s="6"/>
      <c r="I20" s="6"/>
      <c r="J20" s="6"/>
      <c r="K20" s="6"/>
      <c r="L20" s="6"/>
    </row>
    <row r="21" spans="1:12">
      <c r="A21" s="7"/>
      <c r="B21" s="6">
        <f>$A$2+B20</f>
        <v>2.9</v>
      </c>
      <c r="C21" s="6"/>
      <c r="D21" s="12">
        <f>POWER(B21,$C$2)</f>
        <v>1.23731306739313</v>
      </c>
      <c r="E21" s="6"/>
      <c r="F21" s="6"/>
      <c r="G21" s="6"/>
      <c r="H21" s="6"/>
      <c r="I21" s="6"/>
      <c r="J21" s="6"/>
      <c r="K21" s="6"/>
      <c r="L21" s="6"/>
    </row>
    <row r="22" spans="1:12">
      <c r="A22" s="7"/>
      <c r="B22" s="6">
        <f>$A$2+B21</f>
        <v>3</v>
      </c>
      <c r="C22" s="6"/>
      <c r="D22" s="12">
        <f>POWER(B22,$C$2)</f>
        <v>1.24573093961552</v>
      </c>
      <c r="E22" s="6"/>
      <c r="F22" s="6"/>
      <c r="G22" s="6"/>
      <c r="H22" s="6"/>
      <c r="I22" s="6"/>
      <c r="J22" s="6"/>
      <c r="K22" s="6"/>
      <c r="L22" s="6"/>
    </row>
    <row r="23" spans="1:12">
      <c r="A23" s="7"/>
      <c r="B23" s="6">
        <f>$A$2+B22</f>
        <v>3.1</v>
      </c>
      <c r="C23" s="6"/>
      <c r="D23" s="12">
        <f>POWER(B23,$C$2)</f>
        <v>1.25392724514035</v>
      </c>
      <c r="E23" s="6"/>
      <c r="F23" s="6"/>
      <c r="G23" s="6"/>
      <c r="H23" s="6"/>
      <c r="I23" s="6"/>
      <c r="J23" s="6"/>
      <c r="K23" s="6"/>
      <c r="L23" s="6"/>
    </row>
    <row r="24" spans="1:12">
      <c r="A24" s="7"/>
      <c r="B24" s="6">
        <f>$A$2+B23</f>
        <v>3.2</v>
      </c>
      <c r="C24" s="6"/>
      <c r="D24" s="12">
        <f>POWER(B24,$C$2)</f>
        <v>1.26191468896039</v>
      </c>
      <c r="E24" s="6"/>
      <c r="F24" s="6"/>
      <c r="G24" s="6"/>
      <c r="H24" s="6"/>
      <c r="I24" s="6"/>
      <c r="J24" s="6"/>
      <c r="K24" s="6"/>
      <c r="L24" s="6"/>
    </row>
    <row r="25" spans="1:12">
      <c r="A25" s="7"/>
      <c r="B25" s="6">
        <f>$A$2+B24</f>
        <v>3.3</v>
      </c>
      <c r="C25" s="6"/>
      <c r="D25" s="12">
        <f>POWER(B25,$C$2)</f>
        <v>1.26970487769</v>
      </c>
      <c r="E25" s="6"/>
      <c r="F25" s="6"/>
      <c r="G25" s="6"/>
      <c r="H25" s="6"/>
      <c r="I25" s="6"/>
      <c r="J25" s="6"/>
      <c r="K25" s="6"/>
      <c r="L25" s="6"/>
    </row>
    <row r="26" spans="1:12">
      <c r="A26" s="7"/>
      <c r="B26" s="6">
        <f>$A$2+B25</f>
        <v>3.4</v>
      </c>
      <c r="C26" s="6"/>
      <c r="D26" s="12">
        <f>POWER(B26,$C$2)</f>
        <v>1.27730844458754</v>
      </c>
      <c r="E26" s="6"/>
      <c r="F26" s="6"/>
      <c r="G26" s="6"/>
      <c r="H26" s="6"/>
      <c r="I26" s="6"/>
      <c r="J26" s="6"/>
      <c r="K26" s="6"/>
      <c r="L26" s="6"/>
    </row>
    <row r="27" spans="1:12">
      <c r="A27" s="7"/>
      <c r="B27" s="6">
        <f>$A$2+B26</f>
        <v>3.5</v>
      </c>
      <c r="C27" s="6"/>
      <c r="D27" s="12">
        <f>POWER(B27,$C$2)</f>
        <v>1.28473515712344</v>
      </c>
      <c r="E27" s="6"/>
      <c r="F27" s="6"/>
      <c r="G27" s="6"/>
      <c r="H27" s="6"/>
      <c r="I27" s="6"/>
      <c r="J27" s="6"/>
      <c r="K27" s="6"/>
      <c r="L27" s="6"/>
    </row>
    <row r="28" spans="1:12">
      <c r="A28" s="7"/>
      <c r="B28" s="6">
        <f>$A$2+B27</f>
        <v>3.6</v>
      </c>
      <c r="C28" s="6"/>
      <c r="D28" s="12">
        <f>POWER(B28,$C$2)</f>
        <v>1.29199400995563</v>
      </c>
      <c r="E28" s="6"/>
      <c r="F28" s="6"/>
      <c r="G28" s="6"/>
      <c r="H28" s="6"/>
      <c r="I28" s="6"/>
      <c r="J28" s="6"/>
      <c r="K28" s="6"/>
      <c r="L28" s="6"/>
    </row>
    <row r="29" spans="1:12">
      <c r="A29" s="7"/>
      <c r="B29" s="6">
        <f>$A$2+B28</f>
        <v>3.7</v>
      </c>
      <c r="C29" s="6"/>
      <c r="D29" s="12">
        <f>POWER(B29,$C$2)</f>
        <v>1.29909330563866</v>
      </c>
      <c r="E29" s="6"/>
      <c r="F29" s="6"/>
      <c r="G29" s="6"/>
      <c r="H29" s="6"/>
      <c r="I29" s="6"/>
      <c r="J29" s="6"/>
      <c r="K29" s="6"/>
      <c r="L29" s="6"/>
    </row>
    <row r="30" spans="1:12">
      <c r="A30" s="7"/>
      <c r="B30" s="6">
        <f>$A$2+B29</f>
        <v>3.8</v>
      </c>
      <c r="C30" s="6"/>
      <c r="D30" s="12">
        <f>POWER(B30,$C$2)</f>
        <v>1.3060407249698</v>
      </c>
      <c r="E30" s="6"/>
      <c r="F30" s="6"/>
      <c r="G30" s="6"/>
      <c r="H30" s="6"/>
      <c r="I30" s="6"/>
      <c r="J30" s="6"/>
      <c r="K30" s="6"/>
      <c r="L30" s="6"/>
    </row>
    <row r="31" spans="1:12">
      <c r="A31" s="7"/>
      <c r="B31" s="6">
        <f>$A$2+B30</f>
        <v>3.9</v>
      </c>
      <c r="C31" s="6"/>
      <c r="D31" s="12">
        <f>POWER(B31,$C$2)</f>
        <v>1.31284338853824</v>
      </c>
      <c r="E31" s="6"/>
      <c r="F31" s="6"/>
      <c r="G31" s="6"/>
      <c r="H31" s="6"/>
      <c r="I31" s="6"/>
      <c r="J31" s="6"/>
      <c r="K31" s="6"/>
      <c r="L31" s="6"/>
    </row>
    <row r="32" spans="1:12">
      <c r="A32" s="7"/>
      <c r="B32" s="6">
        <f>$A$2+B31</f>
        <v>4</v>
      </c>
      <c r="C32" s="6"/>
      <c r="D32" s="12">
        <f>POWER(B32,$C$2)</f>
        <v>1.31950791077289</v>
      </c>
      <c r="E32" s="6"/>
      <c r="F32" s="6"/>
      <c r="G32" s="6"/>
      <c r="H32" s="6"/>
      <c r="I32" s="6"/>
      <c r="J32" s="6"/>
      <c r="K32" s="6"/>
      <c r="L32" s="6"/>
    </row>
    <row r="33" spans="1:12">
      <c r="A33" s="7"/>
      <c r="B33" s="6">
        <f>$A$2+B32</f>
        <v>4.1</v>
      </c>
      <c r="C33" s="6"/>
      <c r="D33" s="12">
        <f>POWER(B33,$C$2)</f>
        <v>1.32604044756622</v>
      </c>
      <c r="E33" s="6"/>
      <c r="F33" s="6"/>
      <c r="G33" s="6"/>
      <c r="H33" s="6"/>
      <c r="I33" s="6"/>
      <c r="J33" s="6"/>
      <c r="K33" s="6"/>
      <c r="L33" s="6"/>
    </row>
    <row r="34" spans="1:12">
      <c r="A34" s="7"/>
      <c r="B34" s="6">
        <f>$A$2+B33</f>
        <v>4.2</v>
      </c>
      <c r="C34" s="6"/>
      <c r="D34" s="12">
        <f>POWER(B34,$C$2)</f>
        <v>1.3324467383745</v>
      </c>
      <c r="E34" s="6"/>
      <c r="F34" s="6"/>
      <c r="G34" s="6"/>
      <c r="H34" s="6"/>
      <c r="I34" s="6"/>
      <c r="J34" s="6"/>
      <c r="K34" s="6"/>
      <c r="L34" s="6"/>
    </row>
    <row r="35" spans="1:12">
      <c r="A35" s="7"/>
      <c r="B35" s="6">
        <f>$A$2+B34</f>
        <v>4.3</v>
      </c>
      <c r="C35" s="6"/>
      <c r="D35" s="12">
        <f>POWER(B35,$C$2)</f>
        <v>1.3387321435504</v>
      </c>
      <c r="E35" s="6"/>
      <c r="F35" s="6"/>
      <c r="G35" s="6"/>
      <c r="H35" s="6"/>
      <c r="I35" s="6"/>
      <c r="J35" s="6"/>
      <c r="K35" s="6"/>
      <c r="L35" s="6"/>
    </row>
    <row r="36" spans="1:12">
      <c r="A36" s="7"/>
      <c r="B36" s="6">
        <f>$A$2+B35</f>
        <v>4.4</v>
      </c>
      <c r="C36" s="6"/>
      <c r="D36" s="12">
        <f>POWER(B36,$C$2)</f>
        <v>1.34490167754522</v>
      </c>
      <c r="E36" s="6"/>
      <c r="F36" s="6"/>
      <c r="G36" s="6"/>
      <c r="H36" s="6"/>
      <c r="I36" s="6"/>
      <c r="J36" s="6"/>
      <c r="K36" s="6"/>
      <c r="L36" s="6"/>
    </row>
    <row r="37" spans="1:12">
      <c r="A37" s="7"/>
      <c r="B37" s="6">
        <f>$A$2+B36</f>
        <v>4.5</v>
      </c>
      <c r="C37" s="6"/>
      <c r="D37" s="12">
        <f>POWER(B37,$C$2)</f>
        <v>1.35096003852061</v>
      </c>
      <c r="E37" s="6"/>
      <c r="F37" s="6"/>
      <c r="G37" s="6"/>
      <c r="H37" s="6"/>
      <c r="I37" s="6"/>
      <c r="J37" s="6"/>
      <c r="K37" s="6"/>
      <c r="L37" s="6"/>
    </row>
    <row r="38" spans="1:12">
      <c r="A38" s="7"/>
      <c r="B38" s="6">
        <f>$A$2+B37</f>
        <v>4.6</v>
      </c>
      <c r="C38" s="6"/>
      <c r="D38" s="12">
        <f>POWER(B38,$C$2)</f>
        <v>1.35691163482861</v>
      </c>
      <c r="E38" s="6"/>
      <c r="F38" s="6"/>
      <c r="G38" s="6"/>
      <c r="H38" s="6"/>
      <c r="I38" s="6"/>
      <c r="J38" s="6"/>
      <c r="K38" s="6"/>
      <c r="L38" s="6"/>
    </row>
    <row r="39" spans="1:12">
      <c r="A39" s="7"/>
      <c r="B39" s="6">
        <f>$A$2+B38</f>
        <v>4.7</v>
      </c>
      <c r="C39" s="6"/>
      <c r="D39" s="12">
        <f>POWER(B39,$C$2)</f>
        <v>1.36276060875153</v>
      </c>
      <c r="E39" s="6"/>
      <c r="F39" s="6"/>
      <c r="G39" s="6"/>
      <c r="H39" s="6"/>
      <c r="I39" s="6"/>
      <c r="J39" s="6"/>
      <c r="K39" s="6"/>
      <c r="L39" s="6"/>
    </row>
    <row r="40" spans="1:12">
      <c r="A40" s="7"/>
      <c r="B40" s="6">
        <f>$A$2+B39</f>
        <v>4.8</v>
      </c>
      <c r="C40" s="6"/>
      <c r="D40" s="12">
        <f>POWER(B40,$C$2)</f>
        <v>1.36851085783726</v>
      </c>
      <c r="E40" s="6"/>
      <c r="F40" s="6"/>
      <c r="G40" s="6"/>
      <c r="H40" s="6"/>
      <c r="I40" s="6"/>
      <c r="J40" s="6"/>
      <c r="K40" s="6"/>
      <c r="L40" s="6"/>
    </row>
    <row r="41" spans="1:12">
      <c r="A41" s="7"/>
      <c r="B41" s="6">
        <f>$A$2+B40</f>
        <v>4.9</v>
      </c>
      <c r="C41" s="6"/>
      <c r="D41" s="12">
        <f>POWER(B41,$C$2)</f>
        <v>1.37416605411801</v>
      </c>
      <c r="E41" s="6"/>
      <c r="F41" s="6"/>
      <c r="G41" s="6"/>
      <c r="H41" s="6"/>
      <c r="I41" s="6"/>
      <c r="J41" s="6"/>
      <c r="K41" s="6"/>
      <c r="L41" s="6"/>
    </row>
    <row r="42" spans="1:12">
      <c r="A42" s="7"/>
      <c r="B42" s="6">
        <f>$A$2+B41</f>
        <v>5</v>
      </c>
      <c r="C42" s="6"/>
      <c r="D42" s="12">
        <f>POWER(B42,$C$2)</f>
        <v>1.37972966146121</v>
      </c>
      <c r="E42" s="6"/>
      <c r="F42" s="6"/>
      <c r="G42" s="6"/>
      <c r="H42" s="6"/>
      <c r="I42" s="6"/>
      <c r="J42" s="6"/>
      <c r="K42" s="6"/>
      <c r="L42" s="6"/>
    </row>
    <row r="43" spans="1:12">
      <c r="A43" s="7"/>
      <c r="B43" s="6">
        <f>$A$2+B42</f>
        <v>5.1</v>
      </c>
      <c r="C43" s="6"/>
      <c r="D43" s="12">
        <f>POWER(B43,$C$2)</f>
        <v>1.38520495126763</v>
      </c>
      <c r="E43" s="6"/>
      <c r="F43" s="6"/>
      <c r="G43" s="6"/>
      <c r="H43" s="6"/>
      <c r="I43" s="6"/>
      <c r="J43" s="6"/>
      <c r="K43" s="6"/>
      <c r="L43" s="6"/>
    </row>
    <row r="44" spans="1:12">
      <c r="A44" s="7"/>
      <c r="B44" s="6">
        <f>$A$2+B43</f>
        <v>5.2</v>
      </c>
      <c r="C44" s="6"/>
      <c r="D44" s="12">
        <f>POWER(B44,$C$2)</f>
        <v>1.39059501670302</v>
      </c>
      <c r="E44" s="6"/>
      <c r="F44" s="6"/>
      <c r="G44" s="6"/>
      <c r="H44" s="6"/>
      <c r="I44" s="6"/>
      <c r="J44" s="6"/>
      <c r="K44" s="6"/>
      <c r="L44" s="6"/>
    </row>
    <row r="45" spans="1:12">
      <c r="A45" s="7"/>
      <c r="B45" s="6">
        <f>$A$2+B44</f>
        <v>5.3</v>
      </c>
      <c r="C45" s="6"/>
      <c r="D45" s="12">
        <f>POWER(B45,$C$2)</f>
        <v>1.39590278562598</v>
      </c>
      <c r="E45" s="6"/>
      <c r="F45" s="6"/>
      <c r="G45" s="6"/>
      <c r="H45" s="6"/>
      <c r="I45" s="6"/>
      <c r="J45" s="6"/>
      <c r="K45" s="6"/>
      <c r="L45" s="6"/>
    </row>
    <row r="46" spans="1:12">
      <c r="A46" s="7"/>
      <c r="B46" s="6">
        <f>$A$2+B45</f>
        <v>5.4</v>
      </c>
      <c r="C46" s="6"/>
      <c r="D46" s="12">
        <f>POWER(B46,$C$2)</f>
        <v>1.4011310323534</v>
      </c>
      <c r="E46" s="6"/>
      <c r="F46" s="6"/>
      <c r="G46" s="6"/>
      <c r="H46" s="6"/>
      <c r="I46" s="6"/>
      <c r="J46" s="6"/>
      <c r="K46" s="6"/>
      <c r="L46" s="6"/>
    </row>
    <row r="47" spans="1:12">
      <c r="A47" s="7"/>
      <c r="B47" s="6">
        <f>$A$2+B46</f>
        <v>5.5</v>
      </c>
      <c r="C47" s="6"/>
      <c r="D47" s="12">
        <f>POWER(B47,$C$2)</f>
        <v>1.40628238838764</v>
      </c>
      <c r="E47" s="6"/>
      <c r="F47" s="6"/>
      <c r="G47" s="6"/>
      <c r="H47" s="6"/>
      <c r="I47" s="6"/>
      <c r="J47" s="6"/>
      <c r="K47" s="6"/>
      <c r="L47" s="6"/>
    </row>
    <row r="48" spans="1:12">
      <c r="A48" s="7"/>
      <c r="B48" s="6">
        <f>$A$2+B47</f>
        <v>5.6</v>
      </c>
      <c r="C48" s="6"/>
      <c r="D48" s="12">
        <f>POWER(B48,$C$2)</f>
        <v>1.411359352214</v>
      </c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>
        <f>$A$2+B48</f>
        <v>5.7</v>
      </c>
      <c r="C49" s="6"/>
      <c r="D49" s="12">
        <f>POWER(B49,$C$2)</f>
        <v>1.41636429826433</v>
      </c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>
        <f>$A$2+B49</f>
        <v>5.8</v>
      </c>
      <c r="C50" s="6"/>
      <c r="D50" s="12">
        <f>POWER(B50,$C$2)</f>
        <v>1.42129948513082</v>
      </c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>
        <f>$A$2+B50</f>
        <v>5.9</v>
      </c>
      <c r="C51" s="6"/>
      <c r="D51" s="12">
        <f>POWER(B51,$C$2)</f>
        <v>1.42616706310465</v>
      </c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>
        <f>$A$2+B51</f>
        <v>6</v>
      </c>
      <c r="C52" s="6"/>
      <c r="D52" s="12">
        <f>POWER(B52,$C$2)</f>
        <v>1.43096908110526</v>
      </c>
      <c r="E52" s="6"/>
      <c r="F52" s="6"/>
      <c r="G52" s="6"/>
      <c r="H52" s="6"/>
      <c r="I52" s="6"/>
      <c r="J52" s="6"/>
      <c r="K52" s="6"/>
      <c r="L52" s="6"/>
    </row>
    <row r="53" spans="1:12">
      <c r="A53" s="7"/>
      <c r="B53" s="6">
        <f>$A$2+B52</f>
        <v>6.1</v>
      </c>
      <c r="C53" s="6"/>
      <c r="D53" s="12">
        <f>POWER(B53,$C$2)</f>
        <v>1.43570749305894</v>
      </c>
      <c r="E53" s="6"/>
      <c r="F53" s="6"/>
      <c r="G53" s="6"/>
      <c r="H53" s="6"/>
      <c r="I53" s="6"/>
      <c r="J53" s="6"/>
      <c r="K53" s="6"/>
      <c r="L53" s="6"/>
    </row>
    <row r="54" spans="1:12">
      <c r="A54" s="7"/>
      <c r="B54" s="6">
        <f>$A$2+B53</f>
        <v>6.19999999999999</v>
      </c>
      <c r="C54" s="6"/>
      <c r="D54" s="12">
        <f>POWER(B54,$C$2)</f>
        <v>1.44038416377868</v>
      </c>
      <c r="E54" s="6"/>
      <c r="F54" s="6"/>
      <c r="G54" s="6"/>
      <c r="H54" s="6"/>
      <c r="I54" s="6"/>
      <c r="J54" s="6"/>
      <c r="K54" s="6"/>
      <c r="L54" s="6"/>
    </row>
    <row r="55" spans="1:12">
      <c r="A55" s="7"/>
      <c r="B55" s="6">
        <f>$A$2+B54</f>
        <v>6.29999999999999</v>
      </c>
      <c r="C55" s="6"/>
      <c r="D55" s="12">
        <f>POWER(B55,$C$2)</f>
        <v>1.44500087439159</v>
      </c>
      <c r="E55" s="6"/>
      <c r="F55" s="6"/>
      <c r="G55" s="6"/>
      <c r="H55" s="6"/>
      <c r="I55" s="6"/>
      <c r="J55" s="6"/>
      <c r="K55" s="6"/>
      <c r="L55" s="6"/>
    </row>
    <row r="56" spans="1:12">
      <c r="A56" s="7"/>
      <c r="B56" s="6">
        <f>$A$2+B55</f>
        <v>6.39999999999999</v>
      </c>
      <c r="C56" s="6"/>
      <c r="D56" s="12">
        <f>POWER(B56,$C$2)</f>
        <v>1.44955932735539</v>
      </c>
      <c r="E56" s="6"/>
      <c r="F56" s="6"/>
      <c r="G56" s="6"/>
      <c r="H56" s="6"/>
      <c r="I56" s="6"/>
      <c r="J56" s="6"/>
      <c r="K56" s="6"/>
      <c r="L56" s="6"/>
    </row>
    <row r="57" spans="1:12">
      <c r="A57" s="7"/>
      <c r="B57" s="6">
        <f>$A$2+B56</f>
        <v>6.49999999999999</v>
      </c>
      <c r="C57" s="6"/>
      <c r="D57" s="12">
        <f>POWER(B57,$C$2)</f>
        <v>1.454061151101</v>
      </c>
      <c r="E57" s="6"/>
      <c r="F57" s="6"/>
      <c r="G57" s="6"/>
      <c r="H57" s="6"/>
      <c r="I57" s="6"/>
      <c r="J57" s="6"/>
      <c r="K57" s="6"/>
      <c r="L57" s="6"/>
    </row>
    <row r="58" spans="1:12">
      <c r="A58" s="7"/>
      <c r="B58" s="6">
        <f>$A$2+B57</f>
        <v>6.59999999999999</v>
      </c>
      <c r="C58" s="6"/>
      <c r="D58" s="12">
        <f>POWER(B58,$C$2)</f>
        <v>1.45850790433422</v>
      </c>
      <c r="E58" s="6"/>
      <c r="F58" s="6"/>
      <c r="G58" s="6"/>
      <c r="H58" s="6"/>
      <c r="I58" s="6"/>
      <c r="J58" s="6"/>
      <c r="K58" s="6"/>
      <c r="L58" s="6"/>
    </row>
    <row r="59" spans="1:12">
      <c r="A59" s="7"/>
      <c r="B59" s="6">
        <f>$A$2+B58</f>
        <v>6.69999999999999</v>
      </c>
      <c r="C59" s="6"/>
      <c r="D59" s="12">
        <f>POWER(B59,$C$2)</f>
        <v>1.46290108002652</v>
      </c>
      <c r="E59" s="6"/>
      <c r="F59" s="6"/>
      <c r="G59" s="6"/>
      <c r="H59" s="6"/>
      <c r="I59" s="6"/>
      <c r="J59" s="6"/>
      <c r="K59" s="6"/>
      <c r="L59" s="6"/>
    </row>
    <row r="60" spans="1:12">
      <c r="A60" s="7"/>
      <c r="B60" s="6">
        <f>$A$2+B59</f>
        <v>6.79999999999999</v>
      </c>
      <c r="C60" s="6"/>
      <c r="D60" s="12">
        <f>POWER(B60,$C$2)</f>
        <v>1.46724210912153</v>
      </c>
      <c r="E60" s="6"/>
      <c r="F60" s="6"/>
      <c r="G60" s="6"/>
      <c r="H60" s="6"/>
      <c r="I60" s="6"/>
      <c r="J60" s="6"/>
      <c r="K60" s="6"/>
      <c r="L60" s="6"/>
    </row>
    <row r="61" spans="1:12">
      <c r="A61" s="7"/>
      <c r="B61" s="6">
        <f>$A$2+B60</f>
        <v>6.89999999999999</v>
      </c>
      <c r="C61" s="6"/>
      <c r="D61" s="12">
        <f>POWER(B61,$C$2)</f>
        <v>1.47153236398134</v>
      </c>
      <c r="E61" s="6"/>
      <c r="F61" s="6"/>
      <c r="G61" s="6"/>
      <c r="H61" s="6"/>
      <c r="I61" s="6"/>
      <c r="J61" s="6"/>
      <c r="K61" s="6"/>
      <c r="L61" s="6"/>
    </row>
    <row r="62" spans="1:12">
      <c r="A62" s="7"/>
      <c r="B62" s="6">
        <f>$A$2+B61</f>
        <v>6.99999999999999</v>
      </c>
      <c r="C62" s="6"/>
      <c r="D62" s="12">
        <f>POWER(B62,$C$2)</f>
        <v>1.47577316159455</v>
      </c>
      <c r="E62" s="6"/>
      <c r="F62" s="6"/>
      <c r="G62" s="6"/>
      <c r="H62" s="6"/>
      <c r="I62" s="6"/>
      <c r="J62" s="6"/>
      <c r="K62" s="6"/>
      <c r="L62" s="6"/>
    </row>
    <row r="63" spans="1:12">
      <c r="A63" s="7"/>
      <c r="B63" s="6">
        <f>$A$2+B62</f>
        <v>7.09999999999999</v>
      </c>
      <c r="C63" s="6"/>
      <c r="D63" s="12">
        <f>POWER(B63,$C$2)</f>
        <v>1.4799657665654</v>
      </c>
      <c r="E63" s="6"/>
      <c r="F63" s="6"/>
      <c r="G63" s="6"/>
      <c r="H63" s="6"/>
      <c r="I63" s="6"/>
      <c r="J63" s="6"/>
      <c r="K63" s="6"/>
      <c r="L63" s="6"/>
    </row>
    <row r="64" spans="1:12">
      <c r="A64" s="7"/>
      <c r="B64" s="6">
        <f>$A$2+B63</f>
        <v>7.19999999999999</v>
      </c>
      <c r="C64" s="6"/>
      <c r="D64" s="12">
        <f>POWER(B64,$C$2)</f>
        <v>1.48411139390206</v>
      </c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>
        <f>$A$2+B64</f>
        <v>7.29999999999999</v>
      </c>
      <c r="C65" s="6"/>
      <c r="D65" s="12">
        <f>POWER(B65,$C$2)</f>
        <v>1.48821121161993</v>
      </c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>
        <f>$A$2+B65</f>
        <v>7.39999999999999</v>
      </c>
      <c r="C66" s="6"/>
      <c r="D66" s="12">
        <f>POWER(B66,$C$2)</f>
        <v>1.49226634317479</v>
      </c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>
        <f>$A$2+B66</f>
        <v>7.49999999999999</v>
      </c>
      <c r="C67" s="6"/>
      <c r="D67" s="12">
        <f>POWER(B67,$C$2)</f>
        <v>1.49627786973884</v>
      </c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>
        <f>$A$2+B67</f>
        <v>7.59999999999999</v>
      </c>
      <c r="C68" s="6"/>
      <c r="D68" s="12">
        <f>POWER(B68,$C$2)</f>
        <v>1.50024683233194</v>
      </c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>
        <f>$A$2+B68</f>
        <v>7.69999999999999</v>
      </c>
      <c r="C69" s="6"/>
      <c r="D69" s="12">
        <f>POWER(B69,$C$2)</f>
        <v>1.50417423381885</v>
      </c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>
        <f>$A$2+B69</f>
        <v>7.79999999999999</v>
      </c>
      <c r="C70" s="6"/>
      <c r="D70" s="12">
        <f>POWER(B70,$C$2)</f>
        <v>1.50806104078261</v>
      </c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>
        <f>$A$2+B70</f>
        <v>7.89999999999999</v>
      </c>
      <c r="C71" s="6"/>
      <c r="D71" s="12">
        <f>POWER(B71,$C$2)</f>
        <v>1.51190818528332</v>
      </c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>
        <f>$A$2+B71</f>
        <v>7.99999999999999</v>
      </c>
      <c r="C72" s="6"/>
      <c r="D72" s="12">
        <f>POWER(B72,$C$2)</f>
        <v>1.5157165665104</v>
      </c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>
        <f>$A$2+B72</f>
        <v>8.09999999999999</v>
      </c>
      <c r="C73" s="6"/>
      <c r="D73" s="12">
        <f>POWER(B73,$C$2)</f>
        <v>1.51948705233635</v>
      </c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>
        <f>$A$2+B73</f>
        <v>8.19999999999999</v>
      </c>
      <c r="C74" s="6"/>
      <c r="D74" s="12">
        <f>POWER(B74,$C$2)</f>
        <v>1.52322048077884</v>
      </c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>
        <f>$A$2+B74</f>
        <v>8.29999999999999</v>
      </c>
      <c r="C75" s="6"/>
      <c r="D75" s="12">
        <f>POWER(B75,$C$2)</f>
        <v>1.52691766137757</v>
      </c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>
        <f>$A$2+B75</f>
        <v>8.39999999999999</v>
      </c>
      <c r="C76" s="6"/>
      <c r="D76" s="12">
        <f>POWER(B76,$C$2)</f>
        <v>1.53057937649195</v>
      </c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>
        <f>$A$2+B76</f>
        <v>8.49999999999999</v>
      </c>
      <c r="C77" s="6"/>
      <c r="D77" s="12">
        <f>POWER(B77,$C$2)</f>
        <v>1.53420638252491</v>
      </c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>
        <f>$A$2+B77</f>
        <v>8.59999999999999</v>
      </c>
      <c r="C78" s="6"/>
      <c r="D78" s="12">
        <f>POWER(B78,$C$2)</f>
        <v>1.53779941107799</v>
      </c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>
        <f>$A$2+B78</f>
        <v>8.69999999999999</v>
      </c>
      <c r="C79" s="6"/>
      <c r="D79" s="12">
        <f>POWER(B79,$C$2)</f>
        <v>1.5413591700422</v>
      </c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>
        <f>$A$2+B79</f>
        <v>8.79999999999999</v>
      </c>
      <c r="C80" s="6"/>
      <c r="D80" s="12">
        <f>POWER(B80,$C$2)</f>
        <v>1.54488634462895</v>
      </c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>
        <f>$A$2+B80</f>
        <v>8.89999999999999</v>
      </c>
      <c r="C81" s="6"/>
      <c r="D81" s="12">
        <f>POWER(B81,$C$2)</f>
        <v>1.54838159834505</v>
      </c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>
        <f>$A$2+B81</f>
        <v>8.99999999999999</v>
      </c>
      <c r="C82" s="6"/>
      <c r="D82" s="12">
        <f>POWER(B82,$C$2)</f>
        <v>1.55184557391536</v>
      </c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>
        <f>$A$2+B82</f>
        <v>9.09999999999999</v>
      </c>
      <c r="C83" s="6"/>
      <c r="D83" s="12">
        <f>POWER(B83,$C$2)</f>
        <v>1.55527889415636</v>
      </c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>
        <f>$A$2+B83</f>
        <v>9.19999999999999</v>
      </c>
      <c r="C84" s="6"/>
      <c r="D84" s="12">
        <f>POWER(B84,$C$2)</f>
        <v>1.55868216280396</v>
      </c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>
        <f>$A$2+B84</f>
        <v>9.29999999999998</v>
      </c>
      <c r="C85" s="6"/>
      <c r="D85" s="12">
        <f>POWER(B85,$C$2)</f>
        <v>1.56205596529818</v>
      </c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>
        <f>$A$2+B85</f>
        <v>9.39999999999998</v>
      </c>
      <c r="C86" s="6"/>
      <c r="D86" s="12">
        <f>POWER(B86,$C$2)</f>
        <v>1.56540086952764</v>
      </c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>
        <f>$A$2+B86</f>
        <v>9.49999999999998</v>
      </c>
      <c r="C87" s="6"/>
      <c r="D87" s="12">
        <f>POWER(B87,$C$2)</f>
        <v>1.56871742653605</v>
      </c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>
        <f>$A$2+B87</f>
        <v>9.59999999999998</v>
      </c>
      <c r="C88" s="6"/>
      <c r="D88" s="12">
        <f>POWER(B88,$C$2)</f>
        <v>1.57200617119324</v>
      </c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>
        <f>$A$2+B88</f>
        <v>9.69999999999998</v>
      </c>
      <c r="C89" s="6"/>
      <c r="D89" s="12">
        <f>POWER(B89,$C$2)</f>
        <v>1.57526762283279</v>
      </c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>
        <f>$A$2+B89</f>
        <v>9.79999999999998</v>
      </c>
      <c r="C90" s="6"/>
      <c r="D90" s="12">
        <f>POWER(B90,$C$2)</f>
        <v>1.57850228585812</v>
      </c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>
        <f>$A$2+B90</f>
        <v>9.89999999999998</v>
      </c>
      <c r="C91" s="6"/>
      <c r="D91" s="12">
        <f>POWER(B91,$C$2)</f>
        <v>1.58171065031917</v>
      </c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>
        <f>$A$2+B91</f>
        <v>9.99999999999998</v>
      </c>
      <c r="C92" s="6"/>
      <c r="D92" s="12">
        <f>POWER(B92,$C$2)</f>
        <v>1.58489319246111</v>
      </c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>
        <f>$A$2+B92</f>
        <v>10.1</v>
      </c>
      <c r="C93" s="6"/>
      <c r="D93" s="12">
        <f>POWER(B93,$C$2)</f>
        <v>1.58805037524686</v>
      </c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>
        <f>$A$2+B93</f>
        <v>10.2</v>
      </c>
      <c r="C94" s="6"/>
      <c r="D94" s="12">
        <f>POWER(B94,$C$2)</f>
        <v>1.59118264885487</v>
      </c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>
        <f>$A$2+B94</f>
        <v>10.3</v>
      </c>
      <c r="C95" s="6"/>
      <c r="D95" s="12">
        <f>POWER(B95,$C$2)</f>
        <v>1.59429045115358</v>
      </c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>
        <f>$A$2+B95</f>
        <v>10.4</v>
      </c>
      <c r="C96" s="6"/>
      <c r="D96" s="12">
        <f>POWER(B96,$C$2)</f>
        <v>1.59737420815383</v>
      </c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>
        <f>$A$2+B96</f>
        <v>10.5</v>
      </c>
      <c r="C97" s="6"/>
      <c r="D97" s="12">
        <f>POWER(B97,$C$2)</f>
        <v>1.60043433444047</v>
      </c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>
        <f>$A$2+B97</f>
        <v>10.6</v>
      </c>
      <c r="C98" s="6"/>
      <c r="D98" s="12">
        <f>POWER(B98,$C$2)</f>
        <v>1.60347123358434</v>
      </c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>
        <f>$A$2+B98</f>
        <v>10.7</v>
      </c>
      <c r="C99" s="6"/>
      <c r="D99" s="12">
        <f>POWER(B99,$C$2)</f>
        <v>1.60648529853562</v>
      </c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>
        <f>$A$2+B99</f>
        <v>10.8</v>
      </c>
      <c r="C100" s="6"/>
      <c r="D100" s="12">
        <f>POWER(B100,$C$2)</f>
        <v>1.60947691199965</v>
      </c>
      <c r="E100" s="6"/>
      <c r="F100" s="6"/>
      <c r="G100" s="6"/>
      <c r="H100" s="6"/>
      <c r="I100" s="6"/>
      <c r="J100" s="6"/>
      <c r="K100" s="6"/>
      <c r="L100" s="6"/>
    </row>
    <row r="101" spans="2:4">
      <c r="B101" s="6">
        <f>$A$2+B100</f>
        <v>10.9</v>
      </c>
      <c r="D101" s="12">
        <f>POWER(B101,$C$2)</f>
        <v>1.61244644679606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"/>
  <sheetViews>
    <sheetView workbookViewId="0">
      <selection activeCell="H28" sqref="H28"/>
    </sheetView>
  </sheetViews>
  <sheetFormatPr defaultColWidth="9" defaultRowHeight="14.25"/>
  <cols>
    <col min="4" max="4" width="9" style="2"/>
    <col min="14" max="14" width="24" style="3" customWidth="1"/>
  </cols>
  <sheetData>
    <row r="1" spans="1:14">
      <c r="A1" s="4" t="s">
        <v>8</v>
      </c>
      <c r="B1" s="4" t="s">
        <v>9</v>
      </c>
      <c r="C1" s="4" t="s">
        <v>10</v>
      </c>
      <c r="D1" s="5" t="s">
        <v>11</v>
      </c>
      <c r="E1" s="6"/>
      <c r="F1" s="6"/>
      <c r="G1" s="6"/>
      <c r="H1" s="6"/>
      <c r="I1" s="6"/>
      <c r="J1" s="6"/>
      <c r="K1" s="6"/>
      <c r="L1" s="6"/>
      <c r="N1" s="8"/>
    </row>
    <row r="2" spans="1:14">
      <c r="A2" s="7">
        <v>0.1</v>
      </c>
      <c r="B2" s="6">
        <v>1</v>
      </c>
      <c r="C2" s="6">
        <v>2</v>
      </c>
      <c r="D2" s="7">
        <f>POWER(B2,$C$2)</f>
        <v>1</v>
      </c>
      <c r="E2" s="6"/>
      <c r="F2" s="6"/>
      <c r="G2" s="6"/>
      <c r="H2" s="6"/>
      <c r="I2" s="6"/>
      <c r="J2" s="6"/>
      <c r="K2" s="6"/>
      <c r="L2" s="6"/>
      <c r="N2" s="9" t="s">
        <v>12</v>
      </c>
    </row>
    <row r="3" spans="1:14">
      <c r="A3" s="7"/>
      <c r="B3" s="6">
        <f>$A$2+B2</f>
        <v>1.1</v>
      </c>
      <c r="C3" s="6"/>
      <c r="D3" s="7">
        <f>POWER(B3,$C$2)</f>
        <v>1.21</v>
      </c>
      <c r="E3" s="6"/>
      <c r="F3" s="6"/>
      <c r="G3" s="6"/>
      <c r="H3" s="6"/>
      <c r="I3" s="6"/>
      <c r="J3" s="6"/>
      <c r="K3" s="6"/>
      <c r="L3" s="6"/>
      <c r="N3" s="3">
        <v>3</v>
      </c>
    </row>
    <row r="4" spans="1:14">
      <c r="A4" s="7"/>
      <c r="B4" s="6">
        <f>$A$2+B3</f>
        <v>1.2</v>
      </c>
      <c r="C4" s="6"/>
      <c r="D4" s="7">
        <f>POWER(B4,$C$2)</f>
        <v>1.44</v>
      </c>
      <c r="E4" s="6"/>
      <c r="F4" s="6"/>
      <c r="G4" s="6"/>
      <c r="H4" s="6"/>
      <c r="I4" s="6"/>
      <c r="J4" s="6"/>
      <c r="K4" s="6"/>
      <c r="L4" s="6"/>
      <c r="N4" s="10">
        <f>TRUNC(x收取时间!D3*$N$3)</f>
        <v>3</v>
      </c>
    </row>
    <row r="5" spans="1:14">
      <c r="A5" s="7"/>
      <c r="B5" s="6">
        <f>$A$2+B4</f>
        <v>1.3</v>
      </c>
      <c r="C5" s="6"/>
      <c r="D5" s="7">
        <f>POWER(B5,$C$2)</f>
        <v>1.69</v>
      </c>
      <c r="E5" s="6"/>
      <c r="F5" s="6"/>
      <c r="G5" s="6"/>
      <c r="H5" s="6"/>
      <c r="I5" s="6"/>
      <c r="J5" s="6"/>
      <c r="K5" s="6"/>
      <c r="L5" s="6"/>
      <c r="N5" s="10">
        <f>TRUNC(x收取时间!D4*$N$3)</f>
        <v>4</v>
      </c>
    </row>
    <row r="6" spans="1:14">
      <c r="A6" s="7"/>
      <c r="B6" s="6">
        <f>$A$2+B5</f>
        <v>1.4</v>
      </c>
      <c r="C6" s="6"/>
      <c r="D6" s="7">
        <f>POWER(B6,$C$2)</f>
        <v>1.96</v>
      </c>
      <c r="E6" s="6"/>
      <c r="F6" s="6"/>
      <c r="G6" s="6"/>
      <c r="H6" s="6"/>
      <c r="I6" s="6"/>
      <c r="J6" s="6"/>
      <c r="K6" s="6"/>
      <c r="L6" s="6"/>
      <c r="N6" s="10">
        <f>TRUNC(x收取时间!D5*$N$3)</f>
        <v>5</v>
      </c>
    </row>
    <row r="7" spans="1:14">
      <c r="A7" s="7"/>
      <c r="B7" s="6">
        <f>$A$2+B6</f>
        <v>1.5</v>
      </c>
      <c r="C7" s="6"/>
      <c r="D7" s="7">
        <f>POWER(B7,$C$2)</f>
        <v>2.25</v>
      </c>
      <c r="E7" s="6"/>
      <c r="F7" s="6"/>
      <c r="G7" s="6"/>
      <c r="H7" s="6"/>
      <c r="I7" s="6"/>
      <c r="J7" s="6"/>
      <c r="K7" s="6"/>
      <c r="L7" s="6"/>
      <c r="N7" s="10">
        <f>TRUNC(x收取时间!D6*$N$3)</f>
        <v>5</v>
      </c>
    </row>
    <row r="8" spans="1:14">
      <c r="A8" s="7"/>
      <c r="B8" s="6">
        <f>$A$2+B7</f>
        <v>1.6</v>
      </c>
      <c r="C8" s="6"/>
      <c r="D8" s="7">
        <f>POWER(B8,$C$2)</f>
        <v>2.56</v>
      </c>
      <c r="E8" s="6"/>
      <c r="F8" s="6"/>
      <c r="G8" s="6"/>
      <c r="H8" s="6"/>
      <c r="I8" s="6"/>
      <c r="J8" s="6"/>
      <c r="K8" s="6"/>
      <c r="L8" s="6"/>
      <c r="N8" s="10">
        <f>TRUNC(x收取时间!D7*$N$3)</f>
        <v>6</v>
      </c>
    </row>
    <row r="9" spans="1:14">
      <c r="A9" s="7"/>
      <c r="B9" s="6">
        <f>$A$2+B8</f>
        <v>1.7</v>
      </c>
      <c r="C9" s="6"/>
      <c r="D9" s="7">
        <f>POWER(B9,$C$2)</f>
        <v>2.89</v>
      </c>
      <c r="E9" s="6"/>
      <c r="F9" s="6"/>
      <c r="G9" s="6"/>
      <c r="H9" s="6"/>
      <c r="I9" s="6"/>
      <c r="J9" s="6"/>
      <c r="K9" s="6"/>
      <c r="L9" s="6"/>
      <c r="N9" s="10">
        <f>TRUNC(x收取时间!D8*$N$3)</f>
        <v>7</v>
      </c>
    </row>
    <row r="10" spans="1:14">
      <c r="A10" s="7"/>
      <c r="B10" s="6">
        <f>$A$2+B9</f>
        <v>1.8</v>
      </c>
      <c r="C10" s="6"/>
      <c r="D10" s="7">
        <f>POWER(B10,$C$2)</f>
        <v>3.24</v>
      </c>
      <c r="E10" s="6"/>
      <c r="F10" s="6"/>
      <c r="G10" s="6"/>
      <c r="H10" s="6"/>
      <c r="I10" s="6"/>
      <c r="J10" s="6"/>
      <c r="K10" s="6"/>
      <c r="L10" s="6"/>
      <c r="N10" s="10">
        <f>TRUNC(x收取时间!D9*$N$3)</f>
        <v>8</v>
      </c>
    </row>
    <row r="11" spans="1:14">
      <c r="A11" s="7"/>
      <c r="B11" s="6">
        <f>$A$2+B10</f>
        <v>1.9</v>
      </c>
      <c r="C11" s="6"/>
      <c r="D11" s="7">
        <f>POWER(B11,$C$2)</f>
        <v>3.61</v>
      </c>
      <c r="E11" s="6"/>
      <c r="F11" s="6"/>
      <c r="G11" s="6"/>
      <c r="H11" s="6"/>
      <c r="I11" s="6"/>
      <c r="J11" s="6"/>
      <c r="K11" s="6"/>
      <c r="L11" s="6"/>
      <c r="N11" s="10">
        <f>TRUNC(x收取时间!D10*$N$3)</f>
        <v>9</v>
      </c>
    </row>
    <row r="12" spans="1:14">
      <c r="A12" s="7"/>
      <c r="B12" s="6">
        <f>$A$2+B11</f>
        <v>2</v>
      </c>
      <c r="C12" s="6"/>
      <c r="D12" s="7">
        <f>POWER(B12,$C$2)</f>
        <v>4</v>
      </c>
      <c r="E12" s="6"/>
      <c r="F12" s="6"/>
      <c r="G12" s="6"/>
      <c r="H12" s="6"/>
      <c r="I12" s="6"/>
      <c r="J12" s="6"/>
      <c r="K12" s="6"/>
      <c r="L12" s="6"/>
      <c r="N12" s="10">
        <f>TRUNC(x收取时间!D11*$N$3)</f>
        <v>10</v>
      </c>
    </row>
    <row r="13" spans="1:14">
      <c r="A13" s="7"/>
      <c r="B13" s="6">
        <f>$A$2+B12</f>
        <v>2.1</v>
      </c>
      <c r="C13" s="6"/>
      <c r="D13" s="7">
        <f>POWER(B13,$C$2)</f>
        <v>4.41</v>
      </c>
      <c r="E13" s="6"/>
      <c r="F13" s="6"/>
      <c r="G13" s="6"/>
      <c r="H13" s="6"/>
      <c r="I13" s="6"/>
      <c r="J13" s="6"/>
      <c r="K13" s="6"/>
      <c r="L13" s="6"/>
      <c r="N13" s="10">
        <f>TRUNC(x收取时间!D12*$N$3)</f>
        <v>12</v>
      </c>
    </row>
    <row r="14" spans="1:14">
      <c r="A14" s="7"/>
      <c r="B14" s="6">
        <f>$A$2+B13</f>
        <v>2.2</v>
      </c>
      <c r="C14" s="6"/>
      <c r="D14" s="7">
        <f>POWER(B14,$C$2)</f>
        <v>4.84</v>
      </c>
      <c r="E14" s="6"/>
      <c r="F14" s="6"/>
      <c r="G14" s="6"/>
      <c r="H14" s="6"/>
      <c r="I14" s="6"/>
      <c r="J14" s="6"/>
      <c r="K14" s="6"/>
      <c r="L14" s="6"/>
      <c r="N14" s="10">
        <f>TRUNC(x收取时间!D13*$N$3)</f>
        <v>13</v>
      </c>
    </row>
    <row r="15" spans="1:14">
      <c r="A15" s="7"/>
      <c r="B15" s="6">
        <f>$A$2+B14</f>
        <v>2.3</v>
      </c>
      <c r="C15" s="6"/>
      <c r="D15" s="7">
        <f>POWER(B15,$C$2)</f>
        <v>5.29000000000001</v>
      </c>
      <c r="E15" s="6"/>
      <c r="F15" s="6"/>
      <c r="G15" s="6"/>
      <c r="H15" s="6"/>
      <c r="I15" s="6"/>
      <c r="J15" s="6"/>
      <c r="K15" s="6"/>
      <c r="L15" s="6"/>
      <c r="N15" s="10">
        <f>TRUNC(x收取时间!D14*$N$3)</f>
        <v>14</v>
      </c>
    </row>
    <row r="16" spans="1:14">
      <c r="A16" s="7"/>
      <c r="B16" s="6">
        <f>$A$2+B15</f>
        <v>2.4</v>
      </c>
      <c r="C16" s="6"/>
      <c r="D16" s="7">
        <f>POWER(B16,$C$2)</f>
        <v>5.76000000000001</v>
      </c>
      <c r="E16" s="6"/>
      <c r="F16" s="6"/>
      <c r="G16" s="6"/>
      <c r="H16" s="6"/>
      <c r="I16" s="6"/>
      <c r="J16" s="6"/>
      <c r="K16" s="6"/>
      <c r="L16" s="6"/>
      <c r="N16" s="10">
        <f>TRUNC(x收取时间!D15*$N$3)</f>
        <v>15</v>
      </c>
    </row>
    <row r="17" spans="1:14">
      <c r="A17" s="7"/>
      <c r="B17" s="6">
        <f>$A$2+B16</f>
        <v>2.5</v>
      </c>
      <c r="C17" s="6"/>
      <c r="D17" s="7">
        <f>POWER(B17,$C$2)</f>
        <v>6.25000000000001</v>
      </c>
      <c r="E17" s="6"/>
      <c r="F17" s="6"/>
      <c r="G17" s="6"/>
      <c r="H17" s="6"/>
      <c r="I17" s="6"/>
      <c r="J17" s="6"/>
      <c r="K17" s="6"/>
      <c r="L17" s="6"/>
      <c r="N17" s="10">
        <f>TRUNC(x收取时间!D16*$N$3)</f>
        <v>17</v>
      </c>
    </row>
    <row r="18" spans="1:14">
      <c r="A18" s="7"/>
      <c r="B18" s="6">
        <f>$A$2+B17</f>
        <v>2.6</v>
      </c>
      <c r="C18" s="6"/>
      <c r="D18" s="7">
        <f>POWER(B18,$C$2)</f>
        <v>6.76000000000001</v>
      </c>
      <c r="E18" s="6"/>
      <c r="F18" s="6"/>
      <c r="G18" s="6"/>
      <c r="H18" s="6"/>
      <c r="I18" s="6"/>
      <c r="J18" s="6"/>
      <c r="K18" s="6"/>
      <c r="L18" s="6"/>
      <c r="N18" s="10">
        <f>TRUNC(x收取时间!D17*$N$3)</f>
        <v>18</v>
      </c>
    </row>
    <row r="19" spans="1:14">
      <c r="A19" s="7"/>
      <c r="B19" s="6">
        <f>$A$2+B18</f>
        <v>2.7</v>
      </c>
      <c r="C19" s="6"/>
      <c r="D19" s="7">
        <f>POWER(B19,$C$2)</f>
        <v>7.29000000000001</v>
      </c>
      <c r="E19" s="6"/>
      <c r="F19" s="6"/>
      <c r="G19" s="6"/>
      <c r="H19" s="6"/>
      <c r="I19" s="6"/>
      <c r="J19" s="6"/>
      <c r="K19" s="6"/>
      <c r="L19" s="6"/>
      <c r="N19" s="10">
        <f>TRUNC(x收取时间!D18*$N$3)</f>
        <v>20</v>
      </c>
    </row>
    <row r="20" spans="1:14">
      <c r="A20" s="7"/>
      <c r="B20" s="6">
        <f>$A$2+B19</f>
        <v>2.8</v>
      </c>
      <c r="C20" s="6"/>
      <c r="D20" s="7">
        <f>POWER(B20,$C$2)</f>
        <v>7.84000000000001</v>
      </c>
      <c r="E20" s="6"/>
      <c r="F20" s="6"/>
      <c r="G20" s="6"/>
      <c r="H20" s="6"/>
      <c r="I20" s="6"/>
      <c r="J20" s="6"/>
      <c r="K20" s="6"/>
      <c r="L20" s="6"/>
      <c r="N20" s="10">
        <f>TRUNC(x收取时间!D19*$N$3)</f>
        <v>21</v>
      </c>
    </row>
    <row r="21" spans="1:14">
      <c r="A21" s="7"/>
      <c r="B21" s="6">
        <f>$A$2+B20</f>
        <v>2.9</v>
      </c>
      <c r="C21" s="6"/>
      <c r="D21" s="7">
        <f>POWER(B21,$C$2)</f>
        <v>8.41000000000001</v>
      </c>
      <c r="E21" s="6"/>
      <c r="F21" s="6"/>
      <c r="G21" s="6"/>
      <c r="H21" s="6"/>
      <c r="I21" s="6"/>
      <c r="J21" s="6"/>
      <c r="K21" s="6"/>
      <c r="L21" s="6"/>
      <c r="N21" s="10">
        <f>TRUNC(x收取时间!D20*$N$3)</f>
        <v>23</v>
      </c>
    </row>
    <row r="22" spans="1:14">
      <c r="A22" s="7"/>
      <c r="B22" s="6">
        <f>$A$2+B21</f>
        <v>3</v>
      </c>
      <c r="C22" s="6"/>
      <c r="D22" s="7">
        <f>POWER(B22,$C$2)</f>
        <v>9.00000000000001</v>
      </c>
      <c r="E22" s="6"/>
      <c r="F22" s="6"/>
      <c r="G22" s="6"/>
      <c r="H22" s="6"/>
      <c r="I22" s="6"/>
      <c r="J22" s="6"/>
      <c r="K22" s="6"/>
      <c r="L22" s="6"/>
      <c r="N22" s="10">
        <f>TRUNC(x收取时间!D21*$N$3)</f>
        <v>25</v>
      </c>
    </row>
    <row r="23" spans="1:14">
      <c r="A23" s="7"/>
      <c r="B23" s="6">
        <f>$A$2+B22</f>
        <v>3.1</v>
      </c>
      <c r="C23" s="6"/>
      <c r="D23" s="7">
        <f>POWER(B23,$C$2)</f>
        <v>9.61000000000001</v>
      </c>
      <c r="E23" s="6"/>
      <c r="F23" s="6"/>
      <c r="G23" s="6"/>
      <c r="H23" s="6"/>
      <c r="I23" s="6"/>
      <c r="J23" s="6"/>
      <c r="K23" s="6"/>
      <c r="L23" s="6"/>
      <c r="N23" s="10">
        <f>TRUNC(x收取时间!D22*$N$3)</f>
        <v>27</v>
      </c>
    </row>
    <row r="24" spans="1:14">
      <c r="A24" s="7"/>
      <c r="B24" s="6">
        <f>$A$2+B23</f>
        <v>3.2</v>
      </c>
      <c r="C24" s="6"/>
      <c r="D24" s="7">
        <f>POWER(B24,$C$2)</f>
        <v>10.24</v>
      </c>
      <c r="E24" s="6"/>
      <c r="F24" s="6"/>
      <c r="G24" s="6"/>
      <c r="H24" s="6"/>
      <c r="I24" s="6"/>
      <c r="J24" s="6"/>
      <c r="K24" s="6"/>
      <c r="L24" s="6"/>
      <c r="N24" s="10">
        <f>TRUNC(x收取时间!D23*$N$3)</f>
        <v>28</v>
      </c>
    </row>
    <row r="25" spans="1:14">
      <c r="A25" s="7"/>
      <c r="B25" s="6">
        <f>$A$2+B24</f>
        <v>3.3</v>
      </c>
      <c r="C25" s="6"/>
      <c r="D25" s="7">
        <f>POWER(B25,$C$2)</f>
        <v>10.89</v>
      </c>
      <c r="E25" s="6"/>
      <c r="F25" s="6"/>
      <c r="G25" s="6"/>
      <c r="H25" s="6"/>
      <c r="I25" s="6"/>
      <c r="J25" s="6"/>
      <c r="K25" s="6"/>
      <c r="L25" s="6"/>
      <c r="N25" s="10">
        <f>TRUNC(x收取时间!D24*$N$3)</f>
        <v>30</v>
      </c>
    </row>
    <row r="26" spans="1:14">
      <c r="A26" s="7"/>
      <c r="B26" s="6">
        <f>$A$2+B25</f>
        <v>3.4</v>
      </c>
      <c r="C26" s="6"/>
      <c r="D26" s="7">
        <f>POWER(B26,$C$2)</f>
        <v>11.56</v>
      </c>
      <c r="E26" s="6"/>
      <c r="F26" s="6"/>
      <c r="G26" s="6"/>
      <c r="H26" s="6"/>
      <c r="I26" s="6"/>
      <c r="J26" s="6"/>
      <c r="K26" s="6"/>
      <c r="L26" s="6"/>
      <c r="N26" s="10">
        <f>TRUNC(x收取时间!D25*$N$3)</f>
        <v>32</v>
      </c>
    </row>
    <row r="27" spans="1:14">
      <c r="A27" s="7"/>
      <c r="B27" s="6">
        <f>$A$2+B26</f>
        <v>3.5</v>
      </c>
      <c r="C27" s="6"/>
      <c r="D27" s="7">
        <f>POWER(B27,$C$2)</f>
        <v>12.25</v>
      </c>
      <c r="E27" s="6"/>
      <c r="F27" s="6"/>
      <c r="G27" s="6"/>
      <c r="H27" s="6"/>
      <c r="I27" s="6"/>
      <c r="J27" s="6"/>
      <c r="K27" s="6"/>
      <c r="L27" s="6"/>
      <c r="N27" s="10">
        <f>TRUNC(x收取时间!D26*$N$3)</f>
        <v>34</v>
      </c>
    </row>
    <row r="28" spans="1:14">
      <c r="A28" s="7"/>
      <c r="B28" s="6">
        <f>$A$2+B27</f>
        <v>3.6</v>
      </c>
      <c r="C28" s="6"/>
      <c r="D28" s="7">
        <f>POWER(B28,$C$2)</f>
        <v>12.96</v>
      </c>
      <c r="E28" s="6"/>
      <c r="F28" s="6"/>
      <c r="G28" s="6"/>
      <c r="H28" s="6"/>
      <c r="I28" s="6"/>
      <c r="J28" s="6"/>
      <c r="K28" s="6"/>
      <c r="L28" s="6"/>
      <c r="N28" s="10">
        <f>TRUNC(x收取时间!D27*$N$3)</f>
        <v>36</v>
      </c>
    </row>
    <row r="29" spans="1:14">
      <c r="A29" s="7"/>
      <c r="B29" s="6">
        <f>$A$2+B28</f>
        <v>3.7</v>
      </c>
      <c r="C29" s="6"/>
      <c r="D29" s="7">
        <f>POWER(B29,$C$2)</f>
        <v>13.69</v>
      </c>
      <c r="E29" s="6"/>
      <c r="F29" s="6"/>
      <c r="G29" s="6"/>
      <c r="H29" s="6"/>
      <c r="I29" s="6"/>
      <c r="J29" s="6"/>
      <c r="K29" s="6"/>
      <c r="L29" s="6"/>
      <c r="N29" s="10">
        <f>TRUNC(x收取时间!D28*$N$3)</f>
        <v>38</v>
      </c>
    </row>
    <row r="30" spans="1:14">
      <c r="A30" s="7"/>
      <c r="B30" s="6">
        <f>$A$2+B29</f>
        <v>3.8</v>
      </c>
      <c r="C30" s="6"/>
      <c r="D30" s="7">
        <f>POWER(B30,$C$2)</f>
        <v>14.44</v>
      </c>
      <c r="E30" s="6"/>
      <c r="F30" s="6"/>
      <c r="G30" s="6"/>
      <c r="H30" s="6"/>
      <c r="I30" s="6"/>
      <c r="J30" s="6"/>
      <c r="K30" s="6"/>
      <c r="L30" s="6"/>
      <c r="N30" s="10">
        <f>TRUNC(x收取时间!D29*$N$3)</f>
        <v>41</v>
      </c>
    </row>
    <row r="31" spans="1:14">
      <c r="A31" s="7"/>
      <c r="B31" s="6">
        <f>$A$2+B30</f>
        <v>3.9</v>
      </c>
      <c r="C31" s="6"/>
      <c r="D31" s="7">
        <f>POWER(B31,$C$2)</f>
        <v>15.21</v>
      </c>
      <c r="E31" s="6"/>
      <c r="F31" s="6"/>
      <c r="G31" s="6"/>
      <c r="H31" s="6"/>
      <c r="I31" s="6"/>
      <c r="J31" s="6"/>
      <c r="K31" s="6"/>
      <c r="L31" s="6"/>
      <c r="N31" s="10">
        <f>TRUNC(x收取时间!D30*$N$3)</f>
        <v>43</v>
      </c>
    </row>
    <row r="32" spans="1:14">
      <c r="A32" s="7"/>
      <c r="B32" s="6">
        <f>$A$2+B31</f>
        <v>4</v>
      </c>
      <c r="C32" s="6"/>
      <c r="D32" s="7">
        <f>POWER(B32,$C$2)</f>
        <v>16</v>
      </c>
      <c r="E32" s="6"/>
      <c r="F32" s="6"/>
      <c r="G32" s="6"/>
      <c r="H32" s="6"/>
      <c r="I32" s="6"/>
      <c r="J32" s="6"/>
      <c r="K32" s="6"/>
      <c r="L32" s="6"/>
      <c r="N32" s="10">
        <f>TRUNC(x收取时间!D31*$N$3)</f>
        <v>45</v>
      </c>
    </row>
    <row r="33" spans="1:14">
      <c r="A33" s="7"/>
      <c r="B33" s="6">
        <f>$A$2+B32</f>
        <v>4.1</v>
      </c>
      <c r="C33" s="6"/>
      <c r="D33" s="7">
        <f>POWER(B33,$C$2)</f>
        <v>16.81</v>
      </c>
      <c r="E33" s="6"/>
      <c r="F33" s="6"/>
      <c r="G33" s="6"/>
      <c r="H33" s="6"/>
      <c r="I33" s="6"/>
      <c r="J33" s="6"/>
      <c r="K33" s="6"/>
      <c r="L33" s="6"/>
      <c r="N33" s="10">
        <f>TRUNC(x收取时间!D32*$N$3)</f>
        <v>48</v>
      </c>
    </row>
    <row r="34" spans="1:14">
      <c r="A34" s="7"/>
      <c r="B34" s="6">
        <f>$A$2+B33</f>
        <v>4.2</v>
      </c>
      <c r="C34" s="6"/>
      <c r="D34" s="7">
        <f>POWER(B34,$C$2)</f>
        <v>17.64</v>
      </c>
      <c r="E34" s="6"/>
      <c r="F34" s="6"/>
      <c r="G34" s="6"/>
      <c r="H34" s="6"/>
      <c r="I34" s="6"/>
      <c r="J34" s="6"/>
      <c r="K34" s="6"/>
      <c r="L34" s="6"/>
      <c r="N34" s="10">
        <f>TRUNC(x收取时间!D33*$N$3)</f>
        <v>50</v>
      </c>
    </row>
    <row r="35" spans="1:14">
      <c r="A35" s="7"/>
      <c r="B35" s="6">
        <f>$A$2+B34</f>
        <v>4.3</v>
      </c>
      <c r="C35" s="6"/>
      <c r="D35" s="7">
        <f>POWER(B35,$C$2)</f>
        <v>18.49</v>
      </c>
      <c r="E35" s="6"/>
      <c r="F35" s="6"/>
      <c r="G35" s="6"/>
      <c r="H35" s="6"/>
      <c r="I35" s="6"/>
      <c r="J35" s="6"/>
      <c r="K35" s="6"/>
      <c r="L35" s="6"/>
      <c r="N35" s="10">
        <f>TRUNC(x收取时间!D34*$N$3)</f>
        <v>52</v>
      </c>
    </row>
    <row r="36" spans="1:14">
      <c r="A36" s="7"/>
      <c r="B36" s="6">
        <f>$A$2+B35</f>
        <v>4.4</v>
      </c>
      <c r="C36" s="6"/>
      <c r="D36" s="7">
        <f>POWER(B36,$C$2)</f>
        <v>19.36</v>
      </c>
      <c r="E36" s="6"/>
      <c r="F36" s="6"/>
      <c r="G36" s="6"/>
      <c r="H36" s="6"/>
      <c r="I36" s="6"/>
      <c r="J36" s="6"/>
      <c r="K36" s="6"/>
      <c r="L36" s="6"/>
      <c r="N36" s="10">
        <f>TRUNC(x收取时间!D35*$N$3)</f>
        <v>55</v>
      </c>
    </row>
    <row r="37" spans="1:14">
      <c r="A37" s="7"/>
      <c r="B37" s="6">
        <f>$A$2+B36</f>
        <v>4.5</v>
      </c>
      <c r="C37" s="6"/>
      <c r="D37" s="7">
        <f>POWER(B37,$C$2)</f>
        <v>20.25</v>
      </c>
      <c r="E37" s="6"/>
      <c r="F37" s="6"/>
      <c r="G37" s="6"/>
      <c r="H37" s="6"/>
      <c r="I37" s="6"/>
      <c r="J37" s="6"/>
      <c r="K37" s="6"/>
      <c r="L37" s="6"/>
      <c r="N37" s="10">
        <f>TRUNC(x收取时间!D36*$N$3)</f>
        <v>58</v>
      </c>
    </row>
    <row r="38" spans="1:14">
      <c r="A38" s="7"/>
      <c r="B38" s="6">
        <f>$A$2+B37</f>
        <v>4.6</v>
      </c>
      <c r="C38" s="6"/>
      <c r="D38" s="7">
        <f>POWER(B38,$C$2)</f>
        <v>21.16</v>
      </c>
      <c r="E38" s="6"/>
      <c r="F38" s="6"/>
      <c r="G38" s="6"/>
      <c r="H38" s="6"/>
      <c r="I38" s="6"/>
      <c r="J38" s="6"/>
      <c r="K38" s="6"/>
      <c r="L38" s="6"/>
      <c r="N38" s="10">
        <f>TRUNC(x收取时间!D37*$N$3)</f>
        <v>60</v>
      </c>
    </row>
    <row r="39" spans="1:14">
      <c r="A39" s="7"/>
      <c r="B39" s="6">
        <f>$A$2+B38</f>
        <v>4.7</v>
      </c>
      <c r="C39" s="6"/>
      <c r="D39" s="7">
        <f>POWER(B39,$C$2)</f>
        <v>22.09</v>
      </c>
      <c r="E39" s="6"/>
      <c r="F39" s="6"/>
      <c r="G39" s="6"/>
      <c r="H39" s="6"/>
      <c r="I39" s="6"/>
      <c r="J39" s="6"/>
      <c r="K39" s="6"/>
      <c r="L39" s="6"/>
      <c r="N39" s="10">
        <f>TRUNC(x收取时间!D38*$N$3)</f>
        <v>63</v>
      </c>
    </row>
    <row r="40" spans="1:14">
      <c r="A40" s="7"/>
      <c r="B40" s="6">
        <f>$A$2+B39</f>
        <v>4.8</v>
      </c>
      <c r="C40" s="6"/>
      <c r="D40" s="7">
        <f>POWER(B40,$C$2)</f>
        <v>23.04</v>
      </c>
      <c r="E40" s="6"/>
      <c r="F40" s="6"/>
      <c r="G40" s="6"/>
      <c r="H40" s="6"/>
      <c r="I40" s="6"/>
      <c r="J40" s="6"/>
      <c r="K40" s="6"/>
      <c r="L40" s="6"/>
      <c r="N40" s="10">
        <f>TRUNC(x收取时间!D39*$N$3)</f>
        <v>66</v>
      </c>
    </row>
    <row r="41" spans="1:14">
      <c r="A41" s="7"/>
      <c r="B41" s="6">
        <f>$A$2+B40</f>
        <v>4.9</v>
      </c>
      <c r="C41" s="6"/>
      <c r="D41" s="7">
        <f>POWER(B41,$C$2)</f>
        <v>24.01</v>
      </c>
      <c r="E41" s="6"/>
      <c r="F41" s="6"/>
      <c r="G41" s="6"/>
      <c r="H41" s="6"/>
      <c r="I41" s="6"/>
      <c r="J41" s="6"/>
      <c r="K41" s="6"/>
      <c r="L41" s="6"/>
      <c r="N41" s="10">
        <f>TRUNC(x收取时间!D40*$N$3)</f>
        <v>69</v>
      </c>
    </row>
    <row r="42" spans="1:14">
      <c r="A42" s="7"/>
      <c r="B42" s="6">
        <f>$A$2+B41</f>
        <v>5</v>
      </c>
      <c r="C42" s="6"/>
      <c r="D42" s="7">
        <f>POWER(B42,$C$2)</f>
        <v>25</v>
      </c>
      <c r="E42" s="6"/>
      <c r="F42" s="6"/>
      <c r="G42" s="6"/>
      <c r="H42" s="6"/>
      <c r="I42" s="6"/>
      <c r="J42" s="6"/>
      <c r="K42" s="6"/>
      <c r="L42" s="6"/>
      <c r="N42" s="10">
        <f>TRUNC(x收取时间!D41*$N$3)</f>
        <v>72</v>
      </c>
    </row>
    <row r="43" spans="1:14">
      <c r="A43" s="7"/>
      <c r="B43" s="6">
        <f>$A$2+B42</f>
        <v>5.1</v>
      </c>
      <c r="C43" s="6"/>
      <c r="D43" s="7">
        <f>POWER(B43,$C$2)</f>
        <v>26.01</v>
      </c>
      <c r="E43" s="6"/>
      <c r="F43" s="6"/>
      <c r="G43" s="6"/>
      <c r="H43" s="6"/>
      <c r="I43" s="6"/>
      <c r="J43" s="6"/>
      <c r="K43" s="6"/>
      <c r="L43" s="6"/>
      <c r="N43" s="10">
        <f>TRUNC(x收取时间!D42*$N$3)</f>
        <v>75</v>
      </c>
    </row>
    <row r="44" spans="1:14">
      <c r="A44" s="7"/>
      <c r="B44" s="6">
        <f>$A$2+B43</f>
        <v>5.2</v>
      </c>
      <c r="C44" s="6"/>
      <c r="D44" s="7">
        <f>POWER(B44,$C$2)</f>
        <v>27.04</v>
      </c>
      <c r="E44" s="6"/>
      <c r="F44" s="6"/>
      <c r="G44" s="6"/>
      <c r="H44" s="6"/>
      <c r="I44" s="6"/>
      <c r="J44" s="6"/>
      <c r="K44" s="6"/>
      <c r="L44" s="6"/>
      <c r="N44" s="10">
        <f>TRUNC(x收取时间!D43*$N$3)</f>
        <v>78</v>
      </c>
    </row>
    <row r="45" spans="1:14">
      <c r="A45" s="7"/>
      <c r="B45" s="6">
        <f>$A$2+B44</f>
        <v>5.3</v>
      </c>
      <c r="C45" s="6"/>
      <c r="D45" s="7">
        <f>POWER(B45,$C$2)</f>
        <v>28.09</v>
      </c>
      <c r="E45" s="6"/>
      <c r="F45" s="6"/>
      <c r="G45" s="6"/>
      <c r="H45" s="6"/>
      <c r="I45" s="6"/>
      <c r="J45" s="6"/>
      <c r="K45" s="6"/>
      <c r="L45" s="6"/>
      <c r="N45" s="10">
        <f>TRUNC(x收取时间!D44*$N$3)</f>
        <v>81</v>
      </c>
    </row>
    <row r="46" spans="1:14">
      <c r="A46" s="7"/>
      <c r="B46" s="6">
        <f>$A$2+B45</f>
        <v>5.4</v>
      </c>
      <c r="C46" s="6"/>
      <c r="D46" s="7">
        <f>POWER(B46,$C$2)</f>
        <v>29.16</v>
      </c>
      <c r="E46" s="6"/>
      <c r="F46" s="6"/>
      <c r="G46" s="6"/>
      <c r="H46" s="6"/>
      <c r="I46" s="6"/>
      <c r="J46" s="6"/>
      <c r="K46" s="6"/>
      <c r="L46" s="6"/>
      <c r="N46" s="10">
        <f>TRUNC(x收取时间!D45*$N$3)</f>
        <v>84</v>
      </c>
    </row>
    <row r="47" spans="1:14">
      <c r="A47" s="7"/>
      <c r="B47" s="6">
        <f>$A$2+B46</f>
        <v>5.5</v>
      </c>
      <c r="C47" s="6"/>
      <c r="D47" s="7">
        <f>POWER(B47,$C$2)</f>
        <v>30.25</v>
      </c>
      <c r="E47" s="6"/>
      <c r="F47" s="6"/>
      <c r="G47" s="6"/>
      <c r="H47" s="6"/>
      <c r="I47" s="6"/>
      <c r="J47" s="6"/>
      <c r="K47" s="6"/>
      <c r="L47" s="6"/>
      <c r="N47" s="10">
        <f>TRUNC(x收取时间!D46*$N$3)</f>
        <v>87</v>
      </c>
    </row>
    <row r="48" spans="1:14">
      <c r="A48" s="7"/>
      <c r="B48" s="6">
        <f>$A$2+B47</f>
        <v>5.6</v>
      </c>
      <c r="C48" s="6"/>
      <c r="D48" s="7">
        <f>POWER(B48,$C$2)</f>
        <v>31.36</v>
      </c>
      <c r="E48" s="6"/>
      <c r="F48" s="6"/>
      <c r="G48" s="6"/>
      <c r="H48" s="6"/>
      <c r="I48" s="6"/>
      <c r="J48" s="6"/>
      <c r="K48" s="6"/>
      <c r="L48" s="6"/>
      <c r="N48" s="10">
        <f>TRUNC(x收取时间!D47*$N$3)</f>
        <v>90</v>
      </c>
    </row>
    <row r="49" spans="1:14">
      <c r="A49" s="7"/>
      <c r="B49" s="6">
        <f>$A$2+B48</f>
        <v>5.7</v>
      </c>
      <c r="C49" s="6"/>
      <c r="D49" s="7">
        <f>POWER(B49,$C$2)</f>
        <v>32.49</v>
      </c>
      <c r="E49" s="6"/>
      <c r="F49" s="6"/>
      <c r="G49" s="6"/>
      <c r="H49" s="6"/>
      <c r="I49" s="6"/>
      <c r="J49" s="6"/>
      <c r="K49" s="6"/>
      <c r="L49" s="6"/>
      <c r="N49" s="10">
        <f>TRUNC(x收取时间!D48*$N$3)</f>
        <v>94</v>
      </c>
    </row>
    <row r="50" spans="1:14">
      <c r="A50" s="7"/>
      <c r="B50" s="6">
        <f>$A$2+B49</f>
        <v>5.8</v>
      </c>
      <c r="C50" s="6"/>
      <c r="D50" s="7">
        <f>POWER(B50,$C$2)</f>
        <v>33.64</v>
      </c>
      <c r="E50" s="6"/>
      <c r="F50" s="6"/>
      <c r="G50" s="6"/>
      <c r="H50" s="6"/>
      <c r="I50" s="6"/>
      <c r="J50" s="6"/>
      <c r="K50" s="6"/>
      <c r="L50" s="6"/>
      <c r="N50" s="10">
        <f>TRUNC(x收取时间!D49*$N$3)</f>
        <v>97</v>
      </c>
    </row>
    <row r="51" spans="1:14">
      <c r="A51" s="7"/>
      <c r="B51" s="6">
        <f>$A$2+B50</f>
        <v>5.9</v>
      </c>
      <c r="C51" s="6"/>
      <c r="D51" s="7">
        <f>POWER(B51,$C$2)</f>
        <v>34.81</v>
      </c>
      <c r="E51" s="6"/>
      <c r="F51" s="6"/>
      <c r="G51" s="6"/>
      <c r="H51" s="6"/>
      <c r="I51" s="6"/>
      <c r="J51" s="6"/>
      <c r="K51" s="6"/>
      <c r="L51" s="6"/>
      <c r="N51" s="10">
        <f>TRUNC(x收取时间!D50*$N$3)</f>
        <v>100</v>
      </c>
    </row>
    <row r="52" spans="1:14">
      <c r="A52" s="7"/>
      <c r="B52" s="6">
        <f>$A$2+B51</f>
        <v>6</v>
      </c>
      <c r="C52" s="6"/>
      <c r="D52" s="7">
        <f>POWER(B52,$C$2)</f>
        <v>36</v>
      </c>
      <c r="E52" s="6"/>
      <c r="F52" s="6"/>
      <c r="G52" s="6"/>
      <c r="H52" s="6"/>
      <c r="I52" s="6"/>
      <c r="J52" s="6"/>
      <c r="K52" s="6"/>
      <c r="L52" s="6"/>
      <c r="N52" s="10">
        <f>TRUNC(x收取时间!D51*$N$3)</f>
        <v>104</v>
      </c>
    </row>
    <row r="53" spans="1:14">
      <c r="A53" s="7"/>
      <c r="B53" s="6">
        <f>$A$2+B52</f>
        <v>6.1</v>
      </c>
      <c r="C53" s="6"/>
      <c r="D53" s="7">
        <f>POWER(B53,$C$2)</f>
        <v>37.2099999999999</v>
      </c>
      <c r="E53" s="6"/>
      <c r="F53" s="6"/>
      <c r="G53" s="6"/>
      <c r="H53" s="6"/>
      <c r="I53" s="6"/>
      <c r="J53" s="6"/>
      <c r="K53" s="6"/>
      <c r="L53" s="6"/>
      <c r="N53" s="10">
        <f>TRUNC(x收取时间!D52*$N$3)</f>
        <v>108</v>
      </c>
    </row>
    <row r="54" spans="1:14">
      <c r="A54" s="7"/>
      <c r="B54" s="6">
        <f>$A$2+B53</f>
        <v>6.19999999999999</v>
      </c>
      <c r="C54" s="6"/>
      <c r="D54" s="7">
        <f>POWER(B54,$C$2)</f>
        <v>38.4399999999999</v>
      </c>
      <c r="E54" s="6"/>
      <c r="F54" s="6"/>
      <c r="G54" s="6"/>
      <c r="H54" s="6"/>
      <c r="I54" s="6"/>
      <c r="J54" s="6"/>
      <c r="K54" s="6"/>
      <c r="L54" s="6"/>
      <c r="N54" s="10">
        <f>TRUNC(x收取时间!D53*$N$3)</f>
        <v>111</v>
      </c>
    </row>
    <row r="55" spans="1:14">
      <c r="A55" s="7"/>
      <c r="B55" s="6">
        <f>$A$2+B54</f>
        <v>6.29999999999999</v>
      </c>
      <c r="C55" s="6"/>
      <c r="D55" s="7">
        <f>POWER(B55,$C$2)</f>
        <v>39.6899999999999</v>
      </c>
      <c r="E55" s="6"/>
      <c r="F55" s="6"/>
      <c r="G55" s="6"/>
      <c r="H55" s="6"/>
      <c r="I55" s="6"/>
      <c r="J55" s="6"/>
      <c r="K55" s="6"/>
      <c r="L55" s="6"/>
      <c r="N55" s="10">
        <f>TRUNC(x收取时间!D54*$N$3)</f>
        <v>115</v>
      </c>
    </row>
    <row r="56" spans="1:14">
      <c r="A56" s="7"/>
      <c r="B56" s="6">
        <f>$A$2+B55</f>
        <v>6.39999999999999</v>
      </c>
      <c r="C56" s="6"/>
      <c r="D56" s="7">
        <f>POWER(B56,$C$2)</f>
        <v>40.9599999999999</v>
      </c>
      <c r="E56" s="6"/>
      <c r="F56" s="6"/>
      <c r="G56" s="6"/>
      <c r="H56" s="6"/>
      <c r="I56" s="6"/>
      <c r="J56" s="6"/>
      <c r="K56" s="6"/>
      <c r="L56" s="6"/>
      <c r="N56" s="10">
        <f>TRUNC(x收取时间!D55*$N$3)</f>
        <v>119</v>
      </c>
    </row>
    <row r="57" spans="1:14">
      <c r="A57" s="7"/>
      <c r="B57" s="6">
        <f>$A$2+B56</f>
        <v>6.49999999999999</v>
      </c>
      <c r="C57" s="6"/>
      <c r="D57" s="7">
        <f>POWER(B57,$C$2)</f>
        <v>42.2499999999999</v>
      </c>
      <c r="E57" s="6"/>
      <c r="F57" s="6"/>
      <c r="G57" s="6"/>
      <c r="H57" s="6"/>
      <c r="I57" s="6"/>
      <c r="J57" s="6"/>
      <c r="K57" s="6"/>
      <c r="L57" s="6"/>
      <c r="N57" s="10">
        <f>TRUNC(x收取时间!D56*$N$3)</f>
        <v>122</v>
      </c>
    </row>
    <row r="58" spans="1:14">
      <c r="A58" s="7"/>
      <c r="B58" s="6">
        <f>$A$2+B57</f>
        <v>6.59999999999999</v>
      </c>
      <c r="C58" s="6"/>
      <c r="D58" s="7">
        <f>POWER(B58,$C$2)</f>
        <v>43.5599999999999</v>
      </c>
      <c r="E58" s="6"/>
      <c r="F58" s="6"/>
      <c r="G58" s="6"/>
      <c r="H58" s="6"/>
      <c r="I58" s="6"/>
      <c r="J58" s="6"/>
      <c r="K58" s="6"/>
      <c r="L58" s="6"/>
      <c r="N58" s="10">
        <f>TRUNC(x收取时间!D57*$N$3)</f>
        <v>126</v>
      </c>
    </row>
    <row r="59" spans="1:14">
      <c r="A59" s="7"/>
      <c r="B59" s="6">
        <f>$A$2+B58</f>
        <v>6.69999999999999</v>
      </c>
      <c r="C59" s="6"/>
      <c r="D59" s="7">
        <f>POWER(B59,$C$2)</f>
        <v>44.8899999999999</v>
      </c>
      <c r="E59" s="6"/>
      <c r="F59" s="6"/>
      <c r="G59" s="6"/>
      <c r="H59" s="6"/>
      <c r="I59" s="6"/>
      <c r="J59" s="6"/>
      <c r="K59" s="6"/>
      <c r="L59" s="6"/>
      <c r="N59" s="10">
        <f>TRUNC(x收取时间!D58*$N$3)</f>
        <v>130</v>
      </c>
    </row>
    <row r="60" spans="1:14">
      <c r="A60" s="7"/>
      <c r="B60" s="6">
        <f>$A$2+B59</f>
        <v>6.79999999999999</v>
      </c>
      <c r="C60" s="6"/>
      <c r="D60" s="7">
        <f>POWER(B60,$C$2)</f>
        <v>46.2399999999999</v>
      </c>
      <c r="E60" s="6"/>
      <c r="F60" s="6"/>
      <c r="G60" s="6"/>
      <c r="H60" s="6"/>
      <c r="I60" s="6"/>
      <c r="J60" s="6"/>
      <c r="K60" s="6"/>
      <c r="L60" s="6"/>
      <c r="N60" s="10">
        <f>TRUNC(x收取时间!D59*$N$3)</f>
        <v>134</v>
      </c>
    </row>
    <row r="61" spans="1:14">
      <c r="A61" s="7"/>
      <c r="B61" s="6">
        <f>$A$2+B60</f>
        <v>6.89999999999999</v>
      </c>
      <c r="C61" s="6"/>
      <c r="D61" s="7">
        <f>POWER(B61,$C$2)</f>
        <v>47.6099999999999</v>
      </c>
      <c r="E61" s="6"/>
      <c r="F61" s="6"/>
      <c r="G61" s="6"/>
      <c r="H61" s="6"/>
      <c r="I61" s="6"/>
      <c r="J61" s="6"/>
      <c r="K61" s="6"/>
      <c r="L61" s="6"/>
      <c r="N61" s="10">
        <f>TRUNC(x收取时间!D60*$N$3)</f>
        <v>138</v>
      </c>
    </row>
    <row r="62" spans="1:14">
      <c r="A62" s="7"/>
      <c r="B62" s="6">
        <f>$A$2+B61</f>
        <v>6.99999999999999</v>
      </c>
      <c r="C62" s="6"/>
      <c r="D62" s="7">
        <f>POWER(B62,$C$2)</f>
        <v>48.9999999999999</v>
      </c>
      <c r="E62" s="6"/>
      <c r="F62" s="6"/>
      <c r="G62" s="6"/>
      <c r="H62" s="6"/>
      <c r="I62" s="6"/>
      <c r="J62" s="6"/>
      <c r="K62" s="6"/>
      <c r="L62" s="6"/>
      <c r="N62" s="10">
        <f>TRUNC(x收取时间!D61*$N$3)</f>
        <v>142</v>
      </c>
    </row>
    <row r="63" spans="1:14">
      <c r="A63" s="7"/>
      <c r="B63" s="6">
        <f>$A$2+B62</f>
        <v>7.09999999999999</v>
      </c>
      <c r="C63" s="6"/>
      <c r="D63" s="7">
        <f>POWER(B63,$C$2)</f>
        <v>50.4099999999999</v>
      </c>
      <c r="E63" s="6"/>
      <c r="F63" s="6"/>
      <c r="G63" s="6"/>
      <c r="H63" s="6"/>
      <c r="I63" s="6"/>
      <c r="J63" s="6"/>
      <c r="K63" s="6"/>
      <c r="L63" s="6"/>
      <c r="N63" s="10">
        <f>TRUNC(x收取时间!D62*$N$3)</f>
        <v>147</v>
      </c>
    </row>
    <row r="64" spans="1:14">
      <c r="A64" s="7"/>
      <c r="B64" s="6">
        <f>$A$2+B63</f>
        <v>7.19999999999999</v>
      </c>
      <c r="C64" s="6"/>
      <c r="D64" s="7">
        <f>POWER(B64,$C$2)</f>
        <v>51.8399999999999</v>
      </c>
      <c r="E64" s="6"/>
      <c r="F64" s="6"/>
      <c r="G64" s="6"/>
      <c r="H64" s="6"/>
      <c r="I64" s="6"/>
      <c r="J64" s="6"/>
      <c r="K64" s="6"/>
      <c r="L64" s="6"/>
      <c r="N64" s="10">
        <f>TRUNC(x收取时间!D63*$N$3)</f>
        <v>151</v>
      </c>
    </row>
    <row r="65" spans="1:14">
      <c r="A65" s="7"/>
      <c r="B65" s="6">
        <f>$A$2+B64</f>
        <v>7.29999999999999</v>
      </c>
      <c r="C65" s="6"/>
      <c r="D65" s="7">
        <f>POWER(B65,$C$2)</f>
        <v>53.2899999999999</v>
      </c>
      <c r="E65" s="6"/>
      <c r="F65" s="6"/>
      <c r="G65" s="6"/>
      <c r="H65" s="6"/>
      <c r="I65" s="6"/>
      <c r="J65" s="6"/>
      <c r="K65" s="6"/>
      <c r="L65" s="6"/>
      <c r="N65" s="10">
        <f>TRUNC(x收取时间!D64*$N$3)</f>
        <v>155</v>
      </c>
    </row>
    <row r="66" spans="1:14">
      <c r="A66" s="7"/>
      <c r="B66" s="6">
        <f>$A$2+B65</f>
        <v>7.39999999999999</v>
      </c>
      <c r="C66" s="6"/>
      <c r="D66" s="7">
        <f>POWER(B66,$C$2)</f>
        <v>54.7599999999999</v>
      </c>
      <c r="E66" s="6"/>
      <c r="F66" s="6"/>
      <c r="G66" s="6"/>
      <c r="H66" s="6"/>
      <c r="I66" s="6"/>
      <c r="J66" s="6"/>
      <c r="K66" s="6"/>
      <c r="L66" s="6"/>
      <c r="N66" s="10">
        <f>TRUNC(x收取时间!D65*$N$3)</f>
        <v>159</v>
      </c>
    </row>
    <row r="67" spans="1:14">
      <c r="A67" s="7"/>
      <c r="B67" s="6">
        <f>$A$2+B66</f>
        <v>7.49999999999999</v>
      </c>
      <c r="C67" s="6"/>
      <c r="D67" s="7">
        <f>POWER(B67,$C$2)</f>
        <v>56.2499999999999</v>
      </c>
      <c r="E67" s="6"/>
      <c r="F67" s="6"/>
      <c r="G67" s="6"/>
      <c r="H67" s="6"/>
      <c r="I67" s="6"/>
      <c r="J67" s="6"/>
      <c r="K67" s="6"/>
      <c r="L67" s="6"/>
      <c r="N67" s="10">
        <f>TRUNC(x收取时间!D66*$N$3)</f>
        <v>164</v>
      </c>
    </row>
    <row r="68" spans="1:14">
      <c r="A68" s="7"/>
      <c r="B68" s="6">
        <f>$A$2+B67</f>
        <v>7.59999999999999</v>
      </c>
      <c r="C68" s="6"/>
      <c r="D68" s="7">
        <f>POWER(B68,$C$2)</f>
        <v>57.7599999999998</v>
      </c>
      <c r="E68" s="6"/>
      <c r="F68" s="6"/>
      <c r="G68" s="6"/>
      <c r="H68" s="6"/>
      <c r="I68" s="6"/>
      <c r="J68" s="6"/>
      <c r="K68" s="6"/>
      <c r="L68" s="6"/>
      <c r="N68" s="10">
        <f>TRUNC(x收取时间!D67*$N$3)</f>
        <v>168</v>
      </c>
    </row>
    <row r="69" spans="1:14">
      <c r="A69" s="7"/>
      <c r="B69" s="6">
        <f>$A$2+B68</f>
        <v>7.69999999999999</v>
      </c>
      <c r="C69" s="6"/>
      <c r="D69" s="7">
        <f>POWER(B69,$C$2)</f>
        <v>59.2899999999998</v>
      </c>
      <c r="E69" s="6"/>
      <c r="F69" s="6"/>
      <c r="G69" s="6"/>
      <c r="H69" s="6"/>
      <c r="I69" s="6"/>
      <c r="J69" s="6"/>
      <c r="K69" s="6"/>
      <c r="L69" s="6"/>
      <c r="N69" s="10">
        <f>TRUNC(x收取时间!D68*$N$3)</f>
        <v>173</v>
      </c>
    </row>
    <row r="70" spans="1:14">
      <c r="A70" s="7"/>
      <c r="B70" s="6">
        <f>$A$2+B69</f>
        <v>7.79999999999999</v>
      </c>
      <c r="C70" s="6"/>
      <c r="D70" s="7">
        <f>POWER(B70,$C$2)</f>
        <v>60.8399999999998</v>
      </c>
      <c r="E70" s="6"/>
      <c r="F70" s="6"/>
      <c r="G70" s="6"/>
      <c r="H70" s="6"/>
      <c r="I70" s="6"/>
      <c r="J70" s="6"/>
      <c r="K70" s="6"/>
      <c r="L70" s="6"/>
      <c r="N70" s="10">
        <f>TRUNC(x收取时间!D69*$N$3)</f>
        <v>177</v>
      </c>
    </row>
    <row r="71" spans="1:14">
      <c r="A71" s="7"/>
      <c r="B71" s="6">
        <f>$A$2+B70</f>
        <v>7.89999999999999</v>
      </c>
      <c r="C71" s="6"/>
      <c r="D71" s="7">
        <f>POWER(B71,$C$2)</f>
        <v>62.4099999999998</v>
      </c>
      <c r="E71" s="6"/>
      <c r="F71" s="6"/>
      <c r="G71" s="6"/>
      <c r="H71" s="6"/>
      <c r="I71" s="6"/>
      <c r="J71" s="6"/>
      <c r="K71" s="6"/>
      <c r="L71" s="6"/>
      <c r="N71" s="10">
        <f>TRUNC(x收取时间!D70*$N$3)</f>
        <v>182</v>
      </c>
    </row>
    <row r="72" spans="1:14">
      <c r="A72" s="7"/>
      <c r="B72" s="6">
        <f>$A$2+B71</f>
        <v>7.99999999999999</v>
      </c>
      <c r="C72" s="6"/>
      <c r="D72" s="7">
        <f>POWER(B72,$C$2)</f>
        <v>63.9999999999998</v>
      </c>
      <c r="E72" s="6"/>
      <c r="F72" s="6"/>
      <c r="G72" s="6"/>
      <c r="H72" s="6"/>
      <c r="I72" s="6"/>
      <c r="J72" s="6"/>
      <c r="K72" s="6"/>
      <c r="L72" s="6"/>
      <c r="N72" s="10">
        <f>TRUNC(x收取时间!D71*$N$3)</f>
        <v>187</v>
      </c>
    </row>
    <row r="73" spans="1:14">
      <c r="A73" s="7"/>
      <c r="B73" s="6">
        <f>$A$2+B72</f>
        <v>8.09999999999999</v>
      </c>
      <c r="C73" s="6"/>
      <c r="D73" s="7">
        <f>POWER(B73,$C$2)</f>
        <v>65.6099999999998</v>
      </c>
      <c r="E73" s="6"/>
      <c r="F73" s="6"/>
      <c r="G73" s="6"/>
      <c r="H73" s="6"/>
      <c r="I73" s="6"/>
      <c r="J73" s="6"/>
      <c r="K73" s="6"/>
      <c r="L73" s="6"/>
      <c r="N73" s="10">
        <f>TRUNC(x收取时间!D72*$N$3)</f>
        <v>191</v>
      </c>
    </row>
    <row r="74" spans="1:14">
      <c r="A74" s="7"/>
      <c r="B74" s="6">
        <f>$A$2+B73</f>
        <v>8.19999999999999</v>
      </c>
      <c r="C74" s="6"/>
      <c r="D74" s="7">
        <f>POWER(B74,$C$2)</f>
        <v>67.2399999999998</v>
      </c>
      <c r="E74" s="6"/>
      <c r="F74" s="6"/>
      <c r="G74" s="6"/>
      <c r="H74" s="6"/>
      <c r="I74" s="6"/>
      <c r="J74" s="6"/>
      <c r="K74" s="6"/>
      <c r="L74" s="6"/>
      <c r="N74" s="10">
        <f>TRUNC(x收取时间!D73*$N$3)</f>
        <v>196</v>
      </c>
    </row>
    <row r="75" spans="1:14">
      <c r="A75" s="7"/>
      <c r="B75" s="6">
        <f>$A$2+B74</f>
        <v>8.29999999999999</v>
      </c>
      <c r="C75" s="6"/>
      <c r="D75" s="7">
        <f>POWER(B75,$C$2)</f>
        <v>68.8899999999998</v>
      </c>
      <c r="E75" s="6"/>
      <c r="F75" s="6"/>
      <c r="G75" s="6"/>
      <c r="H75" s="6"/>
      <c r="I75" s="6"/>
      <c r="J75" s="6"/>
      <c r="K75" s="6"/>
      <c r="L75" s="6"/>
      <c r="N75" s="10">
        <f>TRUNC(x收取时间!D74*$N$3)</f>
        <v>201</v>
      </c>
    </row>
    <row r="76" spans="1:14">
      <c r="A76" s="7"/>
      <c r="B76" s="6">
        <f>$A$2+B75</f>
        <v>8.39999999999999</v>
      </c>
      <c r="C76" s="6"/>
      <c r="D76" s="7">
        <f>POWER(B76,$C$2)</f>
        <v>70.5599999999998</v>
      </c>
      <c r="E76" s="6"/>
      <c r="F76" s="6"/>
      <c r="G76" s="6"/>
      <c r="H76" s="6"/>
      <c r="I76" s="6"/>
      <c r="J76" s="6"/>
      <c r="K76" s="6"/>
      <c r="L76" s="6"/>
      <c r="N76" s="10">
        <f>TRUNC(x收取时间!D75*$N$3)</f>
        <v>206</v>
      </c>
    </row>
    <row r="77" spans="1:14">
      <c r="A77" s="7"/>
      <c r="B77" s="6">
        <f>$A$2+B76</f>
        <v>8.49999999999999</v>
      </c>
      <c r="C77" s="6"/>
      <c r="D77" s="7">
        <f>POWER(B77,$C$2)</f>
        <v>72.2499999999998</v>
      </c>
      <c r="E77" s="6"/>
      <c r="F77" s="6"/>
      <c r="G77" s="6"/>
      <c r="H77" s="6"/>
      <c r="I77" s="6"/>
      <c r="J77" s="6"/>
      <c r="K77" s="6"/>
      <c r="L77" s="6"/>
      <c r="N77" s="10">
        <f>TRUNC(x收取时间!D76*$N$3)</f>
        <v>211</v>
      </c>
    </row>
    <row r="78" spans="1:14">
      <c r="A78" s="7"/>
      <c r="B78" s="6">
        <f>$A$2+B77</f>
        <v>8.59999999999999</v>
      </c>
      <c r="C78" s="6"/>
      <c r="D78" s="7">
        <f>POWER(B78,$C$2)</f>
        <v>73.9599999999998</v>
      </c>
      <c r="E78" s="6"/>
      <c r="F78" s="6"/>
      <c r="G78" s="6"/>
      <c r="H78" s="6"/>
      <c r="I78" s="6"/>
      <c r="J78" s="6"/>
      <c r="K78" s="6"/>
      <c r="L78" s="6"/>
      <c r="N78" s="10">
        <f>TRUNC(x收取时间!D77*$N$3)</f>
        <v>216</v>
      </c>
    </row>
    <row r="79" spans="1:14">
      <c r="A79" s="7"/>
      <c r="B79" s="6">
        <f>$A$2+B78</f>
        <v>8.69999999999999</v>
      </c>
      <c r="C79" s="6"/>
      <c r="D79" s="7">
        <f>POWER(B79,$C$2)</f>
        <v>75.6899999999998</v>
      </c>
      <c r="E79" s="6"/>
      <c r="F79" s="6"/>
      <c r="G79" s="6"/>
      <c r="H79" s="6"/>
      <c r="I79" s="6"/>
      <c r="J79" s="6"/>
      <c r="K79" s="6"/>
      <c r="L79" s="6"/>
      <c r="N79" s="10">
        <f>TRUNC(x收取时间!D78*$N$3)</f>
        <v>221</v>
      </c>
    </row>
    <row r="80" spans="1:14">
      <c r="A80" s="7"/>
      <c r="B80" s="6">
        <f>$A$2+B79</f>
        <v>8.79999999999999</v>
      </c>
      <c r="C80" s="6"/>
      <c r="D80" s="7">
        <f>POWER(B80,$C$2)</f>
        <v>77.4399999999998</v>
      </c>
      <c r="E80" s="6"/>
      <c r="F80" s="6"/>
      <c r="G80" s="6"/>
      <c r="H80" s="6"/>
      <c r="I80" s="6"/>
      <c r="J80" s="6"/>
      <c r="K80" s="6"/>
      <c r="L80" s="6"/>
      <c r="N80" s="10">
        <f>TRUNC(x收取时间!D79*$N$3)</f>
        <v>227</v>
      </c>
    </row>
    <row r="81" spans="1:14">
      <c r="A81" s="7"/>
      <c r="B81" s="6">
        <f>$A$2+B80</f>
        <v>8.89999999999999</v>
      </c>
      <c r="C81" s="6"/>
      <c r="D81" s="7">
        <f>POWER(B81,$C$2)</f>
        <v>79.2099999999998</v>
      </c>
      <c r="E81" s="6"/>
      <c r="F81" s="6"/>
      <c r="G81" s="6"/>
      <c r="H81" s="6"/>
      <c r="I81" s="6"/>
      <c r="J81" s="6"/>
      <c r="K81" s="6"/>
      <c r="L81" s="6"/>
      <c r="N81" s="10">
        <f>TRUNC(x收取时间!D80*$N$3)</f>
        <v>232</v>
      </c>
    </row>
    <row r="82" spans="1:14">
      <c r="A82" s="7"/>
      <c r="B82" s="6">
        <f>$A$2+B81</f>
        <v>8.99999999999999</v>
      </c>
      <c r="C82" s="6"/>
      <c r="D82" s="7">
        <f>POWER(B82,$C$2)</f>
        <v>80.9999999999997</v>
      </c>
      <c r="E82" s="6"/>
      <c r="F82" s="6"/>
      <c r="G82" s="6"/>
      <c r="H82" s="6"/>
      <c r="I82" s="6"/>
      <c r="J82" s="6"/>
      <c r="K82" s="6"/>
      <c r="L82" s="6"/>
      <c r="N82" s="10">
        <f>TRUNC(x收取时间!D81*$N$3)</f>
        <v>237</v>
      </c>
    </row>
    <row r="83" spans="1:14">
      <c r="A83" s="7"/>
      <c r="B83" s="6">
        <f>$A$2+B82</f>
        <v>9.09999999999999</v>
      </c>
      <c r="C83" s="6"/>
      <c r="D83" s="7">
        <f>POWER(B83,$C$2)</f>
        <v>82.8099999999997</v>
      </c>
      <c r="E83" s="6"/>
      <c r="F83" s="6"/>
      <c r="G83" s="6"/>
      <c r="H83" s="6"/>
      <c r="I83" s="6"/>
      <c r="J83" s="6"/>
      <c r="K83" s="6"/>
      <c r="L83" s="6"/>
      <c r="N83" s="10">
        <f>TRUNC(x收取时间!D82*$N$3)</f>
        <v>242</v>
      </c>
    </row>
    <row r="84" spans="1:14">
      <c r="A84" s="7"/>
      <c r="B84" s="6">
        <f>$A$2+B83</f>
        <v>9.19999999999999</v>
      </c>
      <c r="C84" s="6"/>
      <c r="D84" s="7">
        <f>POWER(B84,$C$2)</f>
        <v>84.6399999999997</v>
      </c>
      <c r="E84" s="6"/>
      <c r="F84" s="6"/>
      <c r="G84" s="6"/>
      <c r="H84" s="6"/>
      <c r="I84" s="6"/>
      <c r="J84" s="6"/>
      <c r="K84" s="6"/>
      <c r="L84" s="6"/>
      <c r="N84" s="10">
        <f>TRUNC(x收取时间!D83*$N$3)</f>
        <v>248</v>
      </c>
    </row>
    <row r="85" spans="1:14">
      <c r="A85" s="7"/>
      <c r="B85" s="6">
        <f>$A$2+B84</f>
        <v>9.29999999999998</v>
      </c>
      <c r="C85" s="6"/>
      <c r="D85" s="7">
        <f>POWER(B85,$C$2)</f>
        <v>86.4899999999997</v>
      </c>
      <c r="E85" s="6"/>
      <c r="F85" s="6"/>
      <c r="G85" s="6"/>
      <c r="H85" s="6"/>
      <c r="I85" s="6"/>
      <c r="J85" s="6"/>
      <c r="K85" s="6"/>
      <c r="L85" s="6"/>
      <c r="N85" s="10">
        <f>TRUNC(x收取时间!D84*$N$3)</f>
        <v>253</v>
      </c>
    </row>
    <row r="86" spans="1:14">
      <c r="A86" s="7"/>
      <c r="B86" s="6">
        <f>$A$2+B85</f>
        <v>9.39999999999998</v>
      </c>
      <c r="C86" s="6"/>
      <c r="D86" s="7">
        <f>POWER(B86,$C$2)</f>
        <v>88.3599999999997</v>
      </c>
      <c r="E86" s="6"/>
      <c r="F86" s="6"/>
      <c r="G86" s="6"/>
      <c r="H86" s="6"/>
      <c r="I86" s="6"/>
      <c r="J86" s="6"/>
      <c r="K86" s="6"/>
      <c r="L86" s="6"/>
      <c r="N86" s="10">
        <f>TRUNC(x收取时间!D85*$N$3)</f>
        <v>259</v>
      </c>
    </row>
    <row r="87" spans="1:14">
      <c r="A87" s="7"/>
      <c r="B87" s="6">
        <f>$A$2+B86</f>
        <v>9.49999999999998</v>
      </c>
      <c r="C87" s="6"/>
      <c r="D87" s="7">
        <f>POWER(B87,$C$2)</f>
        <v>90.2499999999997</v>
      </c>
      <c r="E87" s="6"/>
      <c r="F87" s="6"/>
      <c r="G87" s="6"/>
      <c r="H87" s="6"/>
      <c r="I87" s="6"/>
      <c r="J87" s="6"/>
      <c r="K87" s="6"/>
      <c r="L87" s="6"/>
      <c r="N87" s="10">
        <f>TRUNC(x收取时间!D86*$N$3)</f>
        <v>265</v>
      </c>
    </row>
    <row r="88" spans="1:14">
      <c r="A88" s="7"/>
      <c r="B88" s="6">
        <f>$A$2+B87</f>
        <v>9.59999999999998</v>
      </c>
      <c r="C88" s="6"/>
      <c r="D88" s="7">
        <f>POWER(B88,$C$2)</f>
        <v>92.1599999999997</v>
      </c>
      <c r="E88" s="6"/>
      <c r="F88" s="6"/>
      <c r="G88" s="6"/>
      <c r="H88" s="6"/>
      <c r="I88" s="6"/>
      <c r="J88" s="6"/>
      <c r="K88" s="6"/>
      <c r="L88" s="6"/>
      <c r="N88" s="10">
        <f>TRUNC(x收取时间!D87*$N$3)</f>
        <v>270</v>
      </c>
    </row>
    <row r="89" spans="1:14">
      <c r="A89" s="7"/>
      <c r="B89" s="6">
        <f>$A$2+B88</f>
        <v>9.69999999999998</v>
      </c>
      <c r="C89" s="6"/>
      <c r="D89" s="7">
        <f>POWER(B89,$C$2)</f>
        <v>94.0899999999997</v>
      </c>
      <c r="E89" s="6"/>
      <c r="F89" s="6"/>
      <c r="G89" s="6"/>
      <c r="H89" s="6"/>
      <c r="I89" s="6"/>
      <c r="J89" s="6"/>
      <c r="K89" s="6"/>
      <c r="L89" s="6"/>
      <c r="N89" s="10">
        <f>TRUNC(x收取时间!D88*$N$3)</f>
        <v>276</v>
      </c>
    </row>
    <row r="90" spans="1:14">
      <c r="A90" s="7"/>
      <c r="B90" s="6">
        <f>$A$2+B89</f>
        <v>9.79999999999998</v>
      </c>
      <c r="C90" s="6"/>
      <c r="D90" s="7">
        <f>POWER(B90,$C$2)</f>
        <v>96.0399999999997</v>
      </c>
      <c r="E90" s="6"/>
      <c r="F90" s="6"/>
      <c r="G90" s="6"/>
      <c r="H90" s="6"/>
      <c r="I90" s="6"/>
      <c r="J90" s="6"/>
      <c r="K90" s="6"/>
      <c r="L90" s="6"/>
      <c r="N90" s="10">
        <f>TRUNC(x收取时间!D89*$N$3)</f>
        <v>282</v>
      </c>
    </row>
    <row r="91" spans="1:14">
      <c r="A91" s="7"/>
      <c r="B91" s="6">
        <f>$A$2+B90</f>
        <v>9.89999999999998</v>
      </c>
      <c r="C91" s="6"/>
      <c r="D91" s="7">
        <f>POWER(B91,$C$2)</f>
        <v>98.0099999999996</v>
      </c>
      <c r="E91" s="6"/>
      <c r="F91" s="6"/>
      <c r="G91" s="6"/>
      <c r="H91" s="6"/>
      <c r="I91" s="6"/>
      <c r="J91" s="6"/>
      <c r="K91" s="6"/>
      <c r="L91" s="6"/>
      <c r="N91" s="10">
        <f>TRUNC(x收取时间!D90*$N$3)</f>
        <v>288</v>
      </c>
    </row>
    <row r="92" spans="1:14">
      <c r="A92" s="7"/>
      <c r="B92" s="6">
        <f>$A$2+B91</f>
        <v>9.99999999999998</v>
      </c>
      <c r="C92" s="6"/>
      <c r="D92" s="7">
        <f>POWER(B92,$C$2)</f>
        <v>99.9999999999996</v>
      </c>
      <c r="E92" s="6"/>
      <c r="F92" s="6"/>
      <c r="G92" s="6"/>
      <c r="H92" s="6"/>
      <c r="I92" s="6"/>
      <c r="J92" s="6"/>
      <c r="K92" s="6"/>
      <c r="L92" s="6"/>
      <c r="N92" s="10">
        <f>TRUNC(x收取时间!D91*$N$3)</f>
        <v>294</v>
      </c>
    </row>
    <row r="93" spans="1:14">
      <c r="A93" s="7"/>
      <c r="B93" s="6">
        <f>$A$2+B92</f>
        <v>10.1</v>
      </c>
      <c r="C93" s="6"/>
      <c r="D93" s="7">
        <f>POWER(B93,$C$2)</f>
        <v>102.01</v>
      </c>
      <c r="E93" s="6"/>
      <c r="F93" s="6"/>
      <c r="G93" s="6"/>
      <c r="H93" s="6"/>
      <c r="I93" s="6"/>
      <c r="J93" s="6"/>
      <c r="K93" s="6"/>
      <c r="L93" s="6"/>
      <c r="N93" s="10">
        <f>TRUNC(x收取时间!D92*$N$3)</f>
        <v>299</v>
      </c>
    </row>
    <row r="94" spans="1:14">
      <c r="A94" s="7"/>
      <c r="B94" s="6">
        <f>$A$2+B93</f>
        <v>10.2</v>
      </c>
      <c r="C94" s="6"/>
      <c r="D94" s="7">
        <f>POWER(B94,$C$2)</f>
        <v>104.04</v>
      </c>
      <c r="E94" s="6"/>
      <c r="F94" s="6"/>
      <c r="G94" s="6"/>
      <c r="H94" s="6"/>
      <c r="I94" s="6"/>
      <c r="J94" s="6"/>
      <c r="K94" s="6"/>
      <c r="L94" s="6"/>
      <c r="N94" s="10">
        <f>TRUNC(x收取时间!D93*$N$3)</f>
        <v>306</v>
      </c>
    </row>
    <row r="95" spans="1:14">
      <c r="A95" s="7"/>
      <c r="B95" s="6">
        <f>$A$2+B94</f>
        <v>10.3</v>
      </c>
      <c r="C95" s="6"/>
      <c r="D95" s="7">
        <f>POWER(B95,$C$2)</f>
        <v>106.09</v>
      </c>
      <c r="E95" s="6"/>
      <c r="F95" s="6"/>
      <c r="G95" s="6"/>
      <c r="H95" s="6"/>
      <c r="I95" s="6"/>
      <c r="J95" s="6"/>
      <c r="K95" s="6"/>
      <c r="L95" s="6"/>
      <c r="N95" s="10">
        <f>TRUNC(x收取时间!D94*$N$3)</f>
        <v>312</v>
      </c>
    </row>
    <row r="96" spans="1:14">
      <c r="A96" s="7"/>
      <c r="B96" s="6">
        <f>$A$2+B95</f>
        <v>10.4</v>
      </c>
      <c r="C96" s="6"/>
      <c r="D96" s="7">
        <f>POWER(B96,$C$2)</f>
        <v>108.16</v>
      </c>
      <c r="E96" s="6"/>
      <c r="F96" s="6"/>
      <c r="G96" s="6"/>
      <c r="H96" s="6"/>
      <c r="I96" s="6"/>
      <c r="J96" s="6"/>
      <c r="K96" s="6"/>
      <c r="L96" s="6"/>
      <c r="N96" s="10">
        <f>TRUNC(x收取时间!D95*$N$3)</f>
        <v>318</v>
      </c>
    </row>
    <row r="97" spans="1:14">
      <c r="A97" s="7"/>
      <c r="B97" s="6">
        <f>$A$2+B96</f>
        <v>10.5</v>
      </c>
      <c r="C97" s="6"/>
      <c r="D97" s="7">
        <f>POWER(B97,$C$2)</f>
        <v>110.25</v>
      </c>
      <c r="E97" s="6"/>
      <c r="F97" s="6"/>
      <c r="G97" s="6"/>
      <c r="H97" s="6"/>
      <c r="I97" s="6"/>
      <c r="J97" s="6"/>
      <c r="K97" s="6"/>
      <c r="L97" s="6"/>
      <c r="N97" s="10">
        <f>TRUNC(x收取时间!D96*$N$3)</f>
        <v>324</v>
      </c>
    </row>
    <row r="98" spans="1:14">
      <c r="A98" s="7"/>
      <c r="B98" s="6">
        <f>$A$2+B97</f>
        <v>10.6</v>
      </c>
      <c r="C98" s="6"/>
      <c r="D98" s="7">
        <f>POWER(B98,$C$2)</f>
        <v>112.36</v>
      </c>
      <c r="E98" s="6"/>
      <c r="F98" s="6"/>
      <c r="G98" s="6"/>
      <c r="H98" s="6"/>
      <c r="I98" s="6"/>
      <c r="J98" s="6"/>
      <c r="K98" s="6"/>
      <c r="L98" s="6"/>
      <c r="N98" s="10">
        <f>TRUNC(x收取时间!D97*$N$3)</f>
        <v>330</v>
      </c>
    </row>
    <row r="99" spans="1:14">
      <c r="A99" s="7"/>
      <c r="B99" s="6">
        <f>$A$2+B98</f>
        <v>10.7</v>
      </c>
      <c r="C99" s="6"/>
      <c r="D99" s="7">
        <f>POWER(B99,$C$2)</f>
        <v>114.49</v>
      </c>
      <c r="E99" s="6"/>
      <c r="F99" s="6"/>
      <c r="G99" s="6"/>
      <c r="H99" s="6"/>
      <c r="I99" s="6"/>
      <c r="J99" s="6"/>
      <c r="K99" s="6"/>
      <c r="L99" s="6"/>
      <c r="N99" s="10">
        <f>TRUNC(x收取时间!D98*$N$3)</f>
        <v>337</v>
      </c>
    </row>
    <row r="100" spans="1:14">
      <c r="A100" s="7"/>
      <c r="B100" s="6">
        <f>$A$2+B99</f>
        <v>10.8</v>
      </c>
      <c r="C100" s="6"/>
      <c r="D100" s="7">
        <f>POWER(B100,$C$2)</f>
        <v>116.64</v>
      </c>
      <c r="E100" s="6"/>
      <c r="F100" s="6"/>
      <c r="G100" s="6"/>
      <c r="H100" s="6"/>
      <c r="I100" s="6"/>
      <c r="J100" s="6"/>
      <c r="K100" s="6"/>
      <c r="L100" s="6"/>
      <c r="N100" s="10">
        <f>TRUNC(x收取时间!D99*$N$3)</f>
        <v>343</v>
      </c>
    </row>
    <row r="101" spans="14:14">
      <c r="N101" s="10">
        <f>TRUNC(x收取时间!D100*$N$3)</f>
        <v>349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N10" sqref="N10"/>
    </sheetView>
  </sheetViews>
  <sheetFormatPr defaultColWidth="9" defaultRowHeight="14.25" outlineLevelRow="4" outlineLevelCol="4"/>
  <sheetData>
    <row r="1" spans="1:1">
      <c r="A1" t="s">
        <v>13</v>
      </c>
    </row>
    <row r="2" spans="1:1">
      <c r="A2" t="s">
        <v>14</v>
      </c>
    </row>
    <row r="3" spans="1:4">
      <c r="A3" s="1" t="s">
        <v>15</v>
      </c>
      <c r="B3" s="1" t="s">
        <v>16</v>
      </c>
      <c r="C3" s="1" t="s">
        <v>17</v>
      </c>
      <c r="D3" s="1" t="s">
        <v>18</v>
      </c>
    </row>
    <row r="4" spans="1:4">
      <c r="A4">
        <v>1</v>
      </c>
      <c r="B4">
        <v>10</v>
      </c>
      <c r="C4">
        <v>200</v>
      </c>
      <c r="D4">
        <f>x收取时间!N3*(1+(1/A4))*(1+(1/B4*C4))</f>
        <v>126</v>
      </c>
    </row>
    <row r="5" spans="1:5">
      <c r="A5">
        <v>1</v>
      </c>
      <c r="B5">
        <v>100</v>
      </c>
      <c r="C5">
        <v>200</v>
      </c>
      <c r="D5">
        <f>x收取时间!N4*(1+(1/A5))*(1+(1/B5*C5))</f>
        <v>18</v>
      </c>
      <c r="E5">
        <f>D4/D5</f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客户端</vt:lpstr>
      <vt:lpstr>服务端</vt:lpstr>
      <vt:lpstr>升级费用</vt:lpstr>
      <vt:lpstr>每次收入</vt:lpstr>
      <vt:lpstr>x收取时间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2018-10-18T03:51:00Z</dcterms:created>
  <dcterms:modified xsi:type="dcterms:W3CDTF">2019-04-11T10:05:42Z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