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465"/>
  </bookViews>
  <sheets>
    <sheet name="提问" sheetId="2" r:id="rId1"/>
    <sheet name="结果" sheetId="1" r:id="rId2"/>
  </sheets>
  <calcPr calcId="144525"/>
</workbook>
</file>

<file path=xl/sharedStrings.xml><?xml version="1.0" encoding="utf-8"?>
<sst xmlns="http://schemas.openxmlformats.org/spreadsheetml/2006/main" count="137" uniqueCount="56">
  <si>
    <r>
      <rPr>
        <sz val="11"/>
        <color rgb="FFFF0000"/>
        <rFont val="宋体"/>
        <charset val="134"/>
        <scheme val="minor"/>
      </rPr>
      <t xml:space="preserve">对这个游戏的角色，美术风格评价？
</t>
    </r>
    <r>
      <rPr>
        <sz val="11"/>
        <rFont val="宋体"/>
        <charset val="134"/>
        <scheme val="minor"/>
      </rPr>
      <t>1、喜欢
2、一般
3、不喜欢</t>
    </r>
  </si>
  <si>
    <t>性别</t>
  </si>
  <si>
    <t>喜爱程度</t>
  </si>
  <si>
    <t>背景</t>
  </si>
  <si>
    <t>关系</t>
  </si>
  <si>
    <t>评价</t>
  </si>
  <si>
    <t>总</t>
  </si>
  <si>
    <t>喜欢</t>
  </si>
  <si>
    <t>全部喜欢比例</t>
  </si>
  <si>
    <t>女</t>
  </si>
  <si>
    <t>一般</t>
  </si>
  <si>
    <t>大学生</t>
  </si>
  <si>
    <t>留学生</t>
  </si>
  <si>
    <t>同学</t>
  </si>
  <si>
    <t>男</t>
  </si>
  <si>
    <t>男性喜欢</t>
  </si>
  <si>
    <t>男性喜欢比例</t>
  </si>
  <si>
    <t>色彩不错，就是人物棱角太多，有点像我的世界里面的人</t>
  </si>
  <si>
    <t>高中生</t>
  </si>
  <si>
    <t>女性喜欢</t>
  </si>
  <si>
    <t>女性喜欢比例</t>
  </si>
  <si>
    <t>朋友</t>
  </si>
  <si>
    <t>就是那个有点生硬，那个棱角可以变缓一点</t>
  </si>
  <si>
    <t>学生，会计专业，爱玩王者荣耀与绝地求生以及像素风格游戏</t>
  </si>
  <si>
    <t>网友</t>
  </si>
  <si>
    <t>我谈不上喜欢但是觉得挺不错的。看着很舒服。
假如这个游戏画风这样的话 我会去玩一玩这种。我还是比较喜欢像素风的东西。</t>
  </si>
  <si>
    <t>学生，澳大利亚留学中，爱玩FPS游戏</t>
  </si>
  <si>
    <t>风格是不错的，但是比较一般不太吸引眼球，如果比较轻松的小游戏会不错。如果是大富翁类的话，那可以很适合。</t>
  </si>
  <si>
    <t>学生，美术专业，游戏类型复杂不定</t>
  </si>
  <si>
    <t>部分饱和度过高。创建那个按钮颜色不搭。就这张图来说没有任何设计感缺少装饰。假如看到的话 属于可以玩但没必要的范畴内。</t>
  </si>
  <si>
    <t>学生，会计专业，爱玩MOBA类和消消乐、音游</t>
  </si>
  <si>
    <t>Q版游戏人物，简单可爱，如果能加入更多的中国风元素和代表每个人物的细节特点会对人物有更多的喜欢，道具，服饰方面。</t>
  </si>
  <si>
    <t>数学教师，师范专业，不玩游戏，只爱旅行</t>
  </si>
  <si>
    <t>挺可爱，蛮喜欢。</t>
  </si>
  <si>
    <t>化学教师，师范专业，偶尔玩游戏，QQ飞车，微信小游戏等</t>
  </si>
  <si>
    <t>可爱，很喜欢</t>
  </si>
  <si>
    <t>教育机构物理教师，是个胖子，师范专业，偏爱ACT游戏</t>
  </si>
  <si>
    <t>可以更q一点，虽然这个我也蛮喜欢的，我感觉游戏内角色长这样的话地图风格整体都要变啊，有点偏乐高那种。大富翁为什么不能自己捏脸呢，这种的画风做几个预设脸体型什么的。</t>
  </si>
  <si>
    <t>物理教师，师范专业。不玩游戏，只爱追星</t>
  </si>
  <si>
    <t>挺可爱的，但是觉得不够3d。</t>
  </si>
  <si>
    <t>程序员，即将秃头，信管专业，偏爱像素类RPG</t>
  </si>
  <si>
    <t>人物挺可爱的 有棱有角，不过上半身设计那个衣服会不会有一点点不合适？ 应该适度缩小一点。人物的脸最好不要和衣服是一样的形状 看起来有点点死板 不同的衣服可以不同的脸型 ，里面的老人形象还是挺适合这种脸型的 小孩和厨师看起来有点怪。</t>
  </si>
  <si>
    <t>外资企业上班族，西班牙语专业，游戏类型复杂不定</t>
  </si>
  <si>
    <t>有棱角的感觉不错，适合横版过关</t>
  </si>
  <si>
    <t>不喜欢</t>
  </si>
  <si>
    <t>药品销售，游戏类型偏低龄化</t>
  </si>
  <si>
    <t>啊。。我就不喜欢这个画风，没什么改不改的吧。就。。比较单调吧。</t>
  </si>
  <si>
    <t>学生，美术专业，即将前往日本留学，游戏类型复杂</t>
  </si>
  <si>
    <t>个人觉得很不错。</t>
  </si>
  <si>
    <t>上班族，偏爱FPS游戏</t>
  </si>
  <si>
    <t>看着挺不错，版面略单调。</t>
  </si>
  <si>
    <t>有点老气呀。</t>
  </si>
  <si>
    <t>我想玩一玩这游戏。</t>
  </si>
  <si>
    <t>30岁左右上班族</t>
  </si>
  <si>
    <t>有兴趣</t>
  </si>
  <si>
    <t>画面可以接受，主要看游戏玩法。</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</si>
</sst>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3">
    <font>
      <sz val="11"/>
      <color theme="1"/>
      <name val="宋体"/>
      <charset val="134"/>
      <scheme val="minor"/>
    </font>
    <font>
      <b/>
      <sz val="11"/>
      <color theme="1"/>
      <name val="宋体"/>
      <charset val="134"/>
      <scheme val="minor"/>
    </font>
    <font>
      <sz val="11"/>
      <color rgb="FFFF0000"/>
      <name val="宋体"/>
      <charset val="134"/>
      <scheme val="minor"/>
    </font>
    <font>
      <sz val="11"/>
      <color rgb="FFFF0000"/>
      <name val="宋体"/>
      <charset val="0"/>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b/>
      <sz val="18"/>
      <color theme="3"/>
      <name val="宋体"/>
      <charset val="134"/>
      <scheme val="minor"/>
    </font>
    <font>
      <i/>
      <sz val="11"/>
      <color rgb="FF7F7F7F"/>
      <name val="宋体"/>
      <charset val="0"/>
      <scheme val="minor"/>
    </font>
    <font>
      <b/>
      <sz val="15"/>
      <color theme="3"/>
      <name val="宋体"/>
      <charset val="134"/>
      <scheme val="minor"/>
    </font>
    <font>
      <b/>
      <sz val="11"/>
      <color rgb="FF3F3F3F"/>
      <name val="宋体"/>
      <charset val="0"/>
      <scheme val="minor"/>
    </font>
    <font>
      <b/>
      <sz val="13"/>
      <color theme="3"/>
      <name val="宋体"/>
      <charset val="134"/>
      <scheme val="minor"/>
    </font>
    <font>
      <sz val="11"/>
      <color rgb="FFFA7D00"/>
      <name val="宋体"/>
      <charset val="0"/>
      <scheme val="minor"/>
    </font>
    <font>
      <b/>
      <sz val="11"/>
      <color rgb="FFFA7D00"/>
      <name val="宋体"/>
      <charset val="0"/>
      <scheme val="minor"/>
    </font>
    <font>
      <b/>
      <sz val="11"/>
      <color rgb="FFFFFFFF"/>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name val="宋体"/>
      <charset val="134"/>
      <scheme val="minor"/>
    </font>
  </fonts>
  <fills count="36">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rgb="FFFFFFCC"/>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5"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2F2F2"/>
        <bgColor indexed="64"/>
      </patternFill>
    </fill>
    <fill>
      <patternFill patternType="solid">
        <fgColor theme="4"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theme="5" tint="0.799981688894314"/>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8"/>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4" fillId="9" borderId="0" applyNumberFormat="0" applyBorder="0" applyAlignment="0" applyProtection="0">
      <alignment vertical="center"/>
    </xf>
    <xf numFmtId="0" fontId="5" fillId="10"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 fillId="7" borderId="0" applyNumberFormat="0" applyBorder="0" applyAlignment="0" applyProtection="0">
      <alignment vertical="center"/>
    </xf>
    <xf numFmtId="0" fontId="6" fillId="12" borderId="0" applyNumberFormat="0" applyBorder="0" applyAlignment="0" applyProtection="0">
      <alignment vertical="center"/>
    </xf>
    <xf numFmtId="43" fontId="0" fillId="0" borderId="0" applyFont="0" applyFill="0" applyBorder="0" applyAlignment="0" applyProtection="0">
      <alignment vertical="center"/>
    </xf>
    <xf numFmtId="0" fontId="7" fillId="13" borderId="0" applyNumberFormat="0" applyBorder="0" applyAlignment="0" applyProtection="0">
      <alignment vertical="center"/>
    </xf>
    <xf numFmtId="0" fontId="8" fillId="0" borderId="0" applyNumberFormat="0" applyFill="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0" fillId="5" borderId="2" applyNumberFormat="0" applyFont="0" applyAlignment="0" applyProtection="0">
      <alignment vertical="center"/>
    </xf>
    <xf numFmtId="0" fontId="7" fillId="15" borderId="0" applyNumberFormat="0" applyBorder="0" applyAlignment="0" applyProtection="0">
      <alignment vertical="center"/>
    </xf>
    <xf numFmtId="0" fontId="10"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4" applyNumberFormat="0" applyFill="0" applyAlignment="0" applyProtection="0">
      <alignment vertical="center"/>
    </xf>
    <xf numFmtId="0" fontId="15" fillId="0" borderId="4" applyNumberFormat="0" applyFill="0" applyAlignment="0" applyProtection="0">
      <alignment vertical="center"/>
    </xf>
    <xf numFmtId="0" fontId="7" fillId="17" borderId="0" applyNumberFormat="0" applyBorder="0" applyAlignment="0" applyProtection="0">
      <alignment vertical="center"/>
    </xf>
    <xf numFmtId="0" fontId="10" fillId="0" borderId="7" applyNumberFormat="0" applyFill="0" applyAlignment="0" applyProtection="0">
      <alignment vertical="center"/>
    </xf>
    <xf numFmtId="0" fontId="7" fillId="14" borderId="0" applyNumberFormat="0" applyBorder="0" applyAlignment="0" applyProtection="0">
      <alignment vertical="center"/>
    </xf>
    <xf numFmtId="0" fontId="14" fillId="16" borderId="5" applyNumberFormat="0" applyAlignment="0" applyProtection="0">
      <alignment vertical="center"/>
    </xf>
    <xf numFmtId="0" fontId="17" fillId="16" borderId="3" applyNumberFormat="0" applyAlignment="0" applyProtection="0">
      <alignment vertical="center"/>
    </xf>
    <xf numFmtId="0" fontId="18" fillId="18" borderId="8" applyNumberFormat="0" applyAlignment="0" applyProtection="0">
      <alignment vertical="center"/>
    </xf>
    <xf numFmtId="0" fontId="4" fillId="19" borderId="0" applyNumberFormat="0" applyBorder="0" applyAlignment="0" applyProtection="0">
      <alignment vertical="center"/>
    </xf>
    <xf numFmtId="0" fontId="7" fillId="20" borderId="0" applyNumberFormat="0" applyBorder="0" applyAlignment="0" applyProtection="0">
      <alignment vertical="center"/>
    </xf>
    <xf numFmtId="0" fontId="16" fillId="0" borderId="6" applyNumberFormat="0" applyFill="0" applyAlignment="0" applyProtection="0">
      <alignment vertical="center"/>
    </xf>
    <xf numFmtId="0" fontId="19" fillId="0" borderId="9" applyNumberFormat="0" applyFill="0" applyAlignment="0" applyProtection="0">
      <alignment vertical="center"/>
    </xf>
    <xf numFmtId="0" fontId="20" fillId="22" borderId="0" applyNumberFormat="0" applyBorder="0" applyAlignment="0" applyProtection="0">
      <alignment vertical="center"/>
    </xf>
    <xf numFmtId="0" fontId="21" fillId="23" borderId="0" applyNumberFormat="0" applyBorder="0" applyAlignment="0" applyProtection="0">
      <alignment vertical="center"/>
    </xf>
    <xf numFmtId="0" fontId="4" fillId="8" borderId="0" applyNumberFormat="0" applyBorder="0" applyAlignment="0" applyProtection="0">
      <alignment vertical="center"/>
    </xf>
    <xf numFmtId="0" fontId="7" fillId="24" borderId="0" applyNumberFormat="0" applyBorder="0" applyAlignment="0" applyProtection="0">
      <alignment vertical="center"/>
    </xf>
    <xf numFmtId="0" fontId="4" fillId="25" borderId="0" applyNumberFormat="0" applyBorder="0" applyAlignment="0" applyProtection="0">
      <alignment vertical="center"/>
    </xf>
    <xf numFmtId="0" fontId="4" fillId="26" borderId="0" applyNumberFormat="0" applyBorder="0" applyAlignment="0" applyProtection="0">
      <alignment vertical="center"/>
    </xf>
    <xf numFmtId="0" fontId="4" fillId="21" borderId="0" applyNumberFormat="0" applyBorder="0" applyAlignment="0" applyProtection="0">
      <alignment vertical="center"/>
    </xf>
    <xf numFmtId="0" fontId="4" fillId="11"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4" fillId="30" borderId="0" applyNumberFormat="0" applyBorder="0" applyAlignment="0" applyProtection="0">
      <alignment vertical="center"/>
    </xf>
    <xf numFmtId="0" fontId="4" fillId="31" borderId="0" applyNumberFormat="0" applyBorder="0" applyAlignment="0" applyProtection="0">
      <alignment vertical="center"/>
    </xf>
    <xf numFmtId="0" fontId="7" fillId="27" borderId="0" applyNumberFormat="0" applyBorder="0" applyAlignment="0" applyProtection="0">
      <alignment vertical="center"/>
    </xf>
    <xf numFmtId="0" fontId="4" fillId="6"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4" fillId="34" borderId="0" applyNumberFormat="0" applyBorder="0" applyAlignment="0" applyProtection="0">
      <alignment vertical="center"/>
    </xf>
    <xf numFmtId="0" fontId="7" fillId="35" borderId="0" applyNumberFormat="0" applyBorder="0" applyAlignment="0" applyProtection="0">
      <alignment vertical="center"/>
    </xf>
  </cellStyleXfs>
  <cellXfs count="9">
    <xf numFmtId="0" fontId="0" fillId="0" borderId="0" xfId="0">
      <alignment vertical="center"/>
    </xf>
    <xf numFmtId="0" fontId="1" fillId="2" borderId="0" xfId="0" applyFont="1" applyFill="1">
      <alignment vertical="center"/>
    </xf>
    <xf numFmtId="0" fontId="1" fillId="3" borderId="1" xfId="0" applyFont="1" applyFill="1" applyBorder="1">
      <alignment vertical="center"/>
    </xf>
    <xf numFmtId="0" fontId="0" fillId="0" borderId="1" xfId="0" applyBorder="1">
      <alignment vertical="center"/>
    </xf>
    <xf numFmtId="0" fontId="0" fillId="0" borderId="0" xfId="0" applyAlignment="1">
      <alignment vertical="center" wrapText="1"/>
    </xf>
    <xf numFmtId="0" fontId="1" fillId="4" borderId="1" xfId="0" applyFont="1" applyFill="1" applyBorder="1">
      <alignment vertical="center"/>
    </xf>
    <xf numFmtId="9" fontId="0" fillId="0" borderId="1" xfId="0" applyNumberFormat="1" applyBorder="1">
      <alignment vertical="center"/>
    </xf>
    <xf numFmtId="0" fontId="2" fillId="0" borderId="0" xfId="0" applyFont="1" applyAlignment="1">
      <alignment horizontal="left" vertical="center" wrapText="1"/>
    </xf>
    <xf numFmtId="0" fontId="2" fillId="0" borderId="0" xfId="0" applyFont="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142875</xdr:colOff>
      <xdr:row>0</xdr:row>
      <xdr:rowOff>95250</xdr:rowOff>
    </xdr:from>
    <xdr:to>
      <xdr:col>4</xdr:col>
      <xdr:colOff>464185</xdr:colOff>
      <xdr:row>32</xdr:row>
      <xdr:rowOff>57150</xdr:rowOff>
    </xdr:to>
    <xdr:pic>
      <xdr:nvPicPr>
        <xdr:cNvPr id="2" name="图片 1" descr="创建主角"/>
        <xdr:cNvPicPr>
          <a:picLocks noChangeAspect="1"/>
        </xdr:cNvPicPr>
      </xdr:nvPicPr>
      <xdr:blipFill>
        <a:blip r:embed="rId1"/>
        <a:stretch>
          <a:fillRect/>
        </a:stretch>
      </xdr:blipFill>
      <xdr:spPr>
        <a:xfrm>
          <a:off x="142875" y="95250"/>
          <a:ext cx="3064510" cy="544830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2:L6"/>
  <sheetViews>
    <sheetView tabSelected="1" workbookViewId="0">
      <selection activeCell="M8" sqref="M8"/>
    </sheetView>
  </sheetViews>
  <sheetFormatPr defaultColWidth="9" defaultRowHeight="13.5" outlineLevelRow="5"/>
  <sheetData>
    <row r="2" spans="6:12">
      <c r="F2" s="7" t="s">
        <v>0</v>
      </c>
      <c r="G2" s="8"/>
      <c r="H2" s="8"/>
      <c r="I2" s="8"/>
      <c r="J2" s="8"/>
      <c r="K2" s="8"/>
      <c r="L2" s="8"/>
    </row>
    <row r="3" spans="6:12">
      <c r="F3" s="8"/>
      <c r="G3" s="8"/>
      <c r="H3" s="8"/>
      <c r="I3" s="8"/>
      <c r="J3" s="8"/>
      <c r="K3" s="8"/>
      <c r="L3" s="8"/>
    </row>
    <row r="4" spans="6:12">
      <c r="F4" s="8"/>
      <c r="G4" s="8"/>
      <c r="H4" s="8"/>
      <c r="I4" s="8"/>
      <c r="J4" s="8"/>
      <c r="K4" s="8"/>
      <c r="L4" s="8"/>
    </row>
    <row r="5" spans="6:12">
      <c r="F5" s="8"/>
      <c r="G5" s="8"/>
      <c r="H5" s="8"/>
      <c r="I5" s="8"/>
      <c r="J5" s="8"/>
      <c r="K5" s="8"/>
      <c r="L5" s="8"/>
    </row>
    <row r="6" spans="6:12">
      <c r="F6" s="8"/>
      <c r="G6" s="8"/>
      <c r="H6" s="8"/>
      <c r="I6" s="8"/>
      <c r="J6" s="8"/>
      <c r="K6" s="8"/>
      <c r="L6" s="8"/>
    </row>
  </sheetData>
  <mergeCells count="1">
    <mergeCell ref="F2:L6"/>
  </mergeCell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8"/>
  <sheetViews>
    <sheetView workbookViewId="0">
      <selection activeCell="J31" sqref="J31"/>
    </sheetView>
  </sheetViews>
  <sheetFormatPr defaultColWidth="9" defaultRowHeight="13.5"/>
  <cols>
    <col min="1" max="1" width="5.375" customWidth="1"/>
    <col min="3" max="3" width="53.625" customWidth="1"/>
    <col min="4" max="4" width="7.25" customWidth="1"/>
    <col min="5" max="5" width="49.875" customWidth="1"/>
    <col min="7" max="7" width="6.5" customWidth="1"/>
    <col min="8" max="8" width="9.375" customWidth="1"/>
    <col min="9" max="9" width="13.75" customWidth="1"/>
    <col min="10" max="10" width="5.375" customWidth="1"/>
    <col min="11" max="11" width="9.375" customWidth="1"/>
    <col min="12" max="12" width="5.375" customWidth="1"/>
  </cols>
  <sheetData>
    <row r="1" spans="1:9">
      <c r="A1" s="1" t="s">
        <v>1</v>
      </c>
      <c r="B1" s="1" t="s">
        <v>2</v>
      </c>
      <c r="C1" s="1" t="s">
        <v>3</v>
      </c>
      <c r="D1" s="1" t="s">
        <v>4</v>
      </c>
      <c r="E1" s="1" t="s">
        <v>5</v>
      </c>
      <c r="G1" s="2" t="s">
        <v>6</v>
      </c>
      <c r="H1" s="2" t="s">
        <v>7</v>
      </c>
      <c r="I1" s="5" t="s">
        <v>8</v>
      </c>
    </row>
    <row r="2" spans="1:9">
      <c r="A2" t="s">
        <v>9</v>
      </c>
      <c r="B2" t="s">
        <v>10</v>
      </c>
      <c r="C2" t="s">
        <v>11</v>
      </c>
      <c r="G2" s="3">
        <f>COUNTIF(A2:A100,"&lt;&gt;")</f>
        <v>27</v>
      </c>
      <c r="H2" s="3">
        <f>COUNTIF(B2:B100,"喜欢")</f>
        <v>13</v>
      </c>
      <c r="I2" s="6">
        <f>H2/G2</f>
        <v>0.481481481481481</v>
      </c>
    </row>
    <row r="3" spans="1:3">
      <c r="A3" t="s">
        <v>9</v>
      </c>
      <c r="B3" t="s">
        <v>7</v>
      </c>
      <c r="C3" t="s">
        <v>12</v>
      </c>
    </row>
    <row r="4" spans="1:9">
      <c r="A4" t="s">
        <v>9</v>
      </c>
      <c r="B4" t="s">
        <v>7</v>
      </c>
      <c r="C4" t="s">
        <v>11</v>
      </c>
      <c r="D4" t="s">
        <v>13</v>
      </c>
      <c r="G4" s="2" t="s">
        <v>14</v>
      </c>
      <c r="H4" s="2" t="s">
        <v>15</v>
      </c>
      <c r="I4" s="2" t="s">
        <v>16</v>
      </c>
    </row>
    <row r="5" spans="1:9">
      <c r="A5" t="s">
        <v>9</v>
      </c>
      <c r="B5" t="s">
        <v>10</v>
      </c>
      <c r="C5" t="s">
        <v>11</v>
      </c>
      <c r="E5" t="s">
        <v>17</v>
      </c>
      <c r="G5" s="3">
        <f>COUNTIF(A2:A100,"男")</f>
        <v>7</v>
      </c>
      <c r="H5" s="3">
        <v>2</v>
      </c>
      <c r="I5" s="6">
        <f>H5/G5</f>
        <v>0.285714285714286</v>
      </c>
    </row>
    <row r="6" spans="1:3">
      <c r="A6" t="s">
        <v>14</v>
      </c>
      <c r="B6" t="s">
        <v>10</v>
      </c>
      <c r="C6" t="s">
        <v>18</v>
      </c>
    </row>
    <row r="7" spans="1:9">
      <c r="A7" t="s">
        <v>9</v>
      </c>
      <c r="B7" t="s">
        <v>7</v>
      </c>
      <c r="C7" t="s">
        <v>18</v>
      </c>
      <c r="G7" s="2" t="s">
        <v>9</v>
      </c>
      <c r="H7" s="2" t="s">
        <v>19</v>
      </c>
      <c r="I7" s="2" t="s">
        <v>20</v>
      </c>
    </row>
    <row r="8" spans="1:9">
      <c r="A8" t="s">
        <v>9</v>
      </c>
      <c r="B8" t="s">
        <v>10</v>
      </c>
      <c r="C8" t="s">
        <v>11</v>
      </c>
      <c r="D8" t="s">
        <v>13</v>
      </c>
      <c r="G8" s="3">
        <f>COUNTIF(A2:A100,"女")</f>
        <v>20</v>
      </c>
      <c r="H8" s="3">
        <v>11</v>
      </c>
      <c r="I8" s="6">
        <f>H8/G8</f>
        <v>0.55</v>
      </c>
    </row>
    <row r="9" spans="1:4">
      <c r="A9" t="s">
        <v>9</v>
      </c>
      <c r="B9" t="s">
        <v>7</v>
      </c>
      <c r="C9" t="s">
        <v>11</v>
      </c>
      <c r="D9" t="s">
        <v>21</v>
      </c>
    </row>
    <row r="10" spans="1:5">
      <c r="A10" t="s">
        <v>9</v>
      </c>
      <c r="B10" t="s">
        <v>10</v>
      </c>
      <c r="C10" t="s">
        <v>11</v>
      </c>
      <c r="D10" t="s">
        <v>21</v>
      </c>
      <c r="E10" t="s">
        <v>22</v>
      </c>
    </row>
    <row r="11" spans="1:4">
      <c r="A11" t="s">
        <v>14</v>
      </c>
      <c r="B11" t="s">
        <v>10</v>
      </c>
      <c r="C11" t="s">
        <v>11</v>
      </c>
      <c r="D11" t="s">
        <v>13</v>
      </c>
    </row>
    <row r="12" ht="40.5" spans="1:5">
      <c r="A12" t="s">
        <v>9</v>
      </c>
      <c r="B12" t="s">
        <v>10</v>
      </c>
      <c r="C12" t="s">
        <v>23</v>
      </c>
      <c r="D12" t="s">
        <v>24</v>
      </c>
      <c r="E12" s="4" t="s">
        <v>25</v>
      </c>
    </row>
    <row r="13" ht="27" spans="1:5">
      <c r="A13" t="s">
        <v>9</v>
      </c>
      <c r="B13" t="s">
        <v>10</v>
      </c>
      <c r="C13" t="s">
        <v>26</v>
      </c>
      <c r="D13" t="s">
        <v>24</v>
      </c>
      <c r="E13" s="4" t="s">
        <v>27</v>
      </c>
    </row>
    <row r="14" ht="40.5" spans="1:5">
      <c r="A14" t="s">
        <v>9</v>
      </c>
      <c r="B14" t="s">
        <v>10</v>
      </c>
      <c r="C14" t="s">
        <v>28</v>
      </c>
      <c r="D14" t="s">
        <v>24</v>
      </c>
      <c r="E14" s="4" t="s">
        <v>29</v>
      </c>
    </row>
    <row r="15" ht="40.5" spans="1:5">
      <c r="A15" t="s">
        <v>9</v>
      </c>
      <c r="B15" t="s">
        <v>7</v>
      </c>
      <c r="C15" t="s">
        <v>30</v>
      </c>
      <c r="D15" t="s">
        <v>24</v>
      </c>
      <c r="E15" s="4" t="s">
        <v>31</v>
      </c>
    </row>
    <row r="16" spans="1:5">
      <c r="A16" t="s">
        <v>9</v>
      </c>
      <c r="B16" t="s">
        <v>7</v>
      </c>
      <c r="C16" t="s">
        <v>32</v>
      </c>
      <c r="D16" t="s">
        <v>24</v>
      </c>
      <c r="E16" t="s">
        <v>33</v>
      </c>
    </row>
    <row r="17" spans="1:5">
      <c r="A17" t="s">
        <v>9</v>
      </c>
      <c r="B17" t="s">
        <v>7</v>
      </c>
      <c r="C17" t="s">
        <v>34</v>
      </c>
      <c r="D17" t="s">
        <v>24</v>
      </c>
      <c r="E17" t="s">
        <v>35</v>
      </c>
    </row>
    <row r="18" ht="54" spans="1:5">
      <c r="A18" t="s">
        <v>14</v>
      </c>
      <c r="B18" t="s">
        <v>7</v>
      </c>
      <c r="C18" t="s">
        <v>36</v>
      </c>
      <c r="D18" t="s">
        <v>24</v>
      </c>
      <c r="E18" s="4" t="s">
        <v>37</v>
      </c>
    </row>
    <row r="19" spans="1:5">
      <c r="A19" t="s">
        <v>9</v>
      </c>
      <c r="B19" t="s">
        <v>7</v>
      </c>
      <c r="C19" t="s">
        <v>38</v>
      </c>
      <c r="D19" t="s">
        <v>24</v>
      </c>
      <c r="E19" t="s">
        <v>39</v>
      </c>
    </row>
    <row r="20" ht="67.5" spans="1:5">
      <c r="A20" t="s">
        <v>9</v>
      </c>
      <c r="B20" t="s">
        <v>7</v>
      </c>
      <c r="C20" t="s">
        <v>40</v>
      </c>
      <c r="D20" t="s">
        <v>24</v>
      </c>
      <c r="E20" s="4" t="s">
        <v>41</v>
      </c>
    </row>
    <row r="21" spans="1:5">
      <c r="A21" t="s">
        <v>14</v>
      </c>
      <c r="B21" t="s">
        <v>7</v>
      </c>
      <c r="C21" t="s">
        <v>42</v>
      </c>
      <c r="D21" t="s">
        <v>24</v>
      </c>
      <c r="E21" t="s">
        <v>43</v>
      </c>
    </row>
    <row r="22" ht="27" spans="1:5">
      <c r="A22" t="s">
        <v>9</v>
      </c>
      <c r="B22" t="s">
        <v>44</v>
      </c>
      <c r="C22" t="s">
        <v>45</v>
      </c>
      <c r="D22" t="s">
        <v>24</v>
      </c>
      <c r="E22" s="4" t="s">
        <v>46</v>
      </c>
    </row>
    <row r="23" spans="1:5">
      <c r="A23" t="s">
        <v>14</v>
      </c>
      <c r="B23" t="s">
        <v>10</v>
      </c>
      <c r="C23" t="s">
        <v>47</v>
      </c>
      <c r="D23" t="s">
        <v>24</v>
      </c>
      <c r="E23" t="s">
        <v>48</v>
      </c>
    </row>
    <row r="24" spans="1:5">
      <c r="A24" t="s">
        <v>14</v>
      </c>
      <c r="B24" t="s">
        <v>10</v>
      </c>
      <c r="C24" t="s">
        <v>49</v>
      </c>
      <c r="D24" t="s">
        <v>24</v>
      </c>
      <c r="E24" t="s">
        <v>50</v>
      </c>
    </row>
    <row r="25" spans="1:5">
      <c r="A25" t="s">
        <v>14</v>
      </c>
      <c r="B25" t="s">
        <v>10</v>
      </c>
      <c r="C25" t="s">
        <v>11</v>
      </c>
      <c r="D25" t="s">
        <v>24</v>
      </c>
      <c r="E25" t="s">
        <v>51</v>
      </c>
    </row>
    <row r="26" spans="1:5">
      <c r="A26" t="s">
        <v>9</v>
      </c>
      <c r="B26" t="s">
        <v>7</v>
      </c>
      <c r="C26" t="s">
        <v>18</v>
      </c>
      <c r="D26" t="s">
        <v>24</v>
      </c>
      <c r="E26" t="s">
        <v>52</v>
      </c>
    </row>
    <row r="27" spans="1:5">
      <c r="A27" t="s">
        <v>9</v>
      </c>
      <c r="B27" t="s">
        <v>7</v>
      </c>
      <c r="C27" t="s">
        <v>53</v>
      </c>
      <c r="D27" t="s">
        <v>24</v>
      </c>
      <c r="E27" t="s">
        <v>54</v>
      </c>
    </row>
    <row r="28" spans="1:5">
      <c r="A28" t="s">
        <v>9</v>
      </c>
      <c r="B28" t="s">
        <v>10</v>
      </c>
      <c r="C28" t="s">
        <v>53</v>
      </c>
      <c r="D28" t="s">
        <v>24</v>
      </c>
      <c r="E28" t="s">
        <v>55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提问</vt:lpstr>
      <vt:lpstr>结果</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ash</cp:lastModifiedBy>
  <dcterms:created xsi:type="dcterms:W3CDTF">2019-03-04T02:15:00Z</dcterms:created>
  <dcterms:modified xsi:type="dcterms:W3CDTF">2019-03-04T06:49:09Z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2052-11.1.0.8500</vt:lpwstr>
  </property>
</Properties>
</file>