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<sst xmlns="http://schemas.openxmlformats.org/spreadsheetml/2006/main" count="22" uniqueCount="12">
  <si>
    <t>福建</t>
  </si>
  <si>
    <t>城市数量</t>
  </si>
  <si>
    <t>每城市房产数量</t>
  </si>
  <si>
    <t>房产总量</t>
  </si>
  <si>
    <t>每城市玩家数量</t>
  </si>
  <si>
    <t>每城市玩家总量</t>
  </si>
  <si>
    <t>每城市在线玩家数量</t>
  </si>
  <si>
    <t>总在线玩家</t>
  </si>
  <si>
    <t>省级</t>
  </si>
  <si>
    <t>地级市</t>
  </si>
  <si>
    <t>县级</t>
  </si>
  <si>
    <t>全国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</si>
</sst>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L6" sqref="L6"/>
    </sheetView>
  </sheetViews>
  <sheetFormatPr defaultColWidth="9" defaultRowHeight="13.5" outlineLevelCol="7"/>
  <cols>
    <col min="3" max="3" width="16" customWidth="1"/>
    <col min="5" max="6" width="16" customWidth="1"/>
    <col min="7" max="7" width="20.375" customWidth="1"/>
    <col min="8" max="8" width="11.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" t="s">
        <v>8</v>
      </c>
      <c r="B2">
        <v>2</v>
      </c>
      <c r="C2">
        <v>2000</v>
      </c>
      <c r="D2">
        <f>B2*C2</f>
        <v>4000</v>
      </c>
      <c r="E2">
        <f>G2*20</f>
        <v>10000</v>
      </c>
      <c r="F2">
        <f>E2*B2</f>
        <v>20000</v>
      </c>
      <c r="G2" s="3">
        <v>500</v>
      </c>
      <c r="H2">
        <f>B2*G2</f>
        <v>1000</v>
      </c>
    </row>
    <row r="3" spans="1:8">
      <c r="A3" s="2" t="s">
        <v>9</v>
      </c>
      <c r="B3">
        <v>8</v>
      </c>
      <c r="C3">
        <v>200</v>
      </c>
      <c r="D3">
        <f>B3*C3</f>
        <v>1600</v>
      </c>
      <c r="E3">
        <f t="shared" ref="E3:E10" si="0">G3*20</f>
        <v>1000</v>
      </c>
      <c r="F3">
        <f t="shared" ref="F3:F10" si="1">E3*B3</f>
        <v>8000</v>
      </c>
      <c r="G3">
        <v>50</v>
      </c>
      <c r="H3">
        <f t="shared" ref="H3:H10" si="2">B3*G3</f>
        <v>400</v>
      </c>
    </row>
    <row r="4" spans="1:8">
      <c r="A4" s="2" t="s">
        <v>10</v>
      </c>
      <c r="B4">
        <v>56</v>
      </c>
      <c r="C4">
        <v>20</v>
      </c>
      <c r="D4">
        <f>B4*C4</f>
        <v>1120</v>
      </c>
      <c r="E4">
        <f t="shared" si="0"/>
        <v>200</v>
      </c>
      <c r="F4">
        <f t="shared" si="1"/>
        <v>11200</v>
      </c>
      <c r="G4">
        <v>10</v>
      </c>
      <c r="H4">
        <f t="shared" si="2"/>
        <v>560</v>
      </c>
    </row>
    <row r="5" spans="4:8">
      <c r="D5" s="4">
        <f>SUM(D2:D4)</f>
        <v>6720</v>
      </c>
      <c r="E5" s="4"/>
      <c r="F5" s="4">
        <f>SUM(F2:F4)</f>
        <v>39200</v>
      </c>
      <c r="H5" s="4">
        <f>SUM(H2:H4)</f>
        <v>1960</v>
      </c>
    </row>
    <row r="7" spans="1:8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</row>
    <row r="8" spans="1:8">
      <c r="A8" s="2" t="s">
        <v>8</v>
      </c>
      <c r="B8">
        <v>32</v>
      </c>
      <c r="C8">
        <f>C2</f>
        <v>2000</v>
      </c>
      <c r="D8">
        <f>B8*C8</f>
        <v>64000</v>
      </c>
      <c r="E8">
        <f t="shared" si="0"/>
        <v>10000</v>
      </c>
      <c r="F8">
        <f t="shared" si="1"/>
        <v>320000</v>
      </c>
      <c r="G8" s="3">
        <v>500</v>
      </c>
      <c r="H8">
        <f t="shared" si="2"/>
        <v>16000</v>
      </c>
    </row>
    <row r="9" spans="1:8">
      <c r="A9" s="2" t="s">
        <v>9</v>
      </c>
      <c r="B9">
        <v>333</v>
      </c>
      <c r="C9">
        <f>C3</f>
        <v>200</v>
      </c>
      <c r="D9">
        <f>B9*C9</f>
        <v>66600</v>
      </c>
      <c r="E9">
        <f t="shared" si="0"/>
        <v>1000</v>
      </c>
      <c r="F9">
        <f t="shared" si="1"/>
        <v>333000</v>
      </c>
      <c r="G9">
        <v>50</v>
      </c>
      <c r="H9">
        <f t="shared" si="2"/>
        <v>16650</v>
      </c>
    </row>
    <row r="10" spans="1:8">
      <c r="A10" s="2" t="s">
        <v>10</v>
      </c>
      <c r="B10">
        <v>2862</v>
      </c>
      <c r="C10">
        <f>C4</f>
        <v>20</v>
      </c>
      <c r="D10">
        <f>B10*C10</f>
        <v>57240</v>
      </c>
      <c r="E10">
        <f t="shared" si="0"/>
        <v>200</v>
      </c>
      <c r="F10">
        <f t="shared" si="1"/>
        <v>572400</v>
      </c>
      <c r="G10">
        <v>10</v>
      </c>
      <c r="H10">
        <f t="shared" si="2"/>
        <v>28620</v>
      </c>
    </row>
    <row r="11" spans="4:8">
      <c r="D11" s="4">
        <f>SUM(D8:D10)</f>
        <v>187840</v>
      </c>
      <c r="E11" s="4"/>
      <c r="F11" s="4">
        <f>SUM(F8:F10)</f>
        <v>1225400</v>
      </c>
      <c r="H11" s="4">
        <f>SUM(H8:H10)</f>
        <v>61270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2019-03-23T11:58:26Z</dcterms:created>
  <dcterms:modified xsi:type="dcterms:W3CDTF">2019-03-23T12:46:51Z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