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\\wsl$\Ubuntu-20.04\home\beekayokay\projects\budget\"/>
    </mc:Choice>
  </mc:AlternateContent>
  <xr:revisionPtr revIDLastSave="0" documentId="13_ncr:1_{6133B5EA-1091-42D7-B08A-67BFE8F766B8}" xr6:coauthVersionLast="45" xr6:coauthVersionMax="45" xr10:uidLastSave="{00000000-0000-0000-0000-000000000000}"/>
  <bookViews>
    <workbookView xWindow="22455" yWindow="4560" windowWidth="20070" windowHeight="15435" xr2:uid="{00000000-000D-0000-FFFF-FFFF00000000}"/>
  </bookViews>
  <sheets>
    <sheet name="main" sheetId="2" r:id="rId1"/>
    <sheet name="subs" sheetId="4" r:id="rId2"/>
    <sheet name="groups" sheetId="5" r:id="rId3"/>
  </sheets>
  <calcPr calcId="191029"/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I141" i="2"/>
  <c r="H141" i="2"/>
  <c r="I140" i="2"/>
  <c r="H140" i="2"/>
  <c r="I139" i="2"/>
  <c r="H139" i="2"/>
  <c r="I138" i="2"/>
  <c r="H138" i="2"/>
  <c r="I137" i="2"/>
  <c r="H137" i="2"/>
  <c r="I136" i="2"/>
  <c r="H136" i="2"/>
  <c r="I135" i="2"/>
  <c r="H135" i="2"/>
  <c r="I134" i="2"/>
  <c r="H134" i="2"/>
  <c r="I133" i="2"/>
  <c r="H133" i="2"/>
  <c r="I132" i="2"/>
  <c r="H132" i="2"/>
  <c r="I131" i="2"/>
  <c r="H131" i="2"/>
  <c r="I130" i="2"/>
  <c r="H130" i="2"/>
  <c r="I129" i="2"/>
  <c r="H129" i="2"/>
  <c r="I128" i="2"/>
  <c r="H128" i="2"/>
  <c r="I127" i="2"/>
  <c r="H127" i="2"/>
  <c r="I126" i="2"/>
  <c r="H126" i="2"/>
  <c r="I125" i="2"/>
  <c r="H125" i="2"/>
  <c r="I124" i="2"/>
  <c r="H124" i="2"/>
  <c r="I123" i="2"/>
  <c r="H123" i="2"/>
  <c r="I122" i="2"/>
  <c r="H122" i="2"/>
  <c r="I121" i="2"/>
  <c r="H121" i="2"/>
  <c r="I120" i="2"/>
  <c r="H120" i="2"/>
  <c r="I119" i="2"/>
  <c r="H119" i="2"/>
  <c r="I118" i="2"/>
  <c r="H118" i="2"/>
  <c r="I117" i="2"/>
  <c r="H117" i="2"/>
  <c r="I116" i="2"/>
  <c r="H116" i="2"/>
  <c r="I115" i="2"/>
  <c r="H115" i="2"/>
  <c r="I114" i="2"/>
  <c r="H114" i="2"/>
  <c r="I113" i="2"/>
  <c r="H113" i="2"/>
  <c r="I112" i="2"/>
  <c r="H112" i="2"/>
  <c r="I111" i="2"/>
  <c r="H111" i="2"/>
  <c r="I110" i="2"/>
  <c r="H110" i="2"/>
  <c r="I109" i="2"/>
  <c r="H109" i="2"/>
  <c r="I108" i="2"/>
  <c r="H108" i="2"/>
  <c r="I107" i="2"/>
  <c r="H107" i="2"/>
  <c r="I106" i="2"/>
  <c r="H106" i="2"/>
  <c r="I105" i="2"/>
  <c r="H105" i="2"/>
  <c r="I104" i="2"/>
  <c r="H104" i="2"/>
  <c r="I103" i="2"/>
  <c r="H103" i="2"/>
  <c r="I102" i="2"/>
  <c r="H102" i="2"/>
  <c r="I101" i="2"/>
  <c r="H101" i="2"/>
  <c r="I100" i="2"/>
  <c r="H100" i="2"/>
  <c r="I99" i="2"/>
  <c r="H99" i="2"/>
  <c r="I98" i="2"/>
  <c r="H98" i="2"/>
  <c r="I97" i="2"/>
  <c r="H97" i="2"/>
  <c r="I96" i="2"/>
  <c r="H96" i="2"/>
  <c r="I95" i="2"/>
  <c r="H95" i="2"/>
  <c r="I94" i="2"/>
  <c r="H94" i="2"/>
  <c r="I93" i="2"/>
  <c r="H93" i="2"/>
  <c r="I92" i="2"/>
  <c r="H92" i="2"/>
  <c r="I91" i="2"/>
  <c r="H91" i="2"/>
  <c r="I90" i="2"/>
  <c r="H90" i="2"/>
  <c r="I89" i="2"/>
  <c r="H89" i="2"/>
  <c r="I88" i="2"/>
  <c r="H88" i="2"/>
  <c r="I87" i="2"/>
  <c r="H87" i="2"/>
  <c r="I86" i="2"/>
  <c r="H86" i="2"/>
  <c r="I85" i="2"/>
  <c r="H85" i="2"/>
  <c r="I84" i="2"/>
  <c r="H84" i="2"/>
  <c r="I83" i="2"/>
  <c r="H83" i="2"/>
  <c r="I82" i="2"/>
  <c r="H82" i="2"/>
  <c r="I81" i="2"/>
  <c r="H81" i="2"/>
  <c r="I80" i="2"/>
  <c r="H80" i="2"/>
  <c r="I79" i="2"/>
  <c r="H79" i="2"/>
  <c r="I78" i="2"/>
  <c r="H78" i="2"/>
  <c r="I77" i="2"/>
  <c r="H77" i="2"/>
  <c r="I76" i="2"/>
  <c r="H76" i="2"/>
  <c r="I75" i="2"/>
  <c r="H75" i="2"/>
  <c r="I74" i="2"/>
  <c r="H74" i="2"/>
  <c r="I73" i="2"/>
  <c r="H73" i="2"/>
  <c r="I72" i="2"/>
  <c r="H72" i="2"/>
  <c r="I71" i="2"/>
  <c r="H71" i="2"/>
  <c r="I70" i="2"/>
  <c r="H70" i="2"/>
  <c r="I69" i="2"/>
  <c r="H69" i="2"/>
  <c r="I68" i="2"/>
  <c r="H68" i="2"/>
  <c r="I67" i="2"/>
  <c r="H67" i="2"/>
  <c r="I66" i="2"/>
  <c r="H66" i="2"/>
  <c r="I65" i="2"/>
  <c r="H65" i="2"/>
  <c r="I64" i="2"/>
  <c r="H64" i="2"/>
  <c r="I63" i="2"/>
  <c r="H63" i="2"/>
  <c r="I62" i="2"/>
  <c r="H62" i="2"/>
  <c r="I61" i="2"/>
  <c r="H61" i="2"/>
  <c r="I60" i="2"/>
  <c r="H60" i="2"/>
  <c r="I59" i="2"/>
  <c r="H59" i="2"/>
  <c r="I58" i="2"/>
  <c r="H58" i="2"/>
  <c r="I57" i="2"/>
  <c r="H57" i="2"/>
  <c r="I56" i="2"/>
  <c r="H56" i="2"/>
  <c r="I55" i="2"/>
  <c r="H55" i="2"/>
  <c r="I54" i="2"/>
  <c r="H54" i="2"/>
  <c r="I53" i="2"/>
  <c r="H53" i="2"/>
  <c r="I52" i="2"/>
  <c r="H52" i="2"/>
  <c r="I51" i="2"/>
  <c r="H51" i="2"/>
  <c r="I50" i="2"/>
  <c r="H50" i="2"/>
  <c r="I49" i="2"/>
  <c r="H49" i="2"/>
  <c r="I48" i="2"/>
  <c r="H48" i="2"/>
  <c r="I47" i="2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9" i="2"/>
  <c r="H29" i="2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I3" i="2"/>
  <c r="H3" i="2"/>
  <c r="H2" i="2"/>
  <c r="I2" i="2"/>
</calcChain>
</file>

<file path=xl/sharedStrings.xml><?xml version="1.0" encoding="utf-8"?>
<sst xmlns="http://schemas.openxmlformats.org/spreadsheetml/2006/main" count="678" uniqueCount="159">
  <si>
    <t>sort1</t>
  </si>
  <si>
    <t>sort2</t>
  </si>
  <si>
    <t>sort3</t>
  </si>
  <si>
    <t>category</t>
  </si>
  <si>
    <t>sub_group</t>
  </si>
  <si>
    <t>group</t>
  </si>
  <si>
    <t>show_cat</t>
  </si>
  <si>
    <t>show_sub</t>
  </si>
  <si>
    <t>show_group</t>
  </si>
  <si>
    <t>necessity</t>
  </si>
  <si>
    <t>Income</t>
  </si>
  <si>
    <t>Ignore</t>
  </si>
  <si>
    <t>Paycheck</t>
  </si>
  <si>
    <t>Bonus</t>
  </si>
  <si>
    <t>Interest Income</t>
  </si>
  <si>
    <t>Rental Income</t>
  </si>
  <si>
    <t>Reimbursement</t>
  </si>
  <si>
    <t>Returned Purchase</t>
  </si>
  <si>
    <t>Home</t>
  </si>
  <si>
    <t>Necessity</t>
  </si>
  <si>
    <t>Mortgage &amp; Rent</t>
  </si>
  <si>
    <t>Home Insurance</t>
  </si>
  <si>
    <t>Renter's Insurance</t>
  </si>
  <si>
    <t>Home Supplies</t>
  </si>
  <si>
    <t>Home Expenses</t>
  </si>
  <si>
    <t>Non-Necessity</t>
  </si>
  <si>
    <t>Home Improvement</t>
  </si>
  <si>
    <t>Furnishings</t>
  </si>
  <si>
    <t>Home Services</t>
  </si>
  <si>
    <t>Lawn &amp; Garden</t>
  </si>
  <si>
    <t>Bills &amp; Utilities</t>
  </si>
  <si>
    <t>Utilities</t>
  </si>
  <si>
    <t>Home Utilities</t>
  </si>
  <si>
    <t>Water/Sewer</t>
  </si>
  <si>
    <t>Gas/Electric</t>
  </si>
  <si>
    <t>Electric</t>
  </si>
  <si>
    <t>Natural Gas</t>
  </si>
  <si>
    <t>Mobile Phone</t>
  </si>
  <si>
    <t>Phone</t>
  </si>
  <si>
    <t>Home Phone</t>
  </si>
  <si>
    <t>TV/Internet</t>
  </si>
  <si>
    <t>Internet</t>
  </si>
  <si>
    <t>Television</t>
  </si>
  <si>
    <t>Vue</t>
  </si>
  <si>
    <t>Food &amp; Dining</t>
  </si>
  <si>
    <t>Groceries</t>
  </si>
  <si>
    <t>Restaurants</t>
  </si>
  <si>
    <t>Fast Food</t>
  </si>
  <si>
    <t>Coffee Shops</t>
  </si>
  <si>
    <t>Auto &amp; Transport</t>
  </si>
  <si>
    <t>Auto Payment</t>
  </si>
  <si>
    <t>Auto Insurance</t>
  </si>
  <si>
    <t>Car Insurance</t>
  </si>
  <si>
    <t>Motorcycle Insurance</t>
  </si>
  <si>
    <t>Service &amp; Parts</t>
  </si>
  <si>
    <t>Gas &amp; Fuel</t>
  </si>
  <si>
    <t>Transportation</t>
  </si>
  <si>
    <t>Parking</t>
  </si>
  <si>
    <t>Taxi</t>
  </si>
  <si>
    <t>Public Transportation</t>
  </si>
  <si>
    <t>Pets</t>
  </si>
  <si>
    <t>Veterinary</t>
  </si>
  <si>
    <t>Pet Food &amp; Supplies</t>
  </si>
  <si>
    <t>Pet Grooming</t>
  </si>
  <si>
    <t>Health &amp; Fitness</t>
  </si>
  <si>
    <t>Health Insurance</t>
  </si>
  <si>
    <t>Health</t>
  </si>
  <si>
    <t>Doctor</t>
  </si>
  <si>
    <t>Pharmacy</t>
  </si>
  <si>
    <t>Dentist</t>
  </si>
  <si>
    <t>Eyecare</t>
  </si>
  <si>
    <t>Gym</t>
  </si>
  <si>
    <t>Fitness</t>
  </si>
  <si>
    <t>Stout</t>
  </si>
  <si>
    <t>Sports</t>
  </si>
  <si>
    <t>Entertainment</t>
  </si>
  <si>
    <t>Alcohol &amp; Bars</t>
  </si>
  <si>
    <t>Fun Transportation</t>
  </si>
  <si>
    <t>Movies &amp; DVDs</t>
  </si>
  <si>
    <t>Amusement</t>
  </si>
  <si>
    <t>Arts</t>
  </si>
  <si>
    <t>Online Gambling</t>
  </si>
  <si>
    <t>Newspapers &amp; Magazines</t>
  </si>
  <si>
    <t>Music</t>
  </si>
  <si>
    <t>Spotify</t>
  </si>
  <si>
    <t>Personal Care</t>
  </si>
  <si>
    <t>Laundry</t>
  </si>
  <si>
    <t>Hair</t>
  </si>
  <si>
    <t>Spa &amp; Massage</t>
  </si>
  <si>
    <t>Misc Expenses</t>
  </si>
  <si>
    <t>Shopping</t>
  </si>
  <si>
    <t>Electronics &amp; Software</t>
  </si>
  <si>
    <t>Clothing</t>
  </si>
  <si>
    <t>Hobbies</t>
  </si>
  <si>
    <t>Sporting Goods</t>
  </si>
  <si>
    <t>Books</t>
  </si>
  <si>
    <t>One Time Expense</t>
  </si>
  <si>
    <t>Work Expense</t>
  </si>
  <si>
    <t>Gifts &amp; Donations</t>
  </si>
  <si>
    <t>Charity</t>
  </si>
  <si>
    <t>Gift</t>
  </si>
  <si>
    <t>Travel</t>
  </si>
  <si>
    <t>Hotel</t>
  </si>
  <si>
    <t>Air Travel</t>
  </si>
  <si>
    <t>Rental Car &amp; Taxi</t>
  </si>
  <si>
    <t>Rental Car (Travel)</t>
  </si>
  <si>
    <t>Taxi (Travel)</t>
  </si>
  <si>
    <t>Vacation</t>
  </si>
  <si>
    <t>Business Services</t>
  </si>
  <si>
    <t>Legal</t>
  </si>
  <si>
    <t>Printing</t>
  </si>
  <si>
    <t>Shipping</t>
  </si>
  <si>
    <t>Office Supplies</t>
  </si>
  <si>
    <t>Advertising</t>
  </si>
  <si>
    <t>Education</t>
  </si>
  <si>
    <t>Tuition</t>
  </si>
  <si>
    <t>Student Loan</t>
  </si>
  <si>
    <t>Books &amp; Supplies</t>
  </si>
  <si>
    <t>Fees &amp; Charges</t>
  </si>
  <si>
    <t>ATM Fee</t>
  </si>
  <si>
    <t>Bank Fee</t>
  </si>
  <si>
    <t>Finance Charge</t>
  </si>
  <si>
    <t>Late Fee</t>
  </si>
  <si>
    <t>Service Fee</t>
  </si>
  <si>
    <t>Trade Commissions</t>
  </si>
  <si>
    <t>Financial</t>
  </si>
  <si>
    <t>Financial Advisor</t>
  </si>
  <si>
    <t>Life Insurance</t>
  </si>
  <si>
    <t>Investments</t>
  </si>
  <si>
    <t>Deposit</t>
  </si>
  <si>
    <t>Withdrawal</t>
  </si>
  <si>
    <t>Buy</t>
  </si>
  <si>
    <t>Sell</t>
  </si>
  <si>
    <t>Dividend &amp; Cap Gains</t>
  </si>
  <si>
    <t>Kids</t>
  </si>
  <si>
    <t>Child Support</t>
  </si>
  <si>
    <t>Baby Supplies</t>
  </si>
  <si>
    <t>Babysitter &amp; Daycare</t>
  </si>
  <si>
    <t>Kids Activities</t>
  </si>
  <si>
    <t>Toys</t>
  </si>
  <si>
    <t>Allowance</t>
  </si>
  <si>
    <t>Loans</t>
  </si>
  <si>
    <t>Loan Fees and Charges</t>
  </si>
  <si>
    <t>Loan Insurance</t>
  </si>
  <si>
    <t>Loan Interest</t>
  </si>
  <si>
    <t>Loan Payment</t>
  </si>
  <si>
    <t>Loan Principal</t>
  </si>
  <si>
    <t>Taxes</t>
  </si>
  <si>
    <t>Federal Tax</t>
  </si>
  <si>
    <t>State Tax</t>
  </si>
  <si>
    <t>Local Tax</t>
  </si>
  <si>
    <t>Property Tax</t>
  </si>
  <si>
    <t>Sales Tax</t>
  </si>
  <si>
    <t>Transfer</t>
  </si>
  <si>
    <t>Credit Card Payment</t>
  </si>
  <si>
    <t>Transfer for Cash Spending</t>
  </si>
  <si>
    <t>Uncategorized</t>
  </si>
  <si>
    <t>Cash &amp; ATM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</si>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</sst>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6">
    <dxf>
      <font>
        <strike val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strike val="0"/>
      </font>
      <fill>
        <patternFill>
          <bgColor rgb="FFFF0000"/>
        </patternFill>
      </fill>
      <border>
        <left/>
        <right/>
        <top/>
        <bottom/>
        <vertical/>
        <horizontal/>
      </border>
    </dxf>
    <dxf>
      <font>
        <strike val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  <dxf>
      <font>
        <strike val="0"/>
      </font>
      <fill>
        <patternFill>
          <bgColor rgb="FFFF0000"/>
        </patternFill>
      </fill>
      <border>
        <left/>
        <right/>
        <top/>
        <bottom/>
        <vertical/>
        <horizontal/>
      </border>
    </dxf>
    <dxf>
      <font>
        <strike val="0"/>
      </font>
      <fill>
        <patternFill>
          <bgColor rgb="FFFF0000"/>
        </patternFill>
      </fill>
      <border>
        <left/>
        <right/>
        <top/>
        <bottom/>
        <vertical/>
        <horizontal/>
      </border>
    </dxf>
    <dxf>
      <font>
        <strike val="0"/>
      </font>
      <fill>
        <patternFill>
          <bgColor rgb="FF00B050"/>
        </patternFill>
      </fill>
      <border>
        <left/>
        <right/>
        <top/>
        <bottom/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6F1E-5D48-42B3-BA91-BF37A9CA0296}">
  <dimension ref="A1:J141"/>
  <sheetViews>
    <sheetView tabSelected="1" workbookViewId="0">
      <selection activeCell="I5" sqref="I5"/>
    </sheetView>
  </sheetViews>
  <sheetFormatPr defaultRowHeight="15" x14ac:dyDescent="0.25"/>
  <cols>
    <col min="1" max="3" width="5.42578125" style="1" bestFit="1" customWidth="1"/>
    <col min="4" max="4" width="25" style="1" bestFit="1" customWidth="1"/>
    <col min="5" max="5" width="17.7109375" style="1" bestFit="1" customWidth="1"/>
    <col min="6" max="6" width="16.5703125" style="1" bestFit="1" customWidth="1"/>
    <col min="7" max="7" width="9.28515625" style="1" bestFit="1" customWidth="1"/>
    <col min="8" max="8" width="9.85546875" style="1" bestFit="1" customWidth="1"/>
    <col min="9" max="9" width="11.85546875" style="1" bestFit="1" customWidth="1"/>
    <col min="10" max="10" width="14.140625" style="1" bestFit="1" customWidth="1"/>
    <col min="11" max="16384" width="9.140625" style="1"/>
  </cols>
  <sheetData>
    <row r="1" spans="1:10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s="1">
        <v>1</v>
      </c>
      <c r="B2" s="1">
        <v>0</v>
      </c>
      <c r="C2" s="1">
        <v>0</v>
      </c>
      <c r="D2" s="1" t="s">
        <v>10</v>
      </c>
      <c r="E2" s="1" t="s">
        <v>10</v>
      </c>
      <c r="F2" s="1" t="s">
        <v>10</v>
      </c>
      <c r="G2" s="1" t="b">
        <v>0</v>
      </c>
      <c r="H2" s="1" t="b">
        <f>VLOOKUP($E2,subs!$A:$C,3,FALSE)</f>
        <v>0</v>
      </c>
      <c r="I2" s="1" t="b">
        <f>VLOOKUP($F2,groups!$A:$B,2,FALSE)</f>
        <v>0</v>
      </c>
      <c r="J2" s="1" t="s">
        <v>11</v>
      </c>
    </row>
    <row r="3" spans="1:10" x14ac:dyDescent="0.25">
      <c r="A3" s="1">
        <v>1</v>
      </c>
      <c r="B3" s="1">
        <v>1</v>
      </c>
      <c r="C3" s="1">
        <v>1</v>
      </c>
      <c r="D3" s="1" t="s">
        <v>12</v>
      </c>
      <c r="E3" s="1" t="s">
        <v>10</v>
      </c>
      <c r="F3" s="1" t="s">
        <v>10</v>
      </c>
      <c r="G3" s="1" t="b">
        <v>1</v>
      </c>
      <c r="H3" s="1" t="b">
        <f>VLOOKUP($E3,subs!$A:$C,3,FALSE)</f>
        <v>0</v>
      </c>
      <c r="I3" s="1" t="b">
        <f>VLOOKUP($F3,groups!$A:$B,2,FALSE)</f>
        <v>0</v>
      </c>
      <c r="J3" s="1" t="s">
        <v>11</v>
      </c>
    </row>
    <row r="4" spans="1:10" x14ac:dyDescent="0.25">
      <c r="A4" s="1">
        <v>1</v>
      </c>
      <c r="B4" s="1">
        <v>1</v>
      </c>
      <c r="C4" s="1">
        <v>2</v>
      </c>
      <c r="D4" s="1" t="s">
        <v>13</v>
      </c>
      <c r="E4" s="1" t="s">
        <v>10</v>
      </c>
      <c r="F4" s="1" t="s">
        <v>10</v>
      </c>
      <c r="G4" s="1" t="b">
        <v>0</v>
      </c>
      <c r="H4" s="1" t="b">
        <f>VLOOKUP($E4,subs!$A:$C,3,FALSE)</f>
        <v>0</v>
      </c>
      <c r="I4" s="1" t="b">
        <f>VLOOKUP($F4,groups!$A:$B,2,FALSE)</f>
        <v>0</v>
      </c>
      <c r="J4" s="1" t="s">
        <v>11</v>
      </c>
    </row>
    <row r="5" spans="1:10" x14ac:dyDescent="0.25">
      <c r="A5" s="1">
        <v>1</v>
      </c>
      <c r="B5" s="1">
        <v>1</v>
      </c>
      <c r="C5" s="1">
        <v>3</v>
      </c>
      <c r="D5" s="1" t="s">
        <v>14</v>
      </c>
      <c r="E5" s="1" t="s">
        <v>10</v>
      </c>
      <c r="F5" s="1" t="s">
        <v>10</v>
      </c>
      <c r="G5" s="1" t="b">
        <v>0</v>
      </c>
      <c r="H5" s="1" t="b">
        <f>VLOOKUP($E5,subs!$A:$C,3,FALSE)</f>
        <v>0</v>
      </c>
      <c r="I5" s="1" t="b">
        <f>VLOOKUP($F5,groups!$A:$B,2,FALSE)</f>
        <v>0</v>
      </c>
      <c r="J5" s="1" t="s">
        <v>11</v>
      </c>
    </row>
    <row r="6" spans="1:10" x14ac:dyDescent="0.25">
      <c r="A6" s="1">
        <v>1</v>
      </c>
      <c r="B6" s="1">
        <v>1</v>
      </c>
      <c r="C6" s="1">
        <v>4</v>
      </c>
      <c r="D6" s="1" t="s">
        <v>15</v>
      </c>
      <c r="E6" s="1" t="s">
        <v>10</v>
      </c>
      <c r="F6" s="1" t="s">
        <v>10</v>
      </c>
      <c r="G6" s="1" t="b">
        <v>0</v>
      </c>
      <c r="H6" s="1" t="b">
        <f>VLOOKUP($E6,subs!$A:$C,3,FALSE)</f>
        <v>0</v>
      </c>
      <c r="I6" s="1" t="b">
        <f>VLOOKUP($F6,groups!$A:$B,2,FALSE)</f>
        <v>0</v>
      </c>
      <c r="J6" s="1" t="s">
        <v>11</v>
      </c>
    </row>
    <row r="7" spans="1:10" x14ac:dyDescent="0.25">
      <c r="A7" s="1">
        <v>1</v>
      </c>
      <c r="B7" s="1">
        <v>1</v>
      </c>
      <c r="C7" s="1">
        <v>5</v>
      </c>
      <c r="D7" s="1" t="s">
        <v>16</v>
      </c>
      <c r="E7" s="1" t="s">
        <v>10</v>
      </c>
      <c r="F7" s="1" t="s">
        <v>10</v>
      </c>
      <c r="G7" s="1" t="b">
        <v>0</v>
      </c>
      <c r="H7" s="1" t="b">
        <f>VLOOKUP($E7,subs!$A:$C,3,FALSE)</f>
        <v>0</v>
      </c>
      <c r="I7" s="1" t="b">
        <f>VLOOKUP($F7,groups!$A:$B,2,FALSE)</f>
        <v>0</v>
      </c>
      <c r="J7" s="1" t="s">
        <v>11</v>
      </c>
    </row>
    <row r="8" spans="1:10" x14ac:dyDescent="0.25">
      <c r="A8" s="1">
        <v>1</v>
      </c>
      <c r="B8" s="1">
        <v>1</v>
      </c>
      <c r="C8" s="1">
        <v>6</v>
      </c>
      <c r="D8" s="1" t="s">
        <v>17</v>
      </c>
      <c r="E8" s="1" t="s">
        <v>10</v>
      </c>
      <c r="F8" s="1" t="s">
        <v>10</v>
      </c>
      <c r="G8" s="1" t="b">
        <v>0</v>
      </c>
      <c r="H8" s="1" t="b">
        <f>VLOOKUP($E8,subs!$A:$C,3,FALSE)</f>
        <v>0</v>
      </c>
      <c r="I8" s="1" t="b">
        <f>VLOOKUP($F8,groups!$A:$B,2,FALSE)</f>
        <v>0</v>
      </c>
      <c r="J8" s="1" t="s">
        <v>11</v>
      </c>
    </row>
    <row r="9" spans="1:10" x14ac:dyDescent="0.25">
      <c r="A9" s="1">
        <v>2</v>
      </c>
      <c r="B9" s="1">
        <v>0</v>
      </c>
      <c r="C9" s="1">
        <v>0</v>
      </c>
      <c r="D9" s="1" t="s">
        <v>18</v>
      </c>
      <c r="E9" s="1" t="s">
        <v>18</v>
      </c>
      <c r="F9" s="1" t="s">
        <v>18</v>
      </c>
      <c r="G9" s="1" t="b">
        <v>0</v>
      </c>
      <c r="H9" s="1" t="b">
        <f>VLOOKUP($E9,subs!$A:$C,3,FALSE)</f>
        <v>0</v>
      </c>
      <c r="I9" s="1" t="b">
        <f>VLOOKUP($F9,groups!$A:$B,2,FALSE)</f>
        <v>0</v>
      </c>
      <c r="J9" s="1" t="s">
        <v>19</v>
      </c>
    </row>
    <row r="10" spans="1:10" x14ac:dyDescent="0.25">
      <c r="A10" s="1">
        <v>2</v>
      </c>
      <c r="B10" s="1">
        <v>1</v>
      </c>
      <c r="C10" s="1">
        <v>1</v>
      </c>
      <c r="D10" s="1" t="s">
        <v>20</v>
      </c>
      <c r="E10" s="1" t="s">
        <v>20</v>
      </c>
      <c r="F10" s="1" t="s">
        <v>18</v>
      </c>
      <c r="G10" s="1" t="b">
        <v>0</v>
      </c>
      <c r="H10" s="1" t="b">
        <f>VLOOKUP($E10,subs!$A:$C,3,FALSE)</f>
        <v>1</v>
      </c>
      <c r="I10" s="1" t="b">
        <f>VLOOKUP($F10,groups!$A:$B,2,FALSE)</f>
        <v>0</v>
      </c>
      <c r="J10" s="1" t="s">
        <v>19</v>
      </c>
    </row>
    <row r="11" spans="1:10" x14ac:dyDescent="0.25">
      <c r="A11" s="1">
        <v>2</v>
      </c>
      <c r="B11" s="1">
        <v>1</v>
      </c>
      <c r="C11" s="1">
        <v>2</v>
      </c>
      <c r="D11" s="1" t="s">
        <v>21</v>
      </c>
      <c r="E11" s="1" t="s">
        <v>21</v>
      </c>
      <c r="F11" s="1" t="s">
        <v>18</v>
      </c>
      <c r="G11" s="1" t="b">
        <v>0</v>
      </c>
      <c r="H11" s="1" t="b">
        <f>VLOOKUP($E11,subs!$A:$C,3,FALSE)</f>
        <v>1</v>
      </c>
      <c r="I11" s="1" t="b">
        <f>VLOOKUP($F11,groups!$A:$B,2,FALSE)</f>
        <v>0</v>
      </c>
      <c r="J11" s="1" t="s">
        <v>19</v>
      </c>
    </row>
    <row r="12" spans="1:10" x14ac:dyDescent="0.25">
      <c r="A12" s="1">
        <v>2</v>
      </c>
      <c r="B12" s="1">
        <v>1</v>
      </c>
      <c r="C12" s="1">
        <v>3</v>
      </c>
      <c r="D12" s="1" t="s">
        <v>22</v>
      </c>
      <c r="E12" s="1" t="s">
        <v>21</v>
      </c>
      <c r="F12" s="1" t="s">
        <v>18</v>
      </c>
      <c r="G12" s="1" t="b">
        <v>0</v>
      </c>
      <c r="H12" s="1" t="b">
        <f>VLOOKUP($E12,subs!$A:$C,3,FALSE)</f>
        <v>1</v>
      </c>
      <c r="I12" s="1" t="b">
        <f>VLOOKUP($F12,groups!$A:$B,2,FALSE)</f>
        <v>0</v>
      </c>
      <c r="J12" s="1" t="s">
        <v>19</v>
      </c>
    </row>
    <row r="13" spans="1:10" x14ac:dyDescent="0.25">
      <c r="A13" s="1">
        <v>2</v>
      </c>
      <c r="B13" s="1">
        <v>1</v>
      </c>
      <c r="C13" s="1">
        <v>4</v>
      </c>
      <c r="D13" s="1" t="s">
        <v>23</v>
      </c>
      <c r="E13" s="1" t="s">
        <v>24</v>
      </c>
      <c r="F13" s="1" t="s">
        <v>18</v>
      </c>
      <c r="G13" s="1" t="b">
        <v>0</v>
      </c>
      <c r="H13" s="1" t="b">
        <f>VLOOKUP($E13,subs!$A:$C,3,FALSE)</f>
        <v>0</v>
      </c>
      <c r="I13" s="1" t="b">
        <f>VLOOKUP($F13,groups!$A:$B,2,FALSE)</f>
        <v>0</v>
      </c>
      <c r="J13" s="1" t="s">
        <v>25</v>
      </c>
    </row>
    <row r="14" spans="1:10" x14ac:dyDescent="0.25">
      <c r="A14" s="1">
        <v>2</v>
      </c>
      <c r="B14" s="1">
        <v>1</v>
      </c>
      <c r="C14" s="1">
        <v>5</v>
      </c>
      <c r="D14" s="1" t="s">
        <v>26</v>
      </c>
      <c r="E14" s="1" t="s">
        <v>24</v>
      </c>
      <c r="F14" s="1" t="s">
        <v>18</v>
      </c>
      <c r="G14" s="1" t="b">
        <v>0</v>
      </c>
      <c r="H14" s="1" t="b">
        <f>VLOOKUP($E14,subs!$A:$C,3,FALSE)</f>
        <v>0</v>
      </c>
      <c r="I14" s="1" t="b">
        <f>VLOOKUP($F14,groups!$A:$B,2,FALSE)</f>
        <v>0</v>
      </c>
      <c r="J14" s="1" t="s">
        <v>25</v>
      </c>
    </row>
    <row r="15" spans="1:10" x14ac:dyDescent="0.25">
      <c r="A15" s="1">
        <v>2</v>
      </c>
      <c r="B15" s="1">
        <v>1</v>
      </c>
      <c r="C15" s="1">
        <v>6</v>
      </c>
      <c r="D15" s="1" t="s">
        <v>27</v>
      </c>
      <c r="E15" s="1" t="s">
        <v>24</v>
      </c>
      <c r="F15" s="1" t="s">
        <v>18</v>
      </c>
      <c r="G15" s="1" t="b">
        <v>0</v>
      </c>
      <c r="H15" s="1" t="b">
        <f>VLOOKUP($E15,subs!$A:$C,3,FALSE)</f>
        <v>0</v>
      </c>
      <c r="I15" s="1" t="b">
        <f>VLOOKUP($F15,groups!$A:$B,2,FALSE)</f>
        <v>0</v>
      </c>
      <c r="J15" s="1" t="s">
        <v>25</v>
      </c>
    </row>
    <row r="16" spans="1:10" x14ac:dyDescent="0.25">
      <c r="A16" s="1">
        <v>2</v>
      </c>
      <c r="B16" s="1">
        <v>1</v>
      </c>
      <c r="C16" s="1">
        <v>7</v>
      </c>
      <c r="D16" s="1" t="s">
        <v>28</v>
      </c>
      <c r="E16" s="1" t="s">
        <v>24</v>
      </c>
      <c r="F16" s="1" t="s">
        <v>18</v>
      </c>
      <c r="G16" s="1" t="b">
        <v>0</v>
      </c>
      <c r="H16" s="1" t="b">
        <f>VLOOKUP($E16,subs!$A:$C,3,FALSE)</f>
        <v>0</v>
      </c>
      <c r="I16" s="1" t="b">
        <f>VLOOKUP($F16,groups!$A:$B,2,FALSE)</f>
        <v>0</v>
      </c>
      <c r="J16" s="1" t="s">
        <v>25</v>
      </c>
    </row>
    <row r="17" spans="1:10" x14ac:dyDescent="0.25">
      <c r="A17" s="1">
        <v>2</v>
      </c>
      <c r="B17" s="1">
        <v>1</v>
      </c>
      <c r="C17" s="1">
        <v>8</v>
      </c>
      <c r="D17" s="1" t="s">
        <v>29</v>
      </c>
      <c r="E17" s="1" t="s">
        <v>24</v>
      </c>
      <c r="F17" s="1" t="s">
        <v>18</v>
      </c>
      <c r="G17" s="1" t="b">
        <v>0</v>
      </c>
      <c r="H17" s="1" t="b">
        <f>VLOOKUP($E17,subs!$A:$C,3,FALSE)</f>
        <v>0</v>
      </c>
      <c r="I17" s="1" t="b">
        <f>VLOOKUP($F17,groups!$A:$B,2,FALSE)</f>
        <v>0</v>
      </c>
      <c r="J17" s="1" t="s">
        <v>25</v>
      </c>
    </row>
    <row r="18" spans="1:10" x14ac:dyDescent="0.25">
      <c r="A18" s="1">
        <v>3</v>
      </c>
      <c r="B18" s="1">
        <v>0</v>
      </c>
      <c r="C18" s="1">
        <v>0</v>
      </c>
      <c r="D18" s="1" t="s">
        <v>30</v>
      </c>
      <c r="E18" s="1" t="s">
        <v>30</v>
      </c>
      <c r="F18" s="1" t="s">
        <v>30</v>
      </c>
      <c r="G18" s="1" t="b">
        <v>0</v>
      </c>
      <c r="H18" s="1" t="b">
        <f>VLOOKUP($E18,subs!$A:$C,3,FALSE)</f>
        <v>0</v>
      </c>
      <c r="I18" s="1" t="b">
        <f>VLOOKUP($F18,groups!$A:$B,2,FALSE)</f>
        <v>0</v>
      </c>
      <c r="J18" s="1" t="s">
        <v>19</v>
      </c>
    </row>
    <row r="19" spans="1:10" x14ac:dyDescent="0.25">
      <c r="A19" s="1">
        <v>3</v>
      </c>
      <c r="B19" s="1">
        <v>1</v>
      </c>
      <c r="C19" s="1">
        <v>1</v>
      </c>
      <c r="D19" s="1" t="s">
        <v>31</v>
      </c>
      <c r="E19" s="1" t="s">
        <v>32</v>
      </c>
      <c r="F19" s="1" t="s">
        <v>30</v>
      </c>
      <c r="G19" s="1" t="b">
        <v>0</v>
      </c>
      <c r="H19" s="1" t="b">
        <f>VLOOKUP($E19,subs!$A:$C,3,FALSE)</f>
        <v>1</v>
      </c>
      <c r="I19" s="1" t="b">
        <f>VLOOKUP($F19,groups!$A:$B,2,FALSE)</f>
        <v>0</v>
      </c>
      <c r="J19" s="1" t="s">
        <v>19</v>
      </c>
    </row>
    <row r="20" spans="1:10" x14ac:dyDescent="0.25">
      <c r="A20" s="1">
        <v>3</v>
      </c>
      <c r="B20" s="1">
        <v>1</v>
      </c>
      <c r="C20" s="1">
        <v>2</v>
      </c>
      <c r="D20" s="1" t="s">
        <v>33</v>
      </c>
      <c r="E20" s="1" t="s">
        <v>32</v>
      </c>
      <c r="F20" s="1" t="s">
        <v>30</v>
      </c>
      <c r="G20" s="1" t="b">
        <v>0</v>
      </c>
      <c r="H20" s="1" t="b">
        <f>VLOOKUP($E20,subs!$A:$C,3,FALSE)</f>
        <v>1</v>
      </c>
      <c r="I20" s="1" t="b">
        <f>VLOOKUP($F20,groups!$A:$B,2,FALSE)</f>
        <v>0</v>
      </c>
      <c r="J20" s="1" t="s">
        <v>19</v>
      </c>
    </row>
    <row r="21" spans="1:10" x14ac:dyDescent="0.25">
      <c r="A21" s="1">
        <v>3</v>
      </c>
      <c r="B21" s="1">
        <v>1</v>
      </c>
      <c r="C21" s="1">
        <v>3</v>
      </c>
      <c r="D21" s="1" t="s">
        <v>34</v>
      </c>
      <c r="E21" s="1" t="s">
        <v>32</v>
      </c>
      <c r="F21" s="1" t="s">
        <v>30</v>
      </c>
      <c r="G21" s="1" t="b">
        <v>0</v>
      </c>
      <c r="H21" s="1" t="b">
        <f>VLOOKUP($E21,subs!$A:$C,3,FALSE)</f>
        <v>1</v>
      </c>
      <c r="I21" s="1" t="b">
        <f>VLOOKUP($F21,groups!$A:$B,2,FALSE)</f>
        <v>0</v>
      </c>
      <c r="J21" s="1" t="s">
        <v>19</v>
      </c>
    </row>
    <row r="22" spans="1:10" x14ac:dyDescent="0.25">
      <c r="A22" s="1">
        <v>3</v>
      </c>
      <c r="B22" s="1">
        <v>1</v>
      </c>
      <c r="C22" s="1">
        <v>4</v>
      </c>
      <c r="D22" s="1" t="s">
        <v>35</v>
      </c>
      <c r="E22" s="1" t="s">
        <v>32</v>
      </c>
      <c r="F22" s="1" t="s">
        <v>30</v>
      </c>
      <c r="G22" s="1" t="b">
        <v>1</v>
      </c>
      <c r="H22" s="1" t="b">
        <f>VLOOKUP($E22,subs!$A:$C,3,FALSE)</f>
        <v>1</v>
      </c>
      <c r="I22" s="1" t="b">
        <f>VLOOKUP($F22,groups!$A:$B,2,FALSE)</f>
        <v>0</v>
      </c>
      <c r="J22" s="1" t="s">
        <v>19</v>
      </c>
    </row>
    <row r="23" spans="1:10" x14ac:dyDescent="0.25">
      <c r="A23" s="1">
        <v>3</v>
      </c>
      <c r="B23" s="1">
        <v>1</v>
      </c>
      <c r="C23" s="1">
        <v>5</v>
      </c>
      <c r="D23" s="1" t="s">
        <v>36</v>
      </c>
      <c r="E23" s="1" t="s">
        <v>32</v>
      </c>
      <c r="F23" s="1" t="s">
        <v>30</v>
      </c>
      <c r="G23" s="1" t="b">
        <v>1</v>
      </c>
      <c r="H23" s="1" t="b">
        <f>VLOOKUP($E23,subs!$A:$C,3,FALSE)</f>
        <v>1</v>
      </c>
      <c r="I23" s="1" t="b">
        <f>VLOOKUP($F23,groups!$A:$B,2,FALSE)</f>
        <v>0</v>
      </c>
      <c r="J23" s="1" t="s">
        <v>19</v>
      </c>
    </row>
    <row r="24" spans="1:10" x14ac:dyDescent="0.25">
      <c r="A24" s="1">
        <v>3</v>
      </c>
      <c r="B24" s="1">
        <v>2</v>
      </c>
      <c r="C24" s="1">
        <v>1</v>
      </c>
      <c r="D24" s="1" t="s">
        <v>37</v>
      </c>
      <c r="E24" s="1" t="s">
        <v>38</v>
      </c>
      <c r="F24" s="1" t="s">
        <v>30</v>
      </c>
      <c r="G24" s="1" t="b">
        <v>0</v>
      </c>
      <c r="H24" s="1" t="b">
        <f>VLOOKUP($E24,subs!$A:$C,3,FALSE)</f>
        <v>1</v>
      </c>
      <c r="I24" s="1" t="b">
        <f>VLOOKUP($F24,groups!$A:$B,2,FALSE)</f>
        <v>0</v>
      </c>
      <c r="J24" s="1" t="s">
        <v>19</v>
      </c>
    </row>
    <row r="25" spans="1:10" x14ac:dyDescent="0.25">
      <c r="A25" s="1">
        <v>3</v>
      </c>
      <c r="B25" s="1">
        <v>2</v>
      </c>
      <c r="C25" s="1">
        <v>2</v>
      </c>
      <c r="D25" s="1" t="s">
        <v>39</v>
      </c>
      <c r="E25" s="1" t="s">
        <v>38</v>
      </c>
      <c r="F25" s="1" t="s">
        <v>30</v>
      </c>
      <c r="G25" s="1" t="b">
        <v>0</v>
      </c>
      <c r="H25" s="1" t="b">
        <f>VLOOKUP($E25,subs!$A:$C,3,FALSE)</f>
        <v>1</v>
      </c>
      <c r="I25" s="1" t="b">
        <f>VLOOKUP($F25,groups!$A:$B,2,FALSE)</f>
        <v>0</v>
      </c>
      <c r="J25" s="1" t="s">
        <v>19</v>
      </c>
    </row>
    <row r="26" spans="1:10" x14ac:dyDescent="0.25">
      <c r="A26" s="1">
        <v>3</v>
      </c>
      <c r="B26" s="1">
        <v>3</v>
      </c>
      <c r="C26" s="1">
        <v>1</v>
      </c>
      <c r="D26" s="1" t="s">
        <v>40</v>
      </c>
      <c r="E26" s="1" t="s">
        <v>41</v>
      </c>
      <c r="F26" s="1" t="s">
        <v>30</v>
      </c>
      <c r="G26" s="1" t="b">
        <v>0</v>
      </c>
      <c r="H26" s="1" t="b">
        <f>VLOOKUP($E26,subs!$A:$C,3,FALSE)</f>
        <v>1</v>
      </c>
      <c r="I26" s="1" t="b">
        <f>VLOOKUP($F26,groups!$A:$B,2,FALSE)</f>
        <v>0</v>
      </c>
      <c r="J26" s="1" t="s">
        <v>19</v>
      </c>
    </row>
    <row r="27" spans="1:10" x14ac:dyDescent="0.25">
      <c r="A27" s="1">
        <v>3</v>
      </c>
      <c r="B27" s="1">
        <v>3</v>
      </c>
      <c r="C27" s="1">
        <v>2</v>
      </c>
      <c r="D27" s="1" t="s">
        <v>41</v>
      </c>
      <c r="E27" s="1" t="s">
        <v>41</v>
      </c>
      <c r="F27" s="1" t="s">
        <v>30</v>
      </c>
      <c r="G27" s="1" t="b">
        <v>0</v>
      </c>
      <c r="H27" s="1" t="b">
        <f>VLOOKUP($E27,subs!$A:$C,3,FALSE)</f>
        <v>1</v>
      </c>
      <c r="I27" s="1" t="b">
        <f>VLOOKUP($F27,groups!$A:$B,2,FALSE)</f>
        <v>0</v>
      </c>
      <c r="J27" s="1" t="s">
        <v>19</v>
      </c>
    </row>
    <row r="28" spans="1:10" x14ac:dyDescent="0.25">
      <c r="A28" s="1">
        <v>3</v>
      </c>
      <c r="B28" s="1">
        <v>4</v>
      </c>
      <c r="C28" s="1">
        <v>1</v>
      </c>
      <c r="D28" s="1" t="s">
        <v>42</v>
      </c>
      <c r="E28" s="1" t="s">
        <v>42</v>
      </c>
      <c r="F28" s="1" t="s">
        <v>30</v>
      </c>
      <c r="G28" s="1" t="b">
        <v>0</v>
      </c>
      <c r="H28" s="1" t="b">
        <f>VLOOKUP($E28,subs!$A:$C,3,FALSE)</f>
        <v>0</v>
      </c>
      <c r="I28" s="1" t="b">
        <f>VLOOKUP($F28,groups!$A:$B,2,FALSE)</f>
        <v>0</v>
      </c>
      <c r="J28" s="1" t="s">
        <v>25</v>
      </c>
    </row>
    <row r="29" spans="1:10" x14ac:dyDescent="0.25">
      <c r="A29" s="1">
        <v>3</v>
      </c>
      <c r="B29" s="1">
        <v>4</v>
      </c>
      <c r="C29" s="1">
        <v>2</v>
      </c>
      <c r="D29" s="1" t="s">
        <v>43</v>
      </c>
      <c r="E29" s="1" t="s">
        <v>42</v>
      </c>
      <c r="F29" s="1" t="s">
        <v>30</v>
      </c>
      <c r="G29" s="1" t="b">
        <v>0</v>
      </c>
      <c r="H29" s="1" t="b">
        <f>VLOOKUP($E29,subs!$A:$C,3,FALSE)</f>
        <v>0</v>
      </c>
      <c r="I29" s="1" t="b">
        <f>VLOOKUP($F29,groups!$A:$B,2,FALSE)</f>
        <v>0</v>
      </c>
      <c r="J29" s="1" t="s">
        <v>25</v>
      </c>
    </row>
    <row r="30" spans="1:10" x14ac:dyDescent="0.25">
      <c r="A30" s="1">
        <v>4</v>
      </c>
      <c r="B30" s="1">
        <v>0</v>
      </c>
      <c r="C30" s="1">
        <v>0</v>
      </c>
      <c r="D30" s="1" t="s">
        <v>44</v>
      </c>
      <c r="E30" s="1" t="s">
        <v>44</v>
      </c>
      <c r="F30" s="1" t="s">
        <v>44</v>
      </c>
      <c r="G30" s="1" t="b">
        <v>0</v>
      </c>
      <c r="H30" s="1" t="b">
        <f>VLOOKUP($E30,subs!$A:$C,3,FALSE)</f>
        <v>0</v>
      </c>
      <c r="I30" s="1" t="b">
        <f>VLOOKUP($F30,groups!$A:$B,2,FALSE)</f>
        <v>0</v>
      </c>
      <c r="J30" s="1" t="s">
        <v>19</v>
      </c>
    </row>
    <row r="31" spans="1:10" x14ac:dyDescent="0.25">
      <c r="A31" s="1">
        <v>4</v>
      </c>
      <c r="B31" s="1">
        <v>1</v>
      </c>
      <c r="C31" s="1">
        <v>1</v>
      </c>
      <c r="D31" s="1" t="s">
        <v>45</v>
      </c>
      <c r="E31" s="1" t="s">
        <v>45</v>
      </c>
      <c r="F31" s="1" t="s">
        <v>44</v>
      </c>
      <c r="G31" s="1" t="b">
        <v>0</v>
      </c>
      <c r="H31" s="1" t="b">
        <f>VLOOKUP($E31,subs!$A:$C,3,FALSE)</f>
        <v>1</v>
      </c>
      <c r="I31" s="1" t="b">
        <f>VLOOKUP($F31,groups!$A:$B,2,FALSE)</f>
        <v>0</v>
      </c>
      <c r="J31" s="1" t="s">
        <v>19</v>
      </c>
    </row>
    <row r="32" spans="1:10" x14ac:dyDescent="0.25">
      <c r="A32" s="1">
        <v>4</v>
      </c>
      <c r="B32" s="1">
        <v>2</v>
      </c>
      <c r="C32" s="1">
        <v>1</v>
      </c>
      <c r="D32" s="1" t="s">
        <v>46</v>
      </c>
      <c r="E32" s="1" t="s">
        <v>46</v>
      </c>
      <c r="F32" s="1" t="s">
        <v>44</v>
      </c>
      <c r="G32" s="1" t="b">
        <v>0</v>
      </c>
      <c r="H32" s="1" t="b">
        <f>VLOOKUP($E32,subs!$A:$C,3,FALSE)</f>
        <v>1</v>
      </c>
      <c r="I32" s="1" t="b">
        <f>VLOOKUP($F32,groups!$A:$B,2,FALSE)</f>
        <v>0</v>
      </c>
      <c r="J32" s="1" t="s">
        <v>25</v>
      </c>
    </row>
    <row r="33" spans="1:10" x14ac:dyDescent="0.25">
      <c r="A33" s="1">
        <v>4</v>
      </c>
      <c r="B33" s="1">
        <v>2</v>
      </c>
      <c r="C33" s="1">
        <v>2</v>
      </c>
      <c r="D33" s="1" t="s">
        <v>47</v>
      </c>
      <c r="E33" s="1" t="s">
        <v>46</v>
      </c>
      <c r="F33" s="1" t="s">
        <v>44</v>
      </c>
      <c r="G33" s="1" t="b">
        <v>0</v>
      </c>
      <c r="H33" s="1" t="b">
        <f>VLOOKUP($E33,subs!$A:$C,3,FALSE)</f>
        <v>1</v>
      </c>
      <c r="I33" s="1" t="b">
        <f>VLOOKUP($F33,groups!$A:$B,2,FALSE)</f>
        <v>0</v>
      </c>
      <c r="J33" s="1" t="s">
        <v>25</v>
      </c>
    </row>
    <row r="34" spans="1:10" x14ac:dyDescent="0.25">
      <c r="A34" s="1">
        <v>4</v>
      </c>
      <c r="B34" s="1">
        <v>2</v>
      </c>
      <c r="C34" s="1">
        <v>3</v>
      </c>
      <c r="D34" s="1" t="s">
        <v>48</v>
      </c>
      <c r="E34" s="1" t="s">
        <v>46</v>
      </c>
      <c r="F34" s="1" t="s">
        <v>44</v>
      </c>
      <c r="G34" s="1" t="b">
        <v>0</v>
      </c>
      <c r="H34" s="1" t="b">
        <f>VLOOKUP($E34,subs!$A:$C,3,FALSE)</f>
        <v>1</v>
      </c>
      <c r="I34" s="1" t="b">
        <f>VLOOKUP($F34,groups!$A:$B,2,FALSE)</f>
        <v>0</v>
      </c>
      <c r="J34" s="1" t="s">
        <v>25</v>
      </c>
    </row>
    <row r="35" spans="1:10" x14ac:dyDescent="0.25">
      <c r="A35" s="1">
        <v>5</v>
      </c>
      <c r="B35" s="1">
        <v>0</v>
      </c>
      <c r="C35" s="1">
        <v>0</v>
      </c>
      <c r="D35" s="1" t="s">
        <v>49</v>
      </c>
      <c r="E35" s="1" t="s">
        <v>49</v>
      </c>
      <c r="F35" s="1" t="s">
        <v>49</v>
      </c>
      <c r="G35" s="1" t="b">
        <v>0</v>
      </c>
      <c r="H35" s="1" t="b">
        <f>VLOOKUP($E35,subs!$A:$C,3,FALSE)</f>
        <v>0</v>
      </c>
      <c r="I35" s="1" t="b">
        <f>VLOOKUP($F35,groups!$A:$B,2,FALSE)</f>
        <v>0</v>
      </c>
      <c r="J35" s="1" t="s">
        <v>19</v>
      </c>
    </row>
    <row r="36" spans="1:10" x14ac:dyDescent="0.25">
      <c r="A36" s="1">
        <v>5</v>
      </c>
      <c r="B36" s="1">
        <v>1</v>
      </c>
      <c r="C36" s="1">
        <v>1</v>
      </c>
      <c r="D36" s="1" t="s">
        <v>50</v>
      </c>
      <c r="E36" s="1" t="s">
        <v>50</v>
      </c>
      <c r="F36" s="1" t="s">
        <v>49</v>
      </c>
      <c r="G36" s="1" t="b">
        <v>0</v>
      </c>
      <c r="H36" s="1" t="b">
        <f>VLOOKUP($E36,subs!$A:$C,3,FALSE)</f>
        <v>1</v>
      </c>
      <c r="I36" s="1" t="b">
        <f>VLOOKUP($F36,groups!$A:$B,2,FALSE)</f>
        <v>0</v>
      </c>
      <c r="J36" s="1" t="s">
        <v>19</v>
      </c>
    </row>
    <row r="37" spans="1:10" x14ac:dyDescent="0.25">
      <c r="A37" s="1">
        <v>5</v>
      </c>
      <c r="B37" s="1">
        <v>2</v>
      </c>
      <c r="C37" s="1">
        <v>1</v>
      </c>
      <c r="D37" s="1" t="s">
        <v>51</v>
      </c>
      <c r="E37" s="1" t="s">
        <v>51</v>
      </c>
      <c r="F37" s="1" t="s">
        <v>49</v>
      </c>
      <c r="G37" s="1" t="b">
        <v>0</v>
      </c>
      <c r="H37" s="1" t="b">
        <f>VLOOKUP($E37,subs!$A:$C,3,FALSE)</f>
        <v>1</v>
      </c>
      <c r="I37" s="1" t="b">
        <f>VLOOKUP($F37,groups!$A:$B,2,FALSE)</f>
        <v>0</v>
      </c>
      <c r="J37" s="1" t="s">
        <v>19</v>
      </c>
    </row>
    <row r="38" spans="1:10" x14ac:dyDescent="0.25">
      <c r="A38" s="1">
        <v>5</v>
      </c>
      <c r="B38" s="1">
        <v>2</v>
      </c>
      <c r="C38" s="1">
        <v>2</v>
      </c>
      <c r="D38" s="1" t="s">
        <v>52</v>
      </c>
      <c r="E38" s="1" t="s">
        <v>51</v>
      </c>
      <c r="F38" s="1" t="s">
        <v>49</v>
      </c>
      <c r="G38" s="1" t="b">
        <v>1</v>
      </c>
      <c r="H38" s="1" t="b">
        <f>VLOOKUP($E38,subs!$A:$C,3,FALSE)</f>
        <v>1</v>
      </c>
      <c r="I38" s="1" t="b">
        <f>VLOOKUP($F38,groups!$A:$B,2,FALSE)</f>
        <v>0</v>
      </c>
      <c r="J38" s="1" t="s">
        <v>19</v>
      </c>
    </row>
    <row r="39" spans="1:10" x14ac:dyDescent="0.25">
      <c r="A39" s="1">
        <v>5</v>
      </c>
      <c r="B39" s="1">
        <v>2</v>
      </c>
      <c r="C39" s="1">
        <v>3</v>
      </c>
      <c r="D39" s="1" t="s">
        <v>53</v>
      </c>
      <c r="E39" s="1" t="s">
        <v>51</v>
      </c>
      <c r="F39" s="1" t="s">
        <v>49</v>
      </c>
      <c r="G39" s="1" t="b">
        <v>1</v>
      </c>
      <c r="H39" s="1" t="b">
        <f>VLOOKUP($E39,subs!$A:$C,3,FALSE)</f>
        <v>1</v>
      </c>
      <c r="I39" s="1" t="b">
        <f>VLOOKUP($F39,groups!$A:$B,2,FALSE)</f>
        <v>0</v>
      </c>
      <c r="J39" s="1" t="s">
        <v>19</v>
      </c>
    </row>
    <row r="40" spans="1:10" x14ac:dyDescent="0.25">
      <c r="A40" s="1">
        <v>5</v>
      </c>
      <c r="B40" s="1">
        <v>3</v>
      </c>
      <c r="C40" s="1">
        <v>1</v>
      </c>
      <c r="D40" s="1" t="s">
        <v>54</v>
      </c>
      <c r="E40" s="1" t="s">
        <v>54</v>
      </c>
      <c r="F40" s="1" t="s">
        <v>49</v>
      </c>
      <c r="G40" s="1" t="b">
        <v>0</v>
      </c>
      <c r="H40" s="1" t="b">
        <f>VLOOKUP($E40,subs!$A:$C,3,FALSE)</f>
        <v>1</v>
      </c>
      <c r="I40" s="1" t="b">
        <f>VLOOKUP($F40,groups!$A:$B,2,FALSE)</f>
        <v>0</v>
      </c>
      <c r="J40" s="1" t="s">
        <v>19</v>
      </c>
    </row>
    <row r="41" spans="1:10" x14ac:dyDescent="0.25">
      <c r="A41" s="1">
        <v>5</v>
      </c>
      <c r="B41" s="1">
        <v>4</v>
      </c>
      <c r="C41" s="1">
        <v>1</v>
      </c>
      <c r="D41" s="1" t="s">
        <v>55</v>
      </c>
      <c r="E41" s="1" t="s">
        <v>56</v>
      </c>
      <c r="F41" s="1" t="s">
        <v>49</v>
      </c>
      <c r="G41" s="1" t="b">
        <v>1</v>
      </c>
      <c r="H41" s="1" t="b">
        <f>VLOOKUP($E41,subs!$A:$C,3,FALSE)</f>
        <v>1</v>
      </c>
      <c r="I41" s="1" t="b">
        <f>VLOOKUP($F41,groups!$A:$B,2,FALSE)</f>
        <v>0</v>
      </c>
      <c r="J41" s="1" t="s">
        <v>19</v>
      </c>
    </row>
    <row r="42" spans="1:10" x14ac:dyDescent="0.25">
      <c r="A42" s="1">
        <v>5</v>
      </c>
      <c r="B42" s="1">
        <v>4</v>
      </c>
      <c r="C42" s="1">
        <v>2</v>
      </c>
      <c r="D42" s="1" t="s">
        <v>57</v>
      </c>
      <c r="E42" s="1" t="s">
        <v>56</v>
      </c>
      <c r="F42" s="1" t="s">
        <v>49</v>
      </c>
      <c r="G42" s="1" t="b">
        <v>1</v>
      </c>
      <c r="H42" s="1" t="b">
        <f>VLOOKUP($E42,subs!$A:$C,3,FALSE)</f>
        <v>1</v>
      </c>
      <c r="I42" s="1" t="b">
        <f>VLOOKUP($F42,groups!$A:$B,2,FALSE)</f>
        <v>0</v>
      </c>
      <c r="J42" s="1" t="s">
        <v>19</v>
      </c>
    </row>
    <row r="43" spans="1:10" x14ac:dyDescent="0.25">
      <c r="A43" s="1">
        <v>5</v>
      </c>
      <c r="B43" s="1">
        <v>4</v>
      </c>
      <c r="C43" s="1">
        <v>3</v>
      </c>
      <c r="D43" s="1" t="s">
        <v>58</v>
      </c>
      <c r="E43" s="1" t="s">
        <v>56</v>
      </c>
      <c r="F43" s="1" t="s">
        <v>49</v>
      </c>
      <c r="G43" s="1" t="b">
        <v>1</v>
      </c>
      <c r="H43" s="1" t="b">
        <f>VLOOKUP($E43,subs!$A:$C,3,FALSE)</f>
        <v>1</v>
      </c>
      <c r="I43" s="1" t="b">
        <f>VLOOKUP($F43,groups!$A:$B,2,FALSE)</f>
        <v>0</v>
      </c>
      <c r="J43" s="1" t="s">
        <v>19</v>
      </c>
    </row>
    <row r="44" spans="1:10" x14ac:dyDescent="0.25">
      <c r="A44" s="1">
        <v>5</v>
      </c>
      <c r="B44" s="1">
        <v>4</v>
      </c>
      <c r="C44" s="1">
        <v>4</v>
      </c>
      <c r="D44" s="1" t="s">
        <v>59</v>
      </c>
      <c r="E44" s="1" t="s">
        <v>56</v>
      </c>
      <c r="F44" s="1" t="s">
        <v>49</v>
      </c>
      <c r="G44" s="1" t="b">
        <v>1</v>
      </c>
      <c r="H44" s="1" t="b">
        <f>VLOOKUP($E44,subs!$A:$C,3,FALSE)</f>
        <v>1</v>
      </c>
      <c r="I44" s="1" t="b">
        <f>VLOOKUP($F44,groups!$A:$B,2,FALSE)</f>
        <v>0</v>
      </c>
      <c r="J44" s="1" t="s">
        <v>19</v>
      </c>
    </row>
    <row r="45" spans="1:10" x14ac:dyDescent="0.25">
      <c r="A45" s="1">
        <v>6</v>
      </c>
      <c r="B45" s="1">
        <v>0</v>
      </c>
      <c r="C45" s="1">
        <v>0</v>
      </c>
      <c r="D45" s="1" t="s">
        <v>60</v>
      </c>
      <c r="E45" s="1" t="s">
        <v>60</v>
      </c>
      <c r="F45" s="1" t="s">
        <v>60</v>
      </c>
      <c r="G45" s="1" t="b">
        <v>0</v>
      </c>
      <c r="H45" s="1" t="b">
        <f>VLOOKUP($E45,subs!$A:$C,3,FALSE)</f>
        <v>1</v>
      </c>
      <c r="I45" s="1" t="b">
        <f>VLOOKUP($F45,groups!$A:$B,2,FALSE)</f>
        <v>0</v>
      </c>
      <c r="J45" s="1" t="s">
        <v>19</v>
      </c>
    </row>
    <row r="46" spans="1:10" x14ac:dyDescent="0.25">
      <c r="A46" s="1">
        <v>6</v>
      </c>
      <c r="B46" s="1">
        <v>1</v>
      </c>
      <c r="C46" s="1">
        <v>1</v>
      </c>
      <c r="D46" s="1" t="s">
        <v>61</v>
      </c>
      <c r="E46" s="1" t="s">
        <v>60</v>
      </c>
      <c r="F46" s="1" t="s">
        <v>60</v>
      </c>
      <c r="G46" s="1" t="b">
        <v>0</v>
      </c>
      <c r="H46" s="1" t="b">
        <f>VLOOKUP($E46,subs!$A:$C,3,FALSE)</f>
        <v>1</v>
      </c>
      <c r="I46" s="1" t="b">
        <f>VLOOKUP($F46,groups!$A:$B,2,FALSE)</f>
        <v>0</v>
      </c>
      <c r="J46" s="1" t="s">
        <v>19</v>
      </c>
    </row>
    <row r="47" spans="1:10" x14ac:dyDescent="0.25">
      <c r="A47" s="1">
        <v>6</v>
      </c>
      <c r="B47" s="1">
        <v>1</v>
      </c>
      <c r="C47" s="1">
        <v>2</v>
      </c>
      <c r="D47" s="1" t="s">
        <v>62</v>
      </c>
      <c r="E47" s="1" t="s">
        <v>60</v>
      </c>
      <c r="F47" s="1" t="s">
        <v>60</v>
      </c>
      <c r="G47" s="1" t="b">
        <v>0</v>
      </c>
      <c r="H47" s="1" t="b">
        <f>VLOOKUP($E47,subs!$A:$C,3,FALSE)</f>
        <v>1</v>
      </c>
      <c r="I47" s="1" t="b">
        <f>VLOOKUP($F47,groups!$A:$B,2,FALSE)</f>
        <v>0</v>
      </c>
      <c r="J47" s="1" t="s">
        <v>19</v>
      </c>
    </row>
    <row r="48" spans="1:10" x14ac:dyDescent="0.25">
      <c r="A48" s="1">
        <v>6</v>
      </c>
      <c r="B48" s="1">
        <v>1</v>
      </c>
      <c r="C48" s="1">
        <v>3</v>
      </c>
      <c r="D48" s="1" t="s">
        <v>63</v>
      </c>
      <c r="E48" s="1" t="s">
        <v>60</v>
      </c>
      <c r="F48" s="1" t="s">
        <v>60</v>
      </c>
      <c r="G48" s="1" t="b">
        <v>0</v>
      </c>
      <c r="H48" s="1" t="b">
        <f>VLOOKUP($E48,subs!$A:$C,3,FALSE)</f>
        <v>1</v>
      </c>
      <c r="I48" s="1" t="b">
        <f>VLOOKUP($F48,groups!$A:$B,2,FALSE)</f>
        <v>0</v>
      </c>
      <c r="J48" s="1" t="s">
        <v>25</v>
      </c>
    </row>
    <row r="49" spans="1:10" x14ac:dyDescent="0.25">
      <c r="A49" s="1">
        <v>7</v>
      </c>
      <c r="B49" s="1">
        <v>0</v>
      </c>
      <c r="C49" s="1">
        <v>0</v>
      </c>
      <c r="D49" s="1" t="s">
        <v>64</v>
      </c>
      <c r="E49" s="1" t="s">
        <v>64</v>
      </c>
      <c r="F49" s="1" t="s">
        <v>64</v>
      </c>
      <c r="G49" s="1" t="b">
        <v>0</v>
      </c>
      <c r="H49" s="1" t="b">
        <f>VLOOKUP($E49,subs!$A:$C,3,FALSE)</f>
        <v>0</v>
      </c>
      <c r="I49" s="1" t="b">
        <f>VLOOKUP($F49,groups!$A:$B,2,FALSE)</f>
        <v>0</v>
      </c>
      <c r="J49" s="1" t="s">
        <v>25</v>
      </c>
    </row>
    <row r="50" spans="1:10" x14ac:dyDescent="0.25">
      <c r="A50" s="1">
        <v>7</v>
      </c>
      <c r="B50" s="1">
        <v>1</v>
      </c>
      <c r="C50" s="1">
        <v>1</v>
      </c>
      <c r="D50" s="1" t="s">
        <v>65</v>
      </c>
      <c r="E50" s="1" t="s">
        <v>66</v>
      </c>
      <c r="F50" s="1" t="s">
        <v>64</v>
      </c>
      <c r="G50" s="1" t="b">
        <v>0</v>
      </c>
      <c r="H50" s="1" t="b">
        <f>VLOOKUP($E50,subs!$A:$C,3,FALSE)</f>
        <v>1</v>
      </c>
      <c r="I50" s="1" t="b">
        <f>VLOOKUP($F50,groups!$A:$B,2,FALSE)</f>
        <v>0</v>
      </c>
      <c r="J50" s="1" t="s">
        <v>19</v>
      </c>
    </row>
    <row r="51" spans="1:10" x14ac:dyDescent="0.25">
      <c r="A51" s="1">
        <v>7</v>
      </c>
      <c r="B51" s="1">
        <v>1</v>
      </c>
      <c r="C51" s="1">
        <v>2</v>
      </c>
      <c r="D51" s="1" t="s">
        <v>67</v>
      </c>
      <c r="E51" s="1" t="s">
        <v>66</v>
      </c>
      <c r="F51" s="1" t="s">
        <v>64</v>
      </c>
      <c r="G51" s="1" t="b">
        <v>1</v>
      </c>
      <c r="H51" s="1" t="b">
        <f>VLOOKUP($E51,subs!$A:$C,3,FALSE)</f>
        <v>1</v>
      </c>
      <c r="I51" s="1" t="b">
        <f>VLOOKUP($F51,groups!$A:$B,2,FALSE)</f>
        <v>0</v>
      </c>
      <c r="J51" s="1" t="s">
        <v>19</v>
      </c>
    </row>
    <row r="52" spans="1:10" x14ac:dyDescent="0.25">
      <c r="A52" s="1">
        <v>7</v>
      </c>
      <c r="B52" s="1">
        <v>1</v>
      </c>
      <c r="C52" s="1">
        <v>3</v>
      </c>
      <c r="D52" s="1" t="s">
        <v>68</v>
      </c>
      <c r="E52" s="1" t="s">
        <v>66</v>
      </c>
      <c r="F52" s="1" t="s">
        <v>64</v>
      </c>
      <c r="G52" s="1" t="b">
        <v>0</v>
      </c>
      <c r="H52" s="1" t="b">
        <f>VLOOKUP($E52,subs!$A:$C,3,FALSE)</f>
        <v>1</v>
      </c>
      <c r="I52" s="1" t="b">
        <f>VLOOKUP($F52,groups!$A:$B,2,FALSE)</f>
        <v>0</v>
      </c>
      <c r="J52" s="1" t="s">
        <v>19</v>
      </c>
    </row>
    <row r="53" spans="1:10" x14ac:dyDescent="0.25">
      <c r="A53" s="1">
        <v>7</v>
      </c>
      <c r="B53" s="1">
        <v>1</v>
      </c>
      <c r="C53" s="1">
        <v>4</v>
      </c>
      <c r="D53" s="1" t="s">
        <v>69</v>
      </c>
      <c r="E53" s="1" t="s">
        <v>66</v>
      </c>
      <c r="F53" s="1" t="s">
        <v>64</v>
      </c>
      <c r="G53" s="1" t="b">
        <v>1</v>
      </c>
      <c r="H53" s="1" t="b">
        <f>VLOOKUP($E53,subs!$A:$C,3,FALSE)</f>
        <v>1</v>
      </c>
      <c r="I53" s="1" t="b">
        <f>VLOOKUP($F53,groups!$A:$B,2,FALSE)</f>
        <v>0</v>
      </c>
      <c r="J53" s="1" t="s">
        <v>19</v>
      </c>
    </row>
    <row r="54" spans="1:10" x14ac:dyDescent="0.25">
      <c r="A54" s="1">
        <v>7</v>
      </c>
      <c r="B54" s="1">
        <v>1</v>
      </c>
      <c r="C54" s="1">
        <v>5</v>
      </c>
      <c r="D54" s="1" t="s">
        <v>70</v>
      </c>
      <c r="E54" s="1" t="s">
        <v>66</v>
      </c>
      <c r="F54" s="1" t="s">
        <v>64</v>
      </c>
      <c r="G54" s="1" t="b">
        <v>0</v>
      </c>
      <c r="H54" s="1" t="b">
        <f>VLOOKUP($E54,subs!$A:$C,3,FALSE)</f>
        <v>1</v>
      </c>
      <c r="I54" s="1" t="b">
        <f>VLOOKUP($F54,groups!$A:$B,2,FALSE)</f>
        <v>0</v>
      </c>
      <c r="J54" s="1" t="s">
        <v>19</v>
      </c>
    </row>
    <row r="55" spans="1:10" x14ac:dyDescent="0.25">
      <c r="A55" s="1">
        <v>7</v>
      </c>
      <c r="B55" s="1">
        <v>2</v>
      </c>
      <c r="C55" s="1">
        <v>1</v>
      </c>
      <c r="D55" s="1" t="s">
        <v>71</v>
      </c>
      <c r="E55" s="1" t="s">
        <v>72</v>
      </c>
      <c r="F55" s="1" t="s">
        <v>64</v>
      </c>
      <c r="G55" s="1" t="b">
        <v>1</v>
      </c>
      <c r="H55" s="1" t="b">
        <f>VLOOKUP($E55,subs!$A:$C,3,FALSE)</f>
        <v>1</v>
      </c>
      <c r="I55" s="1" t="b">
        <f>VLOOKUP($F55,groups!$A:$B,2,FALSE)</f>
        <v>0</v>
      </c>
      <c r="J55" s="1" t="s">
        <v>25</v>
      </c>
    </row>
    <row r="56" spans="1:10" x14ac:dyDescent="0.25">
      <c r="A56" s="1">
        <v>7</v>
      </c>
      <c r="B56" s="1">
        <v>2</v>
      </c>
      <c r="C56" s="1">
        <v>2</v>
      </c>
      <c r="D56" s="1" t="s">
        <v>73</v>
      </c>
      <c r="E56" s="1" t="s">
        <v>72</v>
      </c>
      <c r="F56" s="1" t="s">
        <v>64</v>
      </c>
      <c r="G56" s="1" t="b">
        <v>0</v>
      </c>
      <c r="H56" s="1" t="b">
        <f>VLOOKUP($E56,subs!$A:$C,3,FALSE)</f>
        <v>1</v>
      </c>
      <c r="I56" s="1" t="b">
        <f>VLOOKUP($F56,groups!$A:$B,2,FALSE)</f>
        <v>0</v>
      </c>
      <c r="J56" s="1" t="s">
        <v>25</v>
      </c>
    </row>
    <row r="57" spans="1:10" x14ac:dyDescent="0.25">
      <c r="A57" s="1">
        <v>7</v>
      </c>
      <c r="B57" s="1">
        <v>2</v>
      </c>
      <c r="C57" s="1">
        <v>3</v>
      </c>
      <c r="D57" s="1" t="s">
        <v>74</v>
      </c>
      <c r="E57" s="1" t="s">
        <v>72</v>
      </c>
      <c r="F57" s="1" t="s">
        <v>64</v>
      </c>
      <c r="G57" s="1" t="b">
        <v>0</v>
      </c>
      <c r="H57" s="1" t="b">
        <f>VLOOKUP($E57,subs!$A:$C,3,FALSE)</f>
        <v>1</v>
      </c>
      <c r="I57" s="1" t="b">
        <f>VLOOKUP($F57,groups!$A:$B,2,FALSE)</f>
        <v>0</v>
      </c>
      <c r="J57" s="1" t="s">
        <v>25</v>
      </c>
    </row>
    <row r="58" spans="1:10" x14ac:dyDescent="0.25">
      <c r="A58" s="1">
        <v>8</v>
      </c>
      <c r="B58" s="1">
        <v>0</v>
      </c>
      <c r="C58" s="1">
        <v>0</v>
      </c>
      <c r="D58" s="1" t="s">
        <v>75</v>
      </c>
      <c r="E58" s="1" t="s">
        <v>75</v>
      </c>
      <c r="F58" s="1" t="s">
        <v>75</v>
      </c>
      <c r="G58" s="1" t="b">
        <v>0</v>
      </c>
      <c r="H58" s="1" t="b">
        <f>VLOOKUP($E58,subs!$A:$C,3,FALSE)</f>
        <v>1</v>
      </c>
      <c r="I58" s="1" t="b">
        <f>VLOOKUP($F58,groups!$A:$B,2,FALSE)</f>
        <v>0</v>
      </c>
      <c r="J58" s="1" t="s">
        <v>25</v>
      </c>
    </row>
    <row r="59" spans="1:10" x14ac:dyDescent="0.25">
      <c r="A59" s="1">
        <v>8</v>
      </c>
      <c r="B59" s="1">
        <v>1</v>
      </c>
      <c r="C59" s="1">
        <v>1</v>
      </c>
      <c r="D59" s="1" t="s">
        <v>76</v>
      </c>
      <c r="E59" s="1" t="s">
        <v>75</v>
      </c>
      <c r="F59" s="1" t="s">
        <v>75</v>
      </c>
      <c r="G59" s="1" t="b">
        <v>0</v>
      </c>
      <c r="H59" s="1" t="b">
        <f>VLOOKUP($E59,subs!$A:$C,3,FALSE)</f>
        <v>1</v>
      </c>
      <c r="I59" s="1" t="b">
        <f>VLOOKUP($F59,groups!$A:$B,2,FALSE)</f>
        <v>0</v>
      </c>
      <c r="J59" s="1" t="s">
        <v>25</v>
      </c>
    </row>
    <row r="60" spans="1:10" x14ac:dyDescent="0.25">
      <c r="A60" s="1">
        <v>8</v>
      </c>
      <c r="B60" s="1">
        <v>1</v>
      </c>
      <c r="C60" s="1">
        <v>2</v>
      </c>
      <c r="D60" s="1" t="s">
        <v>77</v>
      </c>
      <c r="E60" s="1" t="s">
        <v>75</v>
      </c>
      <c r="F60" s="1" t="s">
        <v>75</v>
      </c>
      <c r="G60" s="1" t="b">
        <v>0</v>
      </c>
      <c r="H60" s="1" t="b">
        <f>VLOOKUP($E60,subs!$A:$C,3,FALSE)</f>
        <v>1</v>
      </c>
      <c r="I60" s="1" t="b">
        <f>VLOOKUP($F60,groups!$A:$B,2,FALSE)</f>
        <v>0</v>
      </c>
      <c r="J60" s="1" t="s">
        <v>25</v>
      </c>
    </row>
    <row r="61" spans="1:10" x14ac:dyDescent="0.25">
      <c r="A61" s="1">
        <v>8</v>
      </c>
      <c r="B61" s="1">
        <v>1</v>
      </c>
      <c r="C61" s="1">
        <v>3</v>
      </c>
      <c r="D61" s="1" t="s">
        <v>78</v>
      </c>
      <c r="E61" s="1" t="s">
        <v>75</v>
      </c>
      <c r="F61" s="1" t="s">
        <v>75</v>
      </c>
      <c r="G61" s="1" t="b">
        <v>0</v>
      </c>
      <c r="H61" s="1" t="b">
        <f>VLOOKUP($E61,subs!$A:$C,3,FALSE)</f>
        <v>1</v>
      </c>
      <c r="I61" s="1" t="b">
        <f>VLOOKUP($F61,groups!$A:$B,2,FALSE)</f>
        <v>0</v>
      </c>
      <c r="J61" s="1" t="s">
        <v>25</v>
      </c>
    </row>
    <row r="62" spans="1:10" x14ac:dyDescent="0.25">
      <c r="A62" s="1">
        <v>8</v>
      </c>
      <c r="B62" s="1">
        <v>1</v>
      </c>
      <c r="C62" s="1">
        <v>4</v>
      </c>
      <c r="D62" s="1" t="s">
        <v>79</v>
      </c>
      <c r="E62" s="1" t="s">
        <v>75</v>
      </c>
      <c r="F62" s="1" t="s">
        <v>75</v>
      </c>
      <c r="G62" s="1" t="b">
        <v>0</v>
      </c>
      <c r="H62" s="1" t="b">
        <f>VLOOKUP($E62,subs!$A:$C,3,FALSE)</f>
        <v>1</v>
      </c>
      <c r="I62" s="1" t="b">
        <f>VLOOKUP($F62,groups!$A:$B,2,FALSE)</f>
        <v>0</v>
      </c>
      <c r="J62" s="1" t="s">
        <v>25</v>
      </c>
    </row>
    <row r="63" spans="1:10" x14ac:dyDescent="0.25">
      <c r="A63" s="1">
        <v>8</v>
      </c>
      <c r="B63" s="1">
        <v>1</v>
      </c>
      <c r="C63" s="1">
        <v>5</v>
      </c>
      <c r="D63" s="1" t="s">
        <v>80</v>
      </c>
      <c r="E63" s="1" t="s">
        <v>75</v>
      </c>
      <c r="F63" s="1" t="s">
        <v>75</v>
      </c>
      <c r="G63" s="1" t="b">
        <v>0</v>
      </c>
      <c r="H63" s="1" t="b">
        <f>VLOOKUP($E63,subs!$A:$C,3,FALSE)</f>
        <v>1</v>
      </c>
      <c r="I63" s="1" t="b">
        <f>VLOOKUP($F63,groups!$A:$B,2,FALSE)</f>
        <v>0</v>
      </c>
      <c r="J63" s="1" t="s">
        <v>25</v>
      </c>
    </row>
    <row r="64" spans="1:10" x14ac:dyDescent="0.25">
      <c r="A64" s="1">
        <v>8</v>
      </c>
      <c r="B64" s="1">
        <v>1</v>
      </c>
      <c r="C64" s="1">
        <v>6</v>
      </c>
      <c r="D64" s="1" t="s">
        <v>81</v>
      </c>
      <c r="E64" s="1" t="s">
        <v>75</v>
      </c>
      <c r="F64" s="1" t="s">
        <v>75</v>
      </c>
      <c r="G64" s="1" t="b">
        <v>0</v>
      </c>
      <c r="H64" s="1" t="b">
        <f>VLOOKUP($E64,subs!$A:$C,3,FALSE)</f>
        <v>1</v>
      </c>
      <c r="I64" s="1" t="b">
        <f>VLOOKUP($F64,groups!$A:$B,2,FALSE)</f>
        <v>0</v>
      </c>
      <c r="J64" s="1" t="s">
        <v>25</v>
      </c>
    </row>
    <row r="65" spans="1:10" x14ac:dyDescent="0.25">
      <c r="A65" s="1">
        <v>8</v>
      </c>
      <c r="B65" s="1">
        <v>1</v>
      </c>
      <c r="C65" s="1">
        <v>7</v>
      </c>
      <c r="D65" s="1" t="s">
        <v>82</v>
      </c>
      <c r="E65" s="1" t="s">
        <v>75</v>
      </c>
      <c r="F65" s="1" t="s">
        <v>75</v>
      </c>
      <c r="G65" s="1" t="b">
        <v>0</v>
      </c>
      <c r="H65" s="1" t="b">
        <f>VLOOKUP($E65,subs!$A:$C,3,FALSE)</f>
        <v>1</v>
      </c>
      <c r="I65" s="1" t="b">
        <f>VLOOKUP($F65,groups!$A:$B,2,FALSE)</f>
        <v>0</v>
      </c>
      <c r="J65" s="1" t="s">
        <v>25</v>
      </c>
    </row>
    <row r="66" spans="1:10" x14ac:dyDescent="0.25">
      <c r="A66" s="1">
        <v>8</v>
      </c>
      <c r="B66" s="1">
        <v>1</v>
      </c>
      <c r="C66" s="1">
        <v>8</v>
      </c>
      <c r="D66" s="1" t="s">
        <v>83</v>
      </c>
      <c r="E66" s="1" t="s">
        <v>75</v>
      </c>
      <c r="F66" s="1" t="s">
        <v>75</v>
      </c>
      <c r="G66" s="1" t="b">
        <v>0</v>
      </c>
      <c r="H66" s="1" t="b">
        <f>VLOOKUP($E66,subs!$A:$C,3,FALSE)</f>
        <v>1</v>
      </c>
      <c r="I66" s="1" t="b">
        <f>VLOOKUP($F66,groups!$A:$B,2,FALSE)</f>
        <v>0</v>
      </c>
      <c r="J66" s="1" t="s">
        <v>25</v>
      </c>
    </row>
    <row r="67" spans="1:10" x14ac:dyDescent="0.25">
      <c r="A67" s="1">
        <v>8</v>
      </c>
      <c r="B67" s="1">
        <v>2</v>
      </c>
      <c r="C67" s="1">
        <v>1</v>
      </c>
      <c r="D67" s="1" t="s">
        <v>84</v>
      </c>
      <c r="E67" s="1" t="s">
        <v>83</v>
      </c>
      <c r="F67" s="1" t="s">
        <v>75</v>
      </c>
      <c r="G67" s="1" t="b">
        <v>1</v>
      </c>
      <c r="H67" s="1" t="b">
        <f>VLOOKUP($E67,subs!$A:$C,3,FALSE)</f>
        <v>0</v>
      </c>
      <c r="I67" s="1" t="b">
        <f>VLOOKUP($F67,groups!$A:$B,2,FALSE)</f>
        <v>0</v>
      </c>
      <c r="J67" s="1" t="s">
        <v>25</v>
      </c>
    </row>
    <row r="68" spans="1:10" x14ac:dyDescent="0.25">
      <c r="A68" s="1">
        <v>9</v>
      </c>
      <c r="B68" s="1">
        <v>0</v>
      </c>
      <c r="C68" s="1">
        <v>0</v>
      </c>
      <c r="D68" s="1" t="s">
        <v>85</v>
      </c>
      <c r="E68" s="1" t="s">
        <v>85</v>
      </c>
      <c r="F68" s="1" t="s">
        <v>85</v>
      </c>
      <c r="G68" s="1" t="b">
        <v>0</v>
      </c>
      <c r="H68" s="1" t="b">
        <f>VLOOKUP($E68,subs!$A:$C,3,FALSE)</f>
        <v>1</v>
      </c>
      <c r="I68" s="1" t="b">
        <f>VLOOKUP($F68,groups!$A:$B,2,FALSE)</f>
        <v>0</v>
      </c>
      <c r="J68" s="1" t="s">
        <v>25</v>
      </c>
    </row>
    <row r="69" spans="1:10" x14ac:dyDescent="0.25">
      <c r="A69" s="1">
        <v>9</v>
      </c>
      <c r="B69" s="1">
        <v>1</v>
      </c>
      <c r="C69" s="1">
        <v>1</v>
      </c>
      <c r="D69" s="1" t="s">
        <v>86</v>
      </c>
      <c r="E69" s="1" t="s">
        <v>85</v>
      </c>
      <c r="F69" s="1" t="s">
        <v>85</v>
      </c>
      <c r="G69" s="1" t="b">
        <v>0</v>
      </c>
      <c r="H69" s="1" t="b">
        <f>VLOOKUP($E69,subs!$A:$C,3,FALSE)</f>
        <v>1</v>
      </c>
      <c r="I69" s="1" t="b">
        <f>VLOOKUP($F69,groups!$A:$B,2,FALSE)</f>
        <v>0</v>
      </c>
      <c r="J69" s="1" t="s">
        <v>25</v>
      </c>
    </row>
    <row r="70" spans="1:10" x14ac:dyDescent="0.25">
      <c r="A70" s="1">
        <v>9</v>
      </c>
      <c r="B70" s="1">
        <v>1</v>
      </c>
      <c r="C70" s="1">
        <v>2</v>
      </c>
      <c r="D70" s="1" t="s">
        <v>87</v>
      </c>
      <c r="E70" s="1" t="s">
        <v>85</v>
      </c>
      <c r="F70" s="1" t="s">
        <v>85</v>
      </c>
      <c r="G70" s="1" t="b">
        <v>0</v>
      </c>
      <c r="H70" s="1" t="b">
        <f>VLOOKUP($E70,subs!$A:$C,3,FALSE)</f>
        <v>1</v>
      </c>
      <c r="I70" s="1" t="b">
        <f>VLOOKUP($F70,groups!$A:$B,2,FALSE)</f>
        <v>0</v>
      </c>
      <c r="J70" s="1" t="s">
        <v>25</v>
      </c>
    </row>
    <row r="71" spans="1:10" x14ac:dyDescent="0.25">
      <c r="A71" s="1">
        <v>9</v>
      </c>
      <c r="B71" s="1">
        <v>1</v>
      </c>
      <c r="C71" s="1">
        <v>3</v>
      </c>
      <c r="D71" s="1" t="s">
        <v>88</v>
      </c>
      <c r="E71" s="1" t="s">
        <v>85</v>
      </c>
      <c r="F71" s="1" t="s">
        <v>85</v>
      </c>
      <c r="G71" s="1" t="b">
        <v>0</v>
      </c>
      <c r="H71" s="1" t="b">
        <f>VLOOKUP($E71,subs!$A:$C,3,FALSE)</f>
        <v>1</v>
      </c>
      <c r="I71" s="1" t="b">
        <f>VLOOKUP($F71,groups!$A:$B,2,FALSE)</f>
        <v>0</v>
      </c>
      <c r="J71" s="1" t="s">
        <v>25</v>
      </c>
    </row>
    <row r="72" spans="1:10" x14ac:dyDescent="0.25">
      <c r="A72" s="1">
        <v>10</v>
      </c>
      <c r="B72" s="1">
        <v>0</v>
      </c>
      <c r="C72" s="1">
        <v>0</v>
      </c>
      <c r="D72" s="1" t="s">
        <v>89</v>
      </c>
      <c r="E72" s="1" t="s">
        <v>89</v>
      </c>
      <c r="F72" s="1" t="s">
        <v>89</v>
      </c>
      <c r="G72" s="1" t="b">
        <v>0</v>
      </c>
      <c r="H72" s="1" t="b">
        <f>VLOOKUP($E72,subs!$A:$C,3,FALSE)</f>
        <v>1</v>
      </c>
      <c r="I72" s="1" t="b">
        <f>VLOOKUP($F72,groups!$A:$B,2,FALSE)</f>
        <v>0</v>
      </c>
      <c r="J72" s="1" t="s">
        <v>25</v>
      </c>
    </row>
    <row r="73" spans="1:10" x14ac:dyDescent="0.25">
      <c r="A73" s="1">
        <v>10</v>
      </c>
      <c r="B73" s="1">
        <v>1</v>
      </c>
      <c r="C73" s="1">
        <v>1</v>
      </c>
      <c r="D73" s="1" t="s">
        <v>90</v>
      </c>
      <c r="E73" s="1" t="s">
        <v>89</v>
      </c>
      <c r="F73" s="1" t="s">
        <v>89</v>
      </c>
      <c r="G73" s="1" t="b">
        <v>0</v>
      </c>
      <c r="H73" s="1" t="b">
        <f>VLOOKUP($E73,subs!$A:$C,3,FALSE)</f>
        <v>1</v>
      </c>
      <c r="I73" s="1" t="b">
        <f>VLOOKUP($F73,groups!$A:$B,2,FALSE)</f>
        <v>0</v>
      </c>
      <c r="J73" s="1" t="s">
        <v>25</v>
      </c>
    </row>
    <row r="74" spans="1:10" x14ac:dyDescent="0.25">
      <c r="A74" s="1">
        <v>10</v>
      </c>
      <c r="B74" s="1">
        <v>1</v>
      </c>
      <c r="C74" s="1">
        <v>2</v>
      </c>
      <c r="D74" s="1" t="s">
        <v>91</v>
      </c>
      <c r="E74" s="1" t="s">
        <v>89</v>
      </c>
      <c r="F74" s="1" t="s">
        <v>89</v>
      </c>
      <c r="G74" s="1" t="b">
        <v>0</v>
      </c>
      <c r="H74" s="1" t="b">
        <f>VLOOKUP($E74,subs!$A:$C,3,FALSE)</f>
        <v>1</v>
      </c>
      <c r="I74" s="1" t="b">
        <f>VLOOKUP($F74,groups!$A:$B,2,FALSE)</f>
        <v>0</v>
      </c>
      <c r="J74" s="1" t="s">
        <v>25</v>
      </c>
    </row>
    <row r="75" spans="1:10" x14ac:dyDescent="0.25">
      <c r="A75" s="1">
        <v>10</v>
      </c>
      <c r="B75" s="1">
        <v>1</v>
      </c>
      <c r="C75" s="1">
        <v>3</v>
      </c>
      <c r="D75" s="1" t="s">
        <v>92</v>
      </c>
      <c r="E75" s="1" t="s">
        <v>89</v>
      </c>
      <c r="F75" s="1" t="s">
        <v>89</v>
      </c>
      <c r="G75" s="1" t="b">
        <v>0</v>
      </c>
      <c r="H75" s="1" t="b">
        <f>VLOOKUP($E75,subs!$A:$C,3,FALSE)</f>
        <v>1</v>
      </c>
      <c r="I75" s="1" t="b">
        <f>VLOOKUP($F75,groups!$A:$B,2,FALSE)</f>
        <v>0</v>
      </c>
      <c r="J75" s="1" t="s">
        <v>25</v>
      </c>
    </row>
    <row r="76" spans="1:10" x14ac:dyDescent="0.25">
      <c r="A76" s="1">
        <v>10</v>
      </c>
      <c r="B76" s="1">
        <v>1</v>
      </c>
      <c r="C76" s="1">
        <v>4</v>
      </c>
      <c r="D76" s="1" t="s">
        <v>93</v>
      </c>
      <c r="E76" s="1" t="s">
        <v>89</v>
      </c>
      <c r="F76" s="1" t="s">
        <v>89</v>
      </c>
      <c r="G76" s="1" t="b">
        <v>0</v>
      </c>
      <c r="H76" s="1" t="b">
        <f>VLOOKUP($E76,subs!$A:$C,3,FALSE)</f>
        <v>1</v>
      </c>
      <c r="I76" s="1" t="b">
        <f>VLOOKUP($F76,groups!$A:$B,2,FALSE)</f>
        <v>0</v>
      </c>
      <c r="J76" s="1" t="s">
        <v>25</v>
      </c>
    </row>
    <row r="77" spans="1:10" x14ac:dyDescent="0.25">
      <c r="A77" s="1">
        <v>10</v>
      </c>
      <c r="B77" s="1">
        <v>1</v>
      </c>
      <c r="C77" s="1">
        <v>5</v>
      </c>
      <c r="D77" s="1" t="s">
        <v>94</v>
      </c>
      <c r="E77" s="1" t="s">
        <v>89</v>
      </c>
      <c r="F77" s="1" t="s">
        <v>89</v>
      </c>
      <c r="G77" s="1" t="b">
        <v>0</v>
      </c>
      <c r="H77" s="1" t="b">
        <f>VLOOKUP($E77,subs!$A:$C,3,FALSE)</f>
        <v>1</v>
      </c>
      <c r="I77" s="1" t="b">
        <f>VLOOKUP($F77,groups!$A:$B,2,FALSE)</f>
        <v>0</v>
      </c>
      <c r="J77" s="1" t="s">
        <v>25</v>
      </c>
    </row>
    <row r="78" spans="1:10" x14ac:dyDescent="0.25">
      <c r="A78" s="1">
        <v>10</v>
      </c>
      <c r="B78" s="1">
        <v>1</v>
      </c>
      <c r="C78" s="1">
        <v>6</v>
      </c>
      <c r="D78" s="1" t="s">
        <v>95</v>
      </c>
      <c r="E78" s="1" t="s">
        <v>89</v>
      </c>
      <c r="F78" s="1" t="s">
        <v>89</v>
      </c>
      <c r="G78" s="1" t="b">
        <v>0</v>
      </c>
      <c r="H78" s="1" t="b">
        <f>VLOOKUP($E78,subs!$A:$C,3,FALSE)</f>
        <v>1</v>
      </c>
      <c r="I78" s="1" t="b">
        <f>VLOOKUP($F78,groups!$A:$B,2,FALSE)</f>
        <v>0</v>
      </c>
      <c r="J78" s="1" t="s">
        <v>25</v>
      </c>
    </row>
    <row r="79" spans="1:10" x14ac:dyDescent="0.25">
      <c r="A79" s="1">
        <v>10</v>
      </c>
      <c r="B79" s="1">
        <v>2</v>
      </c>
      <c r="C79" s="1">
        <v>1</v>
      </c>
      <c r="D79" s="1" t="s">
        <v>96</v>
      </c>
      <c r="E79" s="1" t="s">
        <v>96</v>
      </c>
      <c r="F79" s="1" t="s">
        <v>89</v>
      </c>
      <c r="G79" s="1" t="b">
        <v>0</v>
      </c>
      <c r="H79" s="1" t="b">
        <f>VLOOKUP($E79,subs!$A:$C,3,FALSE)</f>
        <v>0</v>
      </c>
      <c r="I79" s="1" t="b">
        <f>VLOOKUP($F79,groups!$A:$B,2,FALSE)</f>
        <v>0</v>
      </c>
      <c r="J79" s="1" t="s">
        <v>25</v>
      </c>
    </row>
    <row r="80" spans="1:10" x14ac:dyDescent="0.25">
      <c r="A80" s="1">
        <v>10</v>
      </c>
      <c r="B80" s="1">
        <v>3</v>
      </c>
      <c r="C80" s="1">
        <v>1</v>
      </c>
      <c r="D80" s="1" t="s">
        <v>97</v>
      </c>
      <c r="E80" s="1" t="s">
        <v>97</v>
      </c>
      <c r="F80" s="1" t="s">
        <v>89</v>
      </c>
      <c r="G80" s="1" t="b">
        <v>0</v>
      </c>
      <c r="H80" s="1" t="b">
        <f>VLOOKUP($E80,subs!$A:$C,3,FALSE)</f>
        <v>0</v>
      </c>
      <c r="I80" s="1" t="b">
        <f>VLOOKUP($F80,groups!$A:$B,2,FALSE)</f>
        <v>0</v>
      </c>
      <c r="J80" s="1" t="s">
        <v>25</v>
      </c>
    </row>
    <row r="81" spans="1:10" x14ac:dyDescent="0.25">
      <c r="A81" s="1">
        <v>11</v>
      </c>
      <c r="B81" s="1">
        <v>0</v>
      </c>
      <c r="C81" s="1">
        <v>0</v>
      </c>
      <c r="D81" s="1" t="s">
        <v>98</v>
      </c>
      <c r="E81" s="1" t="s">
        <v>98</v>
      </c>
      <c r="F81" s="1" t="s">
        <v>98</v>
      </c>
      <c r="G81" s="1" t="b">
        <v>0</v>
      </c>
      <c r="H81" s="1" t="b">
        <f>VLOOKUP($E81,subs!$A:$C,3,FALSE)</f>
        <v>1</v>
      </c>
      <c r="I81" s="1" t="b">
        <f>VLOOKUP($F81,groups!$A:$B,2,FALSE)</f>
        <v>0</v>
      </c>
      <c r="J81" s="1" t="s">
        <v>25</v>
      </c>
    </row>
    <row r="82" spans="1:10" x14ac:dyDescent="0.25">
      <c r="A82" s="1">
        <v>11</v>
      </c>
      <c r="B82" s="1">
        <v>1</v>
      </c>
      <c r="C82" s="1">
        <v>1</v>
      </c>
      <c r="D82" s="1" t="s">
        <v>99</v>
      </c>
      <c r="E82" s="1" t="s">
        <v>98</v>
      </c>
      <c r="F82" s="1" t="s">
        <v>98</v>
      </c>
      <c r="G82" s="1" t="b">
        <v>0</v>
      </c>
      <c r="H82" s="1" t="b">
        <f>VLOOKUP($E82,subs!$A:$C,3,FALSE)</f>
        <v>1</v>
      </c>
      <c r="I82" s="1" t="b">
        <f>VLOOKUP($F82,groups!$A:$B,2,FALSE)</f>
        <v>0</v>
      </c>
      <c r="J82" s="1" t="s">
        <v>25</v>
      </c>
    </row>
    <row r="83" spans="1:10" x14ac:dyDescent="0.25">
      <c r="A83" s="1">
        <v>11</v>
      </c>
      <c r="B83" s="1">
        <v>1</v>
      </c>
      <c r="C83" s="1">
        <v>2</v>
      </c>
      <c r="D83" s="1" t="s">
        <v>100</v>
      </c>
      <c r="E83" s="1" t="s">
        <v>98</v>
      </c>
      <c r="F83" s="1" t="s">
        <v>98</v>
      </c>
      <c r="G83" s="1" t="b">
        <v>0</v>
      </c>
      <c r="H83" s="1" t="b">
        <f>VLOOKUP($E83,subs!$A:$C,3,FALSE)</f>
        <v>1</v>
      </c>
      <c r="I83" s="1" t="b">
        <f>VLOOKUP($F83,groups!$A:$B,2,FALSE)</f>
        <v>0</v>
      </c>
      <c r="J83" s="1" t="s">
        <v>25</v>
      </c>
    </row>
    <row r="84" spans="1:10" x14ac:dyDescent="0.25">
      <c r="A84" s="1">
        <v>12</v>
      </c>
      <c r="B84" s="1">
        <v>0</v>
      </c>
      <c r="C84" s="1">
        <v>0</v>
      </c>
      <c r="D84" s="1" t="s">
        <v>101</v>
      </c>
      <c r="E84" s="1" t="s">
        <v>101</v>
      </c>
      <c r="F84" s="1" t="s">
        <v>101</v>
      </c>
      <c r="G84" s="1" t="b">
        <v>0</v>
      </c>
      <c r="H84" s="1" t="b">
        <f>VLOOKUP($E84,subs!$A:$C,3,FALSE)</f>
        <v>1</v>
      </c>
      <c r="I84" s="1" t="b">
        <f>VLOOKUP($F84,groups!$A:$B,2,FALSE)</f>
        <v>0</v>
      </c>
      <c r="J84" s="1" t="s">
        <v>25</v>
      </c>
    </row>
    <row r="85" spans="1:10" x14ac:dyDescent="0.25">
      <c r="A85" s="1">
        <v>12</v>
      </c>
      <c r="B85" s="1">
        <v>1</v>
      </c>
      <c r="C85" s="1">
        <v>1</v>
      </c>
      <c r="D85" s="1" t="s">
        <v>102</v>
      </c>
      <c r="E85" s="1" t="s">
        <v>101</v>
      </c>
      <c r="F85" s="1" t="s">
        <v>101</v>
      </c>
      <c r="G85" s="1" t="b">
        <v>0</v>
      </c>
      <c r="H85" s="1" t="b">
        <f>VLOOKUP($E85,subs!$A:$C,3,FALSE)</f>
        <v>1</v>
      </c>
      <c r="I85" s="1" t="b">
        <f>VLOOKUP($F85,groups!$A:$B,2,FALSE)</f>
        <v>0</v>
      </c>
      <c r="J85" s="1" t="s">
        <v>25</v>
      </c>
    </row>
    <row r="86" spans="1:10" x14ac:dyDescent="0.25">
      <c r="A86" s="1">
        <v>12</v>
      </c>
      <c r="B86" s="1">
        <v>1</v>
      </c>
      <c r="C86" s="1">
        <v>2</v>
      </c>
      <c r="D86" s="1" t="s">
        <v>103</v>
      </c>
      <c r="E86" s="1" t="s">
        <v>101</v>
      </c>
      <c r="F86" s="1" t="s">
        <v>101</v>
      </c>
      <c r="G86" s="1" t="b">
        <v>0</v>
      </c>
      <c r="H86" s="1" t="b">
        <f>VLOOKUP($E86,subs!$A:$C,3,FALSE)</f>
        <v>1</v>
      </c>
      <c r="I86" s="1" t="b">
        <f>VLOOKUP($F86,groups!$A:$B,2,FALSE)</f>
        <v>0</v>
      </c>
      <c r="J86" s="1" t="s">
        <v>25</v>
      </c>
    </row>
    <row r="87" spans="1:10" x14ac:dyDescent="0.25">
      <c r="A87" s="1">
        <v>12</v>
      </c>
      <c r="B87" s="1">
        <v>1</v>
      </c>
      <c r="C87" s="1">
        <v>3</v>
      </c>
      <c r="D87" s="1" t="s">
        <v>104</v>
      </c>
      <c r="E87" s="1" t="s">
        <v>101</v>
      </c>
      <c r="F87" s="1" t="s">
        <v>101</v>
      </c>
      <c r="G87" s="1" t="b">
        <v>0</v>
      </c>
      <c r="H87" s="1" t="b">
        <f>VLOOKUP($E87,subs!$A:$C,3,FALSE)</f>
        <v>1</v>
      </c>
      <c r="I87" s="1" t="b">
        <f>VLOOKUP($F87,groups!$A:$B,2,FALSE)</f>
        <v>0</v>
      </c>
      <c r="J87" s="1" t="s">
        <v>25</v>
      </c>
    </row>
    <row r="88" spans="1:10" x14ac:dyDescent="0.25">
      <c r="A88" s="1">
        <v>12</v>
      </c>
      <c r="B88" s="1">
        <v>1</v>
      </c>
      <c r="C88" s="1">
        <v>4</v>
      </c>
      <c r="D88" s="1" t="s">
        <v>105</v>
      </c>
      <c r="E88" s="1" t="s">
        <v>101</v>
      </c>
      <c r="F88" s="1" t="s">
        <v>101</v>
      </c>
      <c r="G88" s="1" t="b">
        <v>0</v>
      </c>
      <c r="H88" s="1" t="b">
        <f>VLOOKUP($E88,subs!$A:$C,3,FALSE)</f>
        <v>1</v>
      </c>
      <c r="I88" s="1" t="b">
        <f>VLOOKUP($F88,groups!$A:$B,2,FALSE)</f>
        <v>0</v>
      </c>
      <c r="J88" s="1" t="s">
        <v>25</v>
      </c>
    </row>
    <row r="89" spans="1:10" x14ac:dyDescent="0.25">
      <c r="A89" s="1">
        <v>12</v>
      </c>
      <c r="B89" s="1">
        <v>1</v>
      </c>
      <c r="C89" s="1">
        <v>5</v>
      </c>
      <c r="D89" s="1" t="s">
        <v>106</v>
      </c>
      <c r="E89" s="1" t="s">
        <v>101</v>
      </c>
      <c r="F89" s="1" t="s">
        <v>101</v>
      </c>
      <c r="G89" s="1" t="b">
        <v>0</v>
      </c>
      <c r="H89" s="1" t="b">
        <f>VLOOKUP($E89,subs!$A:$C,3,FALSE)</f>
        <v>1</v>
      </c>
      <c r="I89" s="1" t="b">
        <f>VLOOKUP($F89,groups!$A:$B,2,FALSE)</f>
        <v>0</v>
      </c>
      <c r="J89" s="1" t="s">
        <v>25</v>
      </c>
    </row>
    <row r="90" spans="1:10" x14ac:dyDescent="0.25">
      <c r="A90" s="1">
        <v>12</v>
      </c>
      <c r="B90" s="1">
        <v>1</v>
      </c>
      <c r="C90" s="1">
        <v>6</v>
      </c>
      <c r="D90" s="1" t="s">
        <v>107</v>
      </c>
      <c r="E90" s="1" t="s">
        <v>101</v>
      </c>
      <c r="F90" s="1" t="s">
        <v>101</v>
      </c>
      <c r="G90" s="1" t="b">
        <v>0</v>
      </c>
      <c r="H90" s="1" t="b">
        <f>VLOOKUP($E90,subs!$A:$C,3,FALSE)</f>
        <v>1</v>
      </c>
      <c r="I90" s="1" t="b">
        <f>VLOOKUP($F90,groups!$A:$B,2,FALSE)</f>
        <v>0</v>
      </c>
      <c r="J90" s="1" t="s">
        <v>25</v>
      </c>
    </row>
    <row r="91" spans="1:10" x14ac:dyDescent="0.25">
      <c r="A91" s="1">
        <v>90</v>
      </c>
      <c r="B91" s="1">
        <v>0</v>
      </c>
      <c r="C91" s="1">
        <v>0</v>
      </c>
      <c r="D91" s="1" t="s">
        <v>108</v>
      </c>
      <c r="E91" s="1" t="s">
        <v>108</v>
      </c>
      <c r="F91" s="1" t="s">
        <v>108</v>
      </c>
      <c r="G91" s="1" t="b">
        <v>0</v>
      </c>
      <c r="H91" s="1" t="b">
        <f>VLOOKUP($E91,subs!$A:$C,3,FALSE)</f>
        <v>0</v>
      </c>
      <c r="I91" s="1" t="b">
        <f>VLOOKUP($F91,groups!$A:$B,2,FALSE)</f>
        <v>0</v>
      </c>
      <c r="J91" s="1" t="s">
        <v>19</v>
      </c>
    </row>
    <row r="92" spans="1:10" x14ac:dyDescent="0.25">
      <c r="A92" s="1">
        <v>90</v>
      </c>
      <c r="B92" s="1">
        <v>1</v>
      </c>
      <c r="C92" s="1">
        <v>1</v>
      </c>
      <c r="D92" s="1" t="s">
        <v>109</v>
      </c>
      <c r="E92" s="1" t="s">
        <v>108</v>
      </c>
      <c r="F92" s="1" t="s">
        <v>108</v>
      </c>
      <c r="G92" s="1" t="b">
        <v>0</v>
      </c>
      <c r="H92" s="1" t="b">
        <f>VLOOKUP($E92,subs!$A:$C,3,FALSE)</f>
        <v>0</v>
      </c>
      <c r="I92" s="1" t="b">
        <f>VLOOKUP($F92,groups!$A:$B,2,FALSE)</f>
        <v>0</v>
      </c>
      <c r="J92" s="1" t="s">
        <v>19</v>
      </c>
    </row>
    <row r="93" spans="1:10" x14ac:dyDescent="0.25">
      <c r="A93" s="1">
        <v>90</v>
      </c>
      <c r="B93" s="1">
        <v>1</v>
      </c>
      <c r="C93" s="1">
        <v>2</v>
      </c>
      <c r="D93" s="1" t="s">
        <v>110</v>
      </c>
      <c r="E93" s="1" t="s">
        <v>108</v>
      </c>
      <c r="F93" s="1" t="s">
        <v>108</v>
      </c>
      <c r="G93" s="1" t="b">
        <v>0</v>
      </c>
      <c r="H93" s="1" t="b">
        <f>VLOOKUP($E93,subs!$A:$C,3,FALSE)</f>
        <v>0</v>
      </c>
      <c r="I93" s="1" t="b">
        <f>VLOOKUP($F93,groups!$A:$B,2,FALSE)</f>
        <v>0</v>
      </c>
      <c r="J93" s="1" t="s">
        <v>19</v>
      </c>
    </row>
    <row r="94" spans="1:10" x14ac:dyDescent="0.25">
      <c r="A94" s="1">
        <v>90</v>
      </c>
      <c r="B94" s="1">
        <v>1</v>
      </c>
      <c r="C94" s="1">
        <v>3</v>
      </c>
      <c r="D94" s="1" t="s">
        <v>111</v>
      </c>
      <c r="E94" s="1" t="s">
        <v>108</v>
      </c>
      <c r="F94" s="1" t="s">
        <v>108</v>
      </c>
      <c r="G94" s="1" t="b">
        <v>0</v>
      </c>
      <c r="H94" s="1" t="b">
        <f>VLOOKUP($E94,subs!$A:$C,3,FALSE)</f>
        <v>0</v>
      </c>
      <c r="I94" s="1" t="b">
        <f>VLOOKUP($F94,groups!$A:$B,2,FALSE)</f>
        <v>0</v>
      </c>
      <c r="J94" s="1" t="s">
        <v>19</v>
      </c>
    </row>
    <row r="95" spans="1:10" x14ac:dyDescent="0.25">
      <c r="A95" s="1">
        <v>90</v>
      </c>
      <c r="B95" s="1">
        <v>1</v>
      </c>
      <c r="C95" s="1">
        <v>4</v>
      </c>
      <c r="D95" s="1" t="s">
        <v>112</v>
      </c>
      <c r="E95" s="1" t="s">
        <v>108</v>
      </c>
      <c r="F95" s="1" t="s">
        <v>108</v>
      </c>
      <c r="G95" s="1" t="b">
        <v>0</v>
      </c>
      <c r="H95" s="1" t="b">
        <f>VLOOKUP($E95,subs!$A:$C,3,FALSE)</f>
        <v>0</v>
      </c>
      <c r="I95" s="1" t="b">
        <f>VLOOKUP($F95,groups!$A:$B,2,FALSE)</f>
        <v>0</v>
      </c>
      <c r="J95" s="1" t="s">
        <v>19</v>
      </c>
    </row>
    <row r="96" spans="1:10" x14ac:dyDescent="0.25">
      <c r="A96" s="1">
        <v>90</v>
      </c>
      <c r="B96" s="1">
        <v>1</v>
      </c>
      <c r="C96" s="1">
        <v>5</v>
      </c>
      <c r="D96" s="1" t="s">
        <v>113</v>
      </c>
      <c r="E96" s="1" t="s">
        <v>108</v>
      </c>
      <c r="F96" s="1" t="s">
        <v>108</v>
      </c>
      <c r="G96" s="1" t="b">
        <v>0</v>
      </c>
      <c r="H96" s="1" t="b">
        <f>VLOOKUP($E96,subs!$A:$C,3,FALSE)</f>
        <v>0</v>
      </c>
      <c r="I96" s="1" t="b">
        <f>VLOOKUP($F96,groups!$A:$B,2,FALSE)</f>
        <v>0</v>
      </c>
      <c r="J96" s="1" t="s">
        <v>19</v>
      </c>
    </row>
    <row r="97" spans="1:10" x14ac:dyDescent="0.25">
      <c r="A97" s="1">
        <v>91</v>
      </c>
      <c r="B97" s="1">
        <v>0</v>
      </c>
      <c r="C97" s="1">
        <v>0</v>
      </c>
      <c r="D97" s="1" t="s">
        <v>114</v>
      </c>
      <c r="E97" s="1" t="s">
        <v>114</v>
      </c>
      <c r="F97" s="1" t="s">
        <v>114</v>
      </c>
      <c r="G97" s="1" t="b">
        <v>0</v>
      </c>
      <c r="H97" s="1" t="b">
        <f>VLOOKUP($E97,subs!$A:$C,3,FALSE)</f>
        <v>0</v>
      </c>
      <c r="I97" s="1" t="b">
        <f>VLOOKUP($F97,groups!$A:$B,2,FALSE)</f>
        <v>0</v>
      </c>
      <c r="J97" s="1" t="s">
        <v>19</v>
      </c>
    </row>
    <row r="98" spans="1:10" x14ac:dyDescent="0.25">
      <c r="A98" s="1">
        <v>91</v>
      </c>
      <c r="B98" s="1">
        <v>1</v>
      </c>
      <c r="C98" s="1">
        <v>1</v>
      </c>
      <c r="D98" s="1" t="s">
        <v>115</v>
      </c>
      <c r="E98" s="1" t="s">
        <v>114</v>
      </c>
      <c r="F98" s="1" t="s">
        <v>114</v>
      </c>
      <c r="G98" s="1" t="b">
        <v>0</v>
      </c>
      <c r="H98" s="1" t="b">
        <f>VLOOKUP($E98,subs!$A:$C,3,FALSE)</f>
        <v>0</v>
      </c>
      <c r="I98" s="1" t="b">
        <f>VLOOKUP($F98,groups!$A:$B,2,FALSE)</f>
        <v>0</v>
      </c>
      <c r="J98" s="1" t="s">
        <v>19</v>
      </c>
    </row>
    <row r="99" spans="1:10" x14ac:dyDescent="0.25">
      <c r="A99" s="1">
        <v>91</v>
      </c>
      <c r="B99" s="1">
        <v>1</v>
      </c>
      <c r="C99" s="1">
        <v>2</v>
      </c>
      <c r="D99" s="1" t="s">
        <v>116</v>
      </c>
      <c r="E99" s="1" t="s">
        <v>114</v>
      </c>
      <c r="F99" s="1" t="s">
        <v>114</v>
      </c>
      <c r="G99" s="1" t="b">
        <v>0</v>
      </c>
      <c r="H99" s="1" t="b">
        <f>VLOOKUP($E99,subs!$A:$C,3,FALSE)</f>
        <v>0</v>
      </c>
      <c r="I99" s="1" t="b">
        <f>VLOOKUP($F99,groups!$A:$B,2,FALSE)</f>
        <v>0</v>
      </c>
      <c r="J99" s="1" t="s">
        <v>19</v>
      </c>
    </row>
    <row r="100" spans="1:10" x14ac:dyDescent="0.25">
      <c r="A100" s="1">
        <v>91</v>
      </c>
      <c r="B100" s="1">
        <v>1</v>
      </c>
      <c r="C100" s="1">
        <v>3</v>
      </c>
      <c r="D100" s="1" t="s">
        <v>117</v>
      </c>
      <c r="E100" s="1" t="s">
        <v>114</v>
      </c>
      <c r="F100" s="1" t="s">
        <v>114</v>
      </c>
      <c r="G100" s="1" t="b">
        <v>0</v>
      </c>
      <c r="H100" s="1" t="b">
        <f>VLOOKUP($E100,subs!$A:$C,3,FALSE)</f>
        <v>0</v>
      </c>
      <c r="I100" s="1" t="b">
        <f>VLOOKUP($F100,groups!$A:$B,2,FALSE)</f>
        <v>0</v>
      </c>
      <c r="J100" s="1" t="s">
        <v>19</v>
      </c>
    </row>
    <row r="101" spans="1:10" x14ac:dyDescent="0.25">
      <c r="A101" s="1">
        <v>92</v>
      </c>
      <c r="B101" s="1">
        <v>0</v>
      </c>
      <c r="C101" s="1">
        <v>0</v>
      </c>
      <c r="D101" s="1" t="s">
        <v>118</v>
      </c>
      <c r="E101" s="1" t="s">
        <v>118</v>
      </c>
      <c r="F101" s="1" t="s">
        <v>118</v>
      </c>
      <c r="G101" s="1" t="b">
        <v>0</v>
      </c>
      <c r="H101" s="1" t="b">
        <f>VLOOKUP($E101,subs!$A:$C,3,FALSE)</f>
        <v>0</v>
      </c>
      <c r="I101" s="1" t="b">
        <f>VLOOKUP($F101,groups!$A:$B,2,FALSE)</f>
        <v>0</v>
      </c>
      <c r="J101" s="1" t="s">
        <v>11</v>
      </c>
    </row>
    <row r="102" spans="1:10" x14ac:dyDescent="0.25">
      <c r="A102" s="1">
        <v>92</v>
      </c>
      <c r="B102" s="1">
        <v>1</v>
      </c>
      <c r="C102" s="1">
        <v>1</v>
      </c>
      <c r="D102" s="1" t="s">
        <v>119</v>
      </c>
      <c r="E102" s="1" t="s">
        <v>118</v>
      </c>
      <c r="F102" s="1" t="s">
        <v>118</v>
      </c>
      <c r="G102" s="1" t="b">
        <v>0</v>
      </c>
      <c r="H102" s="1" t="b">
        <f>VLOOKUP($E102,subs!$A:$C,3,FALSE)</f>
        <v>0</v>
      </c>
      <c r="I102" s="1" t="b">
        <f>VLOOKUP($F102,groups!$A:$B,2,FALSE)</f>
        <v>0</v>
      </c>
      <c r="J102" s="1" t="s">
        <v>11</v>
      </c>
    </row>
    <row r="103" spans="1:10" x14ac:dyDescent="0.25">
      <c r="A103" s="1">
        <v>92</v>
      </c>
      <c r="B103" s="1">
        <v>1</v>
      </c>
      <c r="C103" s="1">
        <v>2</v>
      </c>
      <c r="D103" s="1" t="s">
        <v>120</v>
      </c>
      <c r="E103" s="1" t="s">
        <v>118</v>
      </c>
      <c r="F103" s="1" t="s">
        <v>118</v>
      </c>
      <c r="G103" s="1" t="b">
        <v>0</v>
      </c>
      <c r="H103" s="1" t="b">
        <f>VLOOKUP($E103,subs!$A:$C,3,FALSE)</f>
        <v>0</v>
      </c>
      <c r="I103" s="1" t="b">
        <f>VLOOKUP($F103,groups!$A:$B,2,FALSE)</f>
        <v>0</v>
      </c>
      <c r="J103" s="1" t="s">
        <v>11</v>
      </c>
    </row>
    <row r="104" spans="1:10" x14ac:dyDescent="0.25">
      <c r="A104" s="1">
        <v>92</v>
      </c>
      <c r="B104" s="1">
        <v>1</v>
      </c>
      <c r="C104" s="1">
        <v>3</v>
      </c>
      <c r="D104" s="1" t="s">
        <v>121</v>
      </c>
      <c r="E104" s="1" t="s">
        <v>118</v>
      </c>
      <c r="F104" s="1" t="s">
        <v>118</v>
      </c>
      <c r="G104" s="1" t="b">
        <v>0</v>
      </c>
      <c r="H104" s="1" t="b">
        <f>VLOOKUP($E104,subs!$A:$C,3,FALSE)</f>
        <v>0</v>
      </c>
      <c r="I104" s="1" t="b">
        <f>VLOOKUP($F104,groups!$A:$B,2,FALSE)</f>
        <v>0</v>
      </c>
      <c r="J104" s="1" t="s">
        <v>11</v>
      </c>
    </row>
    <row r="105" spans="1:10" x14ac:dyDescent="0.25">
      <c r="A105" s="1">
        <v>92</v>
      </c>
      <c r="B105" s="1">
        <v>1</v>
      </c>
      <c r="C105" s="1">
        <v>4</v>
      </c>
      <c r="D105" s="1" t="s">
        <v>122</v>
      </c>
      <c r="E105" s="1" t="s">
        <v>118</v>
      </c>
      <c r="F105" s="1" t="s">
        <v>118</v>
      </c>
      <c r="G105" s="1" t="b">
        <v>0</v>
      </c>
      <c r="H105" s="1" t="b">
        <f>VLOOKUP($E105,subs!$A:$C,3,FALSE)</f>
        <v>0</v>
      </c>
      <c r="I105" s="1" t="b">
        <f>VLOOKUP($F105,groups!$A:$B,2,FALSE)</f>
        <v>0</v>
      </c>
      <c r="J105" s="1" t="s">
        <v>11</v>
      </c>
    </row>
    <row r="106" spans="1:10" x14ac:dyDescent="0.25">
      <c r="A106" s="1">
        <v>92</v>
      </c>
      <c r="B106" s="1">
        <v>1</v>
      </c>
      <c r="C106" s="1">
        <v>5</v>
      </c>
      <c r="D106" s="1" t="s">
        <v>123</v>
      </c>
      <c r="E106" s="1" t="s">
        <v>118</v>
      </c>
      <c r="F106" s="1" t="s">
        <v>118</v>
      </c>
      <c r="G106" s="1" t="b">
        <v>0</v>
      </c>
      <c r="H106" s="1" t="b">
        <f>VLOOKUP($E106,subs!$A:$C,3,FALSE)</f>
        <v>0</v>
      </c>
      <c r="I106" s="1" t="b">
        <f>VLOOKUP($F106,groups!$A:$B,2,FALSE)</f>
        <v>0</v>
      </c>
      <c r="J106" s="1" t="s">
        <v>11</v>
      </c>
    </row>
    <row r="107" spans="1:10" x14ac:dyDescent="0.25">
      <c r="A107" s="1">
        <v>92</v>
      </c>
      <c r="B107" s="1">
        <v>1</v>
      </c>
      <c r="C107" s="1">
        <v>6</v>
      </c>
      <c r="D107" s="1" t="s">
        <v>124</v>
      </c>
      <c r="E107" s="1" t="s">
        <v>118</v>
      </c>
      <c r="F107" s="1" t="s">
        <v>118</v>
      </c>
      <c r="G107" s="1" t="b">
        <v>0</v>
      </c>
      <c r="H107" s="1" t="b">
        <f>VLOOKUP($E107,subs!$A:$C,3,FALSE)</f>
        <v>0</v>
      </c>
      <c r="I107" s="1" t="b">
        <f>VLOOKUP($F107,groups!$A:$B,2,FALSE)</f>
        <v>0</v>
      </c>
      <c r="J107" s="1" t="s">
        <v>11</v>
      </c>
    </row>
    <row r="108" spans="1:10" x14ac:dyDescent="0.25">
      <c r="A108" s="1">
        <v>93</v>
      </c>
      <c r="B108" s="1">
        <v>0</v>
      </c>
      <c r="C108" s="1">
        <v>0</v>
      </c>
      <c r="D108" s="1" t="s">
        <v>125</v>
      </c>
      <c r="E108" s="1" t="s">
        <v>125</v>
      </c>
      <c r="F108" s="1" t="s">
        <v>125</v>
      </c>
      <c r="G108" s="1" t="b">
        <v>0</v>
      </c>
      <c r="H108" s="1" t="b">
        <f>VLOOKUP($E108,subs!$A:$C,3,FALSE)</f>
        <v>0</v>
      </c>
      <c r="I108" s="1" t="b">
        <f>VLOOKUP($F108,groups!$A:$B,2,FALSE)</f>
        <v>0</v>
      </c>
      <c r="J108" s="1" t="s">
        <v>11</v>
      </c>
    </row>
    <row r="109" spans="1:10" x14ac:dyDescent="0.25">
      <c r="A109" s="1">
        <v>93</v>
      </c>
      <c r="B109" s="1">
        <v>1</v>
      </c>
      <c r="C109" s="1">
        <v>1</v>
      </c>
      <c r="D109" s="1" t="s">
        <v>126</v>
      </c>
      <c r="E109" s="1" t="s">
        <v>125</v>
      </c>
      <c r="F109" s="1" t="s">
        <v>125</v>
      </c>
      <c r="G109" s="1" t="b">
        <v>0</v>
      </c>
      <c r="H109" s="1" t="b">
        <f>VLOOKUP($E109,subs!$A:$C,3,FALSE)</f>
        <v>0</v>
      </c>
      <c r="I109" s="1" t="b">
        <f>VLOOKUP($F109,groups!$A:$B,2,FALSE)</f>
        <v>0</v>
      </c>
      <c r="J109" s="1" t="s">
        <v>11</v>
      </c>
    </row>
    <row r="110" spans="1:10" x14ac:dyDescent="0.25">
      <c r="A110" s="1">
        <v>93</v>
      </c>
      <c r="B110" s="1">
        <v>1</v>
      </c>
      <c r="C110" s="1">
        <v>2</v>
      </c>
      <c r="D110" s="1" t="s">
        <v>127</v>
      </c>
      <c r="E110" s="1" t="s">
        <v>125</v>
      </c>
      <c r="F110" s="1" t="s">
        <v>125</v>
      </c>
      <c r="G110" s="1" t="b">
        <v>0</v>
      </c>
      <c r="H110" s="1" t="b">
        <f>VLOOKUP($E110,subs!$A:$C,3,FALSE)</f>
        <v>0</v>
      </c>
      <c r="I110" s="1" t="b">
        <f>VLOOKUP($F110,groups!$A:$B,2,FALSE)</f>
        <v>0</v>
      </c>
      <c r="J110" s="1" t="s">
        <v>11</v>
      </c>
    </row>
    <row r="111" spans="1:10" x14ac:dyDescent="0.25">
      <c r="A111" s="1">
        <v>94</v>
      </c>
      <c r="B111" s="1">
        <v>0</v>
      </c>
      <c r="C111" s="1">
        <v>0</v>
      </c>
      <c r="D111" s="1" t="s">
        <v>128</v>
      </c>
      <c r="E111" s="1" t="s">
        <v>128</v>
      </c>
      <c r="F111" s="1" t="s">
        <v>128</v>
      </c>
      <c r="G111" s="1" t="b">
        <v>0</v>
      </c>
      <c r="H111" s="1" t="b">
        <f>VLOOKUP($E111,subs!$A:$C,3,FALSE)</f>
        <v>0</v>
      </c>
      <c r="I111" s="1" t="b">
        <f>VLOOKUP($F111,groups!$A:$B,2,FALSE)</f>
        <v>0</v>
      </c>
      <c r="J111" s="1" t="s">
        <v>11</v>
      </c>
    </row>
    <row r="112" spans="1:10" x14ac:dyDescent="0.25">
      <c r="A112" s="1">
        <v>94</v>
      </c>
      <c r="B112" s="1">
        <v>1</v>
      </c>
      <c r="C112" s="1">
        <v>1</v>
      </c>
      <c r="D112" s="1" t="s">
        <v>129</v>
      </c>
      <c r="E112" s="1" t="s">
        <v>128</v>
      </c>
      <c r="F112" s="1" t="s">
        <v>128</v>
      </c>
      <c r="G112" s="1" t="b">
        <v>0</v>
      </c>
      <c r="H112" s="1" t="b">
        <f>VLOOKUP($E112,subs!$A:$C,3,FALSE)</f>
        <v>0</v>
      </c>
      <c r="I112" s="1" t="b">
        <f>VLOOKUP($F112,groups!$A:$B,2,FALSE)</f>
        <v>0</v>
      </c>
      <c r="J112" s="1" t="s">
        <v>11</v>
      </c>
    </row>
    <row r="113" spans="1:10" x14ac:dyDescent="0.25">
      <c r="A113" s="1">
        <v>94</v>
      </c>
      <c r="B113" s="1">
        <v>1</v>
      </c>
      <c r="C113" s="1">
        <v>2</v>
      </c>
      <c r="D113" s="1" t="s">
        <v>130</v>
      </c>
      <c r="E113" s="1" t="s">
        <v>128</v>
      </c>
      <c r="F113" s="1" t="s">
        <v>128</v>
      </c>
      <c r="G113" s="1" t="b">
        <v>0</v>
      </c>
      <c r="H113" s="1" t="b">
        <f>VLOOKUP($E113,subs!$A:$C,3,FALSE)</f>
        <v>0</v>
      </c>
      <c r="I113" s="1" t="b">
        <f>VLOOKUP($F113,groups!$A:$B,2,FALSE)</f>
        <v>0</v>
      </c>
      <c r="J113" s="1" t="s">
        <v>11</v>
      </c>
    </row>
    <row r="114" spans="1:10" x14ac:dyDescent="0.25">
      <c r="A114" s="1">
        <v>94</v>
      </c>
      <c r="B114" s="1">
        <v>1</v>
      </c>
      <c r="C114" s="1">
        <v>3</v>
      </c>
      <c r="D114" s="1" t="s">
        <v>131</v>
      </c>
      <c r="E114" s="1" t="s">
        <v>128</v>
      </c>
      <c r="F114" s="1" t="s">
        <v>128</v>
      </c>
      <c r="G114" s="1" t="b">
        <v>0</v>
      </c>
      <c r="H114" s="1" t="b">
        <f>VLOOKUP($E114,subs!$A:$C,3,FALSE)</f>
        <v>0</v>
      </c>
      <c r="I114" s="1" t="b">
        <f>VLOOKUP($F114,groups!$A:$B,2,FALSE)</f>
        <v>0</v>
      </c>
      <c r="J114" s="1" t="s">
        <v>11</v>
      </c>
    </row>
    <row r="115" spans="1:10" x14ac:dyDescent="0.25">
      <c r="A115" s="1">
        <v>94</v>
      </c>
      <c r="B115" s="1">
        <v>1</v>
      </c>
      <c r="C115" s="1">
        <v>4</v>
      </c>
      <c r="D115" s="1" t="s">
        <v>132</v>
      </c>
      <c r="E115" s="1" t="s">
        <v>128</v>
      </c>
      <c r="F115" s="1" t="s">
        <v>128</v>
      </c>
      <c r="G115" s="1" t="b">
        <v>0</v>
      </c>
      <c r="H115" s="1" t="b">
        <f>VLOOKUP($E115,subs!$A:$C,3,FALSE)</f>
        <v>0</v>
      </c>
      <c r="I115" s="1" t="b">
        <f>VLOOKUP($F115,groups!$A:$B,2,FALSE)</f>
        <v>0</v>
      </c>
      <c r="J115" s="1" t="s">
        <v>11</v>
      </c>
    </row>
    <row r="116" spans="1:10" x14ac:dyDescent="0.25">
      <c r="A116" s="1">
        <v>94</v>
      </c>
      <c r="B116" s="1">
        <v>1</v>
      </c>
      <c r="C116" s="1">
        <v>5</v>
      </c>
      <c r="D116" s="1" t="s">
        <v>133</v>
      </c>
      <c r="E116" s="1" t="s">
        <v>128</v>
      </c>
      <c r="F116" s="1" t="s">
        <v>128</v>
      </c>
      <c r="G116" s="1" t="b">
        <v>0</v>
      </c>
      <c r="H116" s="1" t="b">
        <f>VLOOKUP($E116,subs!$A:$C,3,FALSE)</f>
        <v>0</v>
      </c>
      <c r="I116" s="1" t="b">
        <f>VLOOKUP($F116,groups!$A:$B,2,FALSE)</f>
        <v>0</v>
      </c>
      <c r="J116" s="1" t="s">
        <v>11</v>
      </c>
    </row>
    <row r="117" spans="1:10" x14ac:dyDescent="0.25">
      <c r="A117" s="1">
        <v>95</v>
      </c>
      <c r="B117" s="1">
        <v>0</v>
      </c>
      <c r="C117" s="1">
        <v>0</v>
      </c>
      <c r="D117" s="1" t="s">
        <v>134</v>
      </c>
      <c r="E117" s="1" t="s">
        <v>134</v>
      </c>
      <c r="F117" s="1" t="s">
        <v>134</v>
      </c>
      <c r="G117" s="1" t="b">
        <v>0</v>
      </c>
      <c r="H117" s="1" t="b">
        <f>VLOOKUP($E117,subs!$A:$C,3,FALSE)</f>
        <v>0</v>
      </c>
      <c r="I117" s="1" t="b">
        <f>VLOOKUP($F117,groups!$A:$B,2,FALSE)</f>
        <v>0</v>
      </c>
      <c r="J117" s="1" t="s">
        <v>19</v>
      </c>
    </row>
    <row r="118" spans="1:10" x14ac:dyDescent="0.25">
      <c r="A118" s="1">
        <v>95</v>
      </c>
      <c r="B118" s="1">
        <v>1</v>
      </c>
      <c r="C118" s="1">
        <v>1</v>
      </c>
      <c r="D118" s="1" t="s">
        <v>135</v>
      </c>
      <c r="E118" s="1" t="s">
        <v>134</v>
      </c>
      <c r="F118" s="1" t="s">
        <v>134</v>
      </c>
      <c r="G118" s="1" t="b">
        <v>0</v>
      </c>
      <c r="H118" s="1" t="b">
        <f>VLOOKUP($E118,subs!$A:$C,3,FALSE)</f>
        <v>0</v>
      </c>
      <c r="I118" s="1" t="b">
        <f>VLOOKUP($F118,groups!$A:$B,2,FALSE)</f>
        <v>0</v>
      </c>
      <c r="J118" s="1" t="s">
        <v>19</v>
      </c>
    </row>
    <row r="119" spans="1:10" x14ac:dyDescent="0.25">
      <c r="A119" s="1">
        <v>95</v>
      </c>
      <c r="B119" s="1">
        <v>1</v>
      </c>
      <c r="C119" s="1">
        <v>2</v>
      </c>
      <c r="D119" s="1" t="s">
        <v>136</v>
      </c>
      <c r="E119" s="1" t="s">
        <v>134</v>
      </c>
      <c r="F119" s="1" t="s">
        <v>134</v>
      </c>
      <c r="G119" s="1" t="b">
        <v>0</v>
      </c>
      <c r="H119" s="1" t="b">
        <f>VLOOKUP($E119,subs!$A:$C,3,FALSE)</f>
        <v>0</v>
      </c>
      <c r="I119" s="1" t="b">
        <f>VLOOKUP($F119,groups!$A:$B,2,FALSE)</f>
        <v>0</v>
      </c>
      <c r="J119" s="1" t="s">
        <v>19</v>
      </c>
    </row>
    <row r="120" spans="1:10" x14ac:dyDescent="0.25">
      <c r="A120" s="1">
        <v>95</v>
      </c>
      <c r="B120" s="1">
        <v>1</v>
      </c>
      <c r="C120" s="1">
        <v>3</v>
      </c>
      <c r="D120" s="1" t="s">
        <v>137</v>
      </c>
      <c r="E120" s="1" t="s">
        <v>134</v>
      </c>
      <c r="F120" s="1" t="s">
        <v>134</v>
      </c>
      <c r="G120" s="1" t="b">
        <v>0</v>
      </c>
      <c r="H120" s="1" t="b">
        <f>VLOOKUP($E120,subs!$A:$C,3,FALSE)</f>
        <v>0</v>
      </c>
      <c r="I120" s="1" t="b">
        <f>VLOOKUP($F120,groups!$A:$B,2,FALSE)</f>
        <v>0</v>
      </c>
      <c r="J120" s="1" t="s">
        <v>19</v>
      </c>
    </row>
    <row r="121" spans="1:10" x14ac:dyDescent="0.25">
      <c r="A121" s="1">
        <v>95</v>
      </c>
      <c r="B121" s="1">
        <v>1</v>
      </c>
      <c r="C121" s="1">
        <v>4</v>
      </c>
      <c r="D121" s="1" t="s">
        <v>138</v>
      </c>
      <c r="E121" s="1" t="s">
        <v>134</v>
      </c>
      <c r="F121" s="1" t="s">
        <v>134</v>
      </c>
      <c r="G121" s="1" t="b">
        <v>0</v>
      </c>
      <c r="H121" s="1" t="b">
        <f>VLOOKUP($E121,subs!$A:$C,3,FALSE)</f>
        <v>0</v>
      </c>
      <c r="I121" s="1" t="b">
        <f>VLOOKUP($F121,groups!$A:$B,2,FALSE)</f>
        <v>0</v>
      </c>
      <c r="J121" s="1" t="s">
        <v>25</v>
      </c>
    </row>
    <row r="122" spans="1:10" x14ac:dyDescent="0.25">
      <c r="A122" s="1">
        <v>95</v>
      </c>
      <c r="B122" s="1">
        <v>1</v>
      </c>
      <c r="C122" s="1">
        <v>5</v>
      </c>
      <c r="D122" s="1" t="s">
        <v>139</v>
      </c>
      <c r="E122" s="1" t="s">
        <v>134</v>
      </c>
      <c r="F122" s="1" t="s">
        <v>134</v>
      </c>
      <c r="G122" s="1" t="b">
        <v>0</v>
      </c>
      <c r="H122" s="1" t="b">
        <f>VLOOKUP($E122,subs!$A:$C,3,FALSE)</f>
        <v>0</v>
      </c>
      <c r="I122" s="1" t="b">
        <f>VLOOKUP($F122,groups!$A:$B,2,FALSE)</f>
        <v>0</v>
      </c>
      <c r="J122" s="1" t="s">
        <v>25</v>
      </c>
    </row>
    <row r="123" spans="1:10" x14ac:dyDescent="0.25">
      <c r="A123" s="1">
        <v>95</v>
      </c>
      <c r="B123" s="1">
        <v>1</v>
      </c>
      <c r="C123" s="1">
        <v>6</v>
      </c>
      <c r="D123" s="1" t="s">
        <v>140</v>
      </c>
      <c r="E123" s="1" t="s">
        <v>134</v>
      </c>
      <c r="F123" s="1" t="s">
        <v>134</v>
      </c>
      <c r="G123" s="1" t="b">
        <v>0</v>
      </c>
      <c r="H123" s="1" t="b">
        <f>VLOOKUP($E123,subs!$A:$C,3,FALSE)</f>
        <v>0</v>
      </c>
      <c r="I123" s="1" t="b">
        <f>VLOOKUP($F123,groups!$A:$B,2,FALSE)</f>
        <v>0</v>
      </c>
      <c r="J123" s="1" t="s">
        <v>19</v>
      </c>
    </row>
    <row r="124" spans="1:10" x14ac:dyDescent="0.25">
      <c r="A124" s="1">
        <v>96</v>
      </c>
      <c r="B124" s="1">
        <v>0</v>
      </c>
      <c r="C124" s="1">
        <v>0</v>
      </c>
      <c r="D124" s="1" t="s">
        <v>141</v>
      </c>
      <c r="E124" s="1" t="s">
        <v>141</v>
      </c>
      <c r="F124" s="1" t="s">
        <v>141</v>
      </c>
      <c r="G124" s="1" t="b">
        <v>0</v>
      </c>
      <c r="H124" s="1" t="b">
        <f>VLOOKUP($E124,subs!$A:$C,3,FALSE)</f>
        <v>0</v>
      </c>
      <c r="I124" s="1" t="b">
        <f>VLOOKUP($F124,groups!$A:$B,2,FALSE)</f>
        <v>0</v>
      </c>
      <c r="J124" s="1" t="s">
        <v>11</v>
      </c>
    </row>
    <row r="125" spans="1:10" x14ac:dyDescent="0.25">
      <c r="A125" s="1">
        <v>96</v>
      </c>
      <c r="B125" s="1">
        <v>1</v>
      </c>
      <c r="C125" s="1">
        <v>1</v>
      </c>
      <c r="D125" s="1" t="s">
        <v>142</v>
      </c>
      <c r="E125" s="1" t="s">
        <v>141</v>
      </c>
      <c r="F125" s="1" t="s">
        <v>141</v>
      </c>
      <c r="G125" s="1" t="b">
        <v>0</v>
      </c>
      <c r="H125" s="1" t="b">
        <f>VLOOKUP($E125,subs!$A:$C,3,FALSE)</f>
        <v>0</v>
      </c>
      <c r="I125" s="1" t="b">
        <f>VLOOKUP($F125,groups!$A:$B,2,FALSE)</f>
        <v>0</v>
      </c>
      <c r="J125" s="1" t="s">
        <v>11</v>
      </c>
    </row>
    <row r="126" spans="1:10" x14ac:dyDescent="0.25">
      <c r="A126" s="1">
        <v>96</v>
      </c>
      <c r="B126" s="1">
        <v>1</v>
      </c>
      <c r="C126" s="1">
        <v>2</v>
      </c>
      <c r="D126" s="1" t="s">
        <v>143</v>
      </c>
      <c r="E126" s="1" t="s">
        <v>141</v>
      </c>
      <c r="F126" s="1" t="s">
        <v>141</v>
      </c>
      <c r="G126" s="1" t="b">
        <v>0</v>
      </c>
      <c r="H126" s="1" t="b">
        <f>VLOOKUP($E126,subs!$A:$C,3,FALSE)</f>
        <v>0</v>
      </c>
      <c r="I126" s="1" t="b">
        <f>VLOOKUP($F126,groups!$A:$B,2,FALSE)</f>
        <v>0</v>
      </c>
      <c r="J126" s="1" t="s">
        <v>11</v>
      </c>
    </row>
    <row r="127" spans="1:10" x14ac:dyDescent="0.25">
      <c r="A127" s="1">
        <v>96</v>
      </c>
      <c r="B127" s="1">
        <v>1</v>
      </c>
      <c r="C127" s="1">
        <v>3</v>
      </c>
      <c r="D127" s="1" t="s">
        <v>144</v>
      </c>
      <c r="E127" s="1" t="s">
        <v>141</v>
      </c>
      <c r="F127" s="1" t="s">
        <v>141</v>
      </c>
      <c r="G127" s="1" t="b">
        <v>0</v>
      </c>
      <c r="H127" s="1" t="b">
        <f>VLOOKUP($E127,subs!$A:$C,3,FALSE)</f>
        <v>0</v>
      </c>
      <c r="I127" s="1" t="b">
        <f>VLOOKUP($F127,groups!$A:$B,2,FALSE)</f>
        <v>0</v>
      </c>
      <c r="J127" s="1" t="s">
        <v>11</v>
      </c>
    </row>
    <row r="128" spans="1:10" x14ac:dyDescent="0.25">
      <c r="A128" s="1">
        <v>96</v>
      </c>
      <c r="B128" s="1">
        <v>1</v>
      </c>
      <c r="C128" s="1">
        <v>4</v>
      </c>
      <c r="D128" s="1" t="s">
        <v>145</v>
      </c>
      <c r="E128" s="1" t="s">
        <v>141</v>
      </c>
      <c r="F128" s="1" t="s">
        <v>141</v>
      </c>
      <c r="G128" s="1" t="b">
        <v>0</v>
      </c>
      <c r="H128" s="1" t="b">
        <f>VLOOKUP($E128,subs!$A:$C,3,FALSE)</f>
        <v>0</v>
      </c>
      <c r="I128" s="1" t="b">
        <f>VLOOKUP($F128,groups!$A:$B,2,FALSE)</f>
        <v>0</v>
      </c>
      <c r="J128" s="1" t="s">
        <v>11</v>
      </c>
    </row>
    <row r="129" spans="1:10" x14ac:dyDescent="0.25">
      <c r="A129" s="1">
        <v>96</v>
      </c>
      <c r="B129" s="1">
        <v>1</v>
      </c>
      <c r="C129" s="1">
        <v>5</v>
      </c>
      <c r="D129" s="1" t="s">
        <v>146</v>
      </c>
      <c r="E129" s="1" t="s">
        <v>141</v>
      </c>
      <c r="F129" s="1" t="s">
        <v>141</v>
      </c>
      <c r="G129" s="1" t="b">
        <v>0</v>
      </c>
      <c r="H129" s="1" t="b">
        <f>VLOOKUP($E129,subs!$A:$C,3,FALSE)</f>
        <v>0</v>
      </c>
      <c r="I129" s="1" t="b">
        <f>VLOOKUP($F129,groups!$A:$B,2,FALSE)</f>
        <v>0</v>
      </c>
      <c r="J129" s="1" t="s">
        <v>11</v>
      </c>
    </row>
    <row r="130" spans="1:10" x14ac:dyDescent="0.25">
      <c r="A130" s="1">
        <v>97</v>
      </c>
      <c r="B130" s="1">
        <v>0</v>
      </c>
      <c r="C130" s="1">
        <v>0</v>
      </c>
      <c r="D130" s="1" t="s">
        <v>147</v>
      </c>
      <c r="E130" s="1" t="s">
        <v>147</v>
      </c>
      <c r="F130" s="1" t="s">
        <v>147</v>
      </c>
      <c r="G130" s="1" t="b">
        <v>0</v>
      </c>
      <c r="H130" s="1" t="b">
        <f>VLOOKUP($E130,subs!$A:$C,3,FALSE)</f>
        <v>0</v>
      </c>
      <c r="I130" s="1" t="b">
        <f>VLOOKUP($F130,groups!$A:$B,2,FALSE)</f>
        <v>0</v>
      </c>
      <c r="J130" s="1" t="s">
        <v>19</v>
      </c>
    </row>
    <row r="131" spans="1:10" x14ac:dyDescent="0.25">
      <c r="A131" s="1">
        <v>97</v>
      </c>
      <c r="B131" s="1">
        <v>1</v>
      </c>
      <c r="C131" s="1">
        <v>1</v>
      </c>
      <c r="D131" s="1" t="s">
        <v>148</v>
      </c>
      <c r="E131" s="1" t="s">
        <v>147</v>
      </c>
      <c r="F131" s="1" t="s">
        <v>147</v>
      </c>
      <c r="G131" s="1" t="b">
        <v>0</v>
      </c>
      <c r="H131" s="1" t="b">
        <f>VLOOKUP($E131,subs!$A:$C,3,FALSE)</f>
        <v>0</v>
      </c>
      <c r="I131" s="1" t="b">
        <f>VLOOKUP($F131,groups!$A:$B,2,FALSE)</f>
        <v>0</v>
      </c>
      <c r="J131" s="1" t="s">
        <v>19</v>
      </c>
    </row>
    <row r="132" spans="1:10" x14ac:dyDescent="0.25">
      <c r="A132" s="1">
        <v>97</v>
      </c>
      <c r="B132" s="1">
        <v>1</v>
      </c>
      <c r="C132" s="1">
        <v>2</v>
      </c>
      <c r="D132" s="1" t="s">
        <v>149</v>
      </c>
      <c r="E132" s="1" t="s">
        <v>147</v>
      </c>
      <c r="F132" s="1" t="s">
        <v>147</v>
      </c>
      <c r="G132" s="1" t="b">
        <v>0</v>
      </c>
      <c r="H132" s="1" t="b">
        <f>VLOOKUP($E132,subs!$A:$C,3,FALSE)</f>
        <v>0</v>
      </c>
      <c r="I132" s="1" t="b">
        <f>VLOOKUP($F132,groups!$A:$B,2,FALSE)</f>
        <v>0</v>
      </c>
      <c r="J132" s="1" t="s">
        <v>19</v>
      </c>
    </row>
    <row r="133" spans="1:10" x14ac:dyDescent="0.25">
      <c r="A133" s="1">
        <v>97</v>
      </c>
      <c r="B133" s="1">
        <v>1</v>
      </c>
      <c r="C133" s="1">
        <v>3</v>
      </c>
      <c r="D133" s="1" t="s">
        <v>150</v>
      </c>
      <c r="E133" s="1" t="s">
        <v>147</v>
      </c>
      <c r="F133" s="1" t="s">
        <v>147</v>
      </c>
      <c r="G133" s="1" t="b">
        <v>0</v>
      </c>
      <c r="H133" s="1" t="b">
        <f>VLOOKUP($E133,subs!$A:$C,3,FALSE)</f>
        <v>0</v>
      </c>
      <c r="I133" s="1" t="b">
        <f>VLOOKUP($F133,groups!$A:$B,2,FALSE)</f>
        <v>0</v>
      </c>
      <c r="J133" s="1" t="s">
        <v>19</v>
      </c>
    </row>
    <row r="134" spans="1:10" x14ac:dyDescent="0.25">
      <c r="A134" s="1">
        <v>97</v>
      </c>
      <c r="B134" s="1">
        <v>1</v>
      </c>
      <c r="C134" s="1">
        <v>4</v>
      </c>
      <c r="D134" s="1" t="s">
        <v>151</v>
      </c>
      <c r="E134" s="1" t="s">
        <v>147</v>
      </c>
      <c r="F134" s="1" t="s">
        <v>147</v>
      </c>
      <c r="G134" s="1" t="b">
        <v>0</v>
      </c>
      <c r="H134" s="1" t="b">
        <f>VLOOKUP($E134,subs!$A:$C,3,FALSE)</f>
        <v>0</v>
      </c>
      <c r="I134" s="1" t="b">
        <f>VLOOKUP($F134,groups!$A:$B,2,FALSE)</f>
        <v>0</v>
      </c>
      <c r="J134" s="1" t="s">
        <v>19</v>
      </c>
    </row>
    <row r="135" spans="1:10" x14ac:dyDescent="0.25">
      <c r="A135" s="1">
        <v>97</v>
      </c>
      <c r="B135" s="1">
        <v>1</v>
      </c>
      <c r="C135" s="1">
        <v>5</v>
      </c>
      <c r="D135" s="1" t="s">
        <v>152</v>
      </c>
      <c r="E135" s="1" t="s">
        <v>147</v>
      </c>
      <c r="F135" s="1" t="s">
        <v>147</v>
      </c>
      <c r="G135" s="1" t="b">
        <v>0</v>
      </c>
      <c r="H135" s="1" t="b">
        <f>VLOOKUP($E135,subs!$A:$C,3,FALSE)</f>
        <v>0</v>
      </c>
      <c r="I135" s="1" t="b">
        <f>VLOOKUP($F135,groups!$A:$B,2,FALSE)</f>
        <v>0</v>
      </c>
      <c r="J135" s="1" t="s">
        <v>19</v>
      </c>
    </row>
    <row r="136" spans="1:10" x14ac:dyDescent="0.25">
      <c r="A136" s="1">
        <v>98</v>
      </c>
      <c r="B136" s="1">
        <v>0</v>
      </c>
      <c r="C136" s="1">
        <v>0</v>
      </c>
      <c r="D136" s="1" t="s">
        <v>153</v>
      </c>
      <c r="E136" s="1" t="s">
        <v>153</v>
      </c>
      <c r="F136" s="1" t="s">
        <v>153</v>
      </c>
      <c r="G136" s="1" t="b">
        <v>0</v>
      </c>
      <c r="H136" s="1" t="b">
        <f>VLOOKUP($E136,subs!$A:$C,3,FALSE)</f>
        <v>0</v>
      </c>
      <c r="I136" s="1" t="b">
        <f>VLOOKUP($F136,groups!$A:$B,2,FALSE)</f>
        <v>0</v>
      </c>
      <c r="J136" s="1" t="s">
        <v>19</v>
      </c>
    </row>
    <row r="137" spans="1:10" x14ac:dyDescent="0.25">
      <c r="A137" s="1">
        <v>98</v>
      </c>
      <c r="B137" s="1">
        <v>1</v>
      </c>
      <c r="C137" s="1">
        <v>1</v>
      </c>
      <c r="D137" s="1" t="s">
        <v>154</v>
      </c>
      <c r="E137" s="1" t="s">
        <v>153</v>
      </c>
      <c r="F137" s="1" t="s">
        <v>153</v>
      </c>
      <c r="G137" s="1" t="b">
        <v>0</v>
      </c>
      <c r="H137" s="1" t="b">
        <f>VLOOKUP($E137,subs!$A:$C,3,FALSE)</f>
        <v>0</v>
      </c>
      <c r="I137" s="1" t="b">
        <f>VLOOKUP($F137,groups!$A:$B,2,FALSE)</f>
        <v>0</v>
      </c>
      <c r="J137" s="1" t="s">
        <v>19</v>
      </c>
    </row>
    <row r="138" spans="1:10" x14ac:dyDescent="0.25">
      <c r="A138" s="1">
        <v>98</v>
      </c>
      <c r="B138" s="1">
        <v>1</v>
      </c>
      <c r="C138" s="1">
        <v>2</v>
      </c>
      <c r="D138" s="1" t="s">
        <v>155</v>
      </c>
      <c r="E138" s="1" t="s">
        <v>153</v>
      </c>
      <c r="F138" s="1" t="s">
        <v>153</v>
      </c>
      <c r="G138" s="1" t="b">
        <v>0</v>
      </c>
      <c r="H138" s="1" t="b">
        <f>VLOOKUP($E138,subs!$A:$C,3,FALSE)</f>
        <v>0</v>
      </c>
      <c r="I138" s="1" t="b">
        <f>VLOOKUP($F138,groups!$A:$B,2,FALSE)</f>
        <v>0</v>
      </c>
      <c r="J138" s="1" t="s">
        <v>19</v>
      </c>
    </row>
    <row r="139" spans="1:10" x14ac:dyDescent="0.25">
      <c r="A139" s="1">
        <v>99</v>
      </c>
      <c r="B139" s="1">
        <v>0</v>
      </c>
      <c r="C139" s="1">
        <v>0</v>
      </c>
      <c r="D139" s="1" t="s">
        <v>156</v>
      </c>
      <c r="E139" s="1" t="s">
        <v>156</v>
      </c>
      <c r="F139" s="1" t="s">
        <v>156</v>
      </c>
      <c r="G139" s="1" t="b">
        <v>0</v>
      </c>
      <c r="H139" s="1" t="b">
        <f>VLOOKUP($E139,subs!$A:$C,3,FALSE)</f>
        <v>0</v>
      </c>
      <c r="I139" s="1" t="b">
        <f>VLOOKUP($F139,groups!$A:$B,2,FALSE)</f>
        <v>0</v>
      </c>
      <c r="J139" s="1" t="s">
        <v>11</v>
      </c>
    </row>
    <row r="140" spans="1:10" x14ac:dyDescent="0.25">
      <c r="A140" s="1">
        <v>99</v>
      </c>
      <c r="B140" s="1">
        <v>1</v>
      </c>
      <c r="C140" s="1">
        <v>1</v>
      </c>
      <c r="D140" s="1" t="s">
        <v>157</v>
      </c>
      <c r="E140" s="1" t="s">
        <v>156</v>
      </c>
      <c r="F140" s="1" t="s">
        <v>156</v>
      </c>
      <c r="G140" s="1" t="b">
        <v>0</v>
      </c>
      <c r="H140" s="1" t="b">
        <f>VLOOKUP($E140,subs!$A:$C,3,FALSE)</f>
        <v>0</v>
      </c>
      <c r="I140" s="1" t="b">
        <f>VLOOKUP($F140,groups!$A:$B,2,FALSE)</f>
        <v>0</v>
      </c>
      <c r="J140" s="1" t="s">
        <v>11</v>
      </c>
    </row>
    <row r="141" spans="1:10" x14ac:dyDescent="0.25">
      <c r="A141" s="1">
        <v>99</v>
      </c>
      <c r="B141" s="1">
        <v>1</v>
      </c>
      <c r="C141" s="1">
        <v>2</v>
      </c>
      <c r="D141" s="1" t="s">
        <v>158</v>
      </c>
      <c r="E141" s="1" t="s">
        <v>156</v>
      </c>
      <c r="F141" s="1" t="s">
        <v>156</v>
      </c>
      <c r="G141" s="1" t="b">
        <v>0</v>
      </c>
      <c r="H141" s="1" t="b">
        <f>VLOOKUP($E141,subs!$A:$C,3,FALSE)</f>
        <v>0</v>
      </c>
      <c r="I141" s="1" t="b">
        <f>VLOOKUP($F141,groups!$A:$B,2,FALSE)</f>
        <v>0</v>
      </c>
      <c r="J141" s="1" t="s">
        <v>11</v>
      </c>
    </row>
  </sheetData>
  <conditionalFormatting sqref="G1:I1048576">
    <cfRule type="containsText" dxfId="5" priority="2" operator="containsText" text="True">
      <formula>NOT(ISERROR(SEARCH("True",G1)))</formula>
    </cfRule>
    <cfRule type="containsText" dxfId="4" priority="1" operator="containsText" text="False">
      <formula>NOT(ISERROR(SEARCH("False",G1)))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01442-E109-4CDF-BE43-900A8C040B8E}">
  <dimension ref="A1:D141"/>
  <sheetViews>
    <sheetView workbookViewId="0">
      <selection activeCell="C1" sqref="C1:D1048576"/>
    </sheetView>
  </sheetViews>
  <sheetFormatPr defaultRowHeight="15" x14ac:dyDescent="0.25"/>
  <cols>
    <col min="1" max="1" width="17.7109375" style="1" bestFit="1" customWidth="1"/>
    <col min="2" max="2" width="16.5703125" style="1" bestFit="1" customWidth="1"/>
    <col min="3" max="3" width="9.85546875" style="1" bestFit="1" customWidth="1"/>
    <col min="4" max="4" width="11.85546875" style="1" bestFit="1" customWidth="1"/>
  </cols>
  <sheetData>
    <row r="1" spans="1:4" x14ac:dyDescent="0.25">
      <c r="A1" s="2" t="s">
        <v>4</v>
      </c>
      <c r="B1" s="2" t="s">
        <v>5</v>
      </c>
      <c r="C1" s="1" t="s">
        <v>7</v>
      </c>
      <c r="D1" s="1" t="s">
        <v>8</v>
      </c>
    </row>
    <row r="2" spans="1:4" x14ac:dyDescent="0.25">
      <c r="A2" s="1" t="s">
        <v>10</v>
      </c>
      <c r="B2" s="1" t="s">
        <v>10</v>
      </c>
      <c r="C2" s="1" t="b">
        <v>0</v>
      </c>
      <c r="D2" s="1" t="b">
        <f>VLOOKUP($B2,groups!$A:$B,2,FALSE)</f>
        <v>0</v>
      </c>
    </row>
    <row r="3" spans="1:4" x14ac:dyDescent="0.25">
      <c r="A3" s="1" t="s">
        <v>18</v>
      </c>
      <c r="B3" s="1" t="s">
        <v>18</v>
      </c>
      <c r="C3" s="1" t="b">
        <v>0</v>
      </c>
      <c r="D3" s="1" t="b">
        <f>VLOOKUP($B3,groups!$A:$B,2,FALSE)</f>
        <v>0</v>
      </c>
    </row>
    <row r="4" spans="1:4" x14ac:dyDescent="0.25">
      <c r="A4" s="1" t="s">
        <v>20</v>
      </c>
      <c r="B4" s="1" t="s">
        <v>18</v>
      </c>
      <c r="C4" s="1" t="b">
        <v>1</v>
      </c>
      <c r="D4" s="1" t="b">
        <f>VLOOKUP($B4,groups!$A:$B,2,FALSE)</f>
        <v>0</v>
      </c>
    </row>
    <row r="5" spans="1:4" x14ac:dyDescent="0.25">
      <c r="A5" s="1" t="s">
        <v>21</v>
      </c>
      <c r="B5" s="1" t="s">
        <v>18</v>
      </c>
      <c r="C5" s="1" t="b">
        <v>1</v>
      </c>
      <c r="D5" s="1" t="b">
        <f>VLOOKUP($B5,groups!$A:$B,2,FALSE)</f>
        <v>0</v>
      </c>
    </row>
    <row r="6" spans="1:4" x14ac:dyDescent="0.25">
      <c r="A6" s="1" t="s">
        <v>24</v>
      </c>
      <c r="B6" s="1" t="s">
        <v>18</v>
      </c>
      <c r="C6" s="1" t="b">
        <v>0</v>
      </c>
      <c r="D6" s="1" t="b">
        <f>VLOOKUP($B6,groups!$A:$B,2,FALSE)</f>
        <v>0</v>
      </c>
    </row>
    <row r="7" spans="1:4" x14ac:dyDescent="0.25">
      <c r="A7" s="1" t="s">
        <v>30</v>
      </c>
      <c r="B7" s="1" t="s">
        <v>30</v>
      </c>
      <c r="C7" s="1" t="b">
        <v>0</v>
      </c>
      <c r="D7" s="1" t="b">
        <f>VLOOKUP($B7,groups!$A:$B,2,FALSE)</f>
        <v>0</v>
      </c>
    </row>
    <row r="8" spans="1:4" x14ac:dyDescent="0.25">
      <c r="A8" s="1" t="s">
        <v>32</v>
      </c>
      <c r="B8" s="1" t="s">
        <v>30</v>
      </c>
      <c r="C8" s="1" t="b">
        <v>1</v>
      </c>
      <c r="D8" s="1" t="b">
        <f>VLOOKUP($B8,groups!$A:$B,2,FALSE)</f>
        <v>0</v>
      </c>
    </row>
    <row r="9" spans="1:4" x14ac:dyDescent="0.25">
      <c r="A9" s="1" t="s">
        <v>38</v>
      </c>
      <c r="B9" s="1" t="s">
        <v>30</v>
      </c>
      <c r="C9" s="1" t="b">
        <v>1</v>
      </c>
      <c r="D9" s="1" t="b">
        <f>VLOOKUP($B9,groups!$A:$B,2,FALSE)</f>
        <v>0</v>
      </c>
    </row>
    <row r="10" spans="1:4" x14ac:dyDescent="0.25">
      <c r="A10" s="1" t="s">
        <v>41</v>
      </c>
      <c r="B10" s="1" t="s">
        <v>30</v>
      </c>
      <c r="C10" s="1" t="b">
        <v>1</v>
      </c>
      <c r="D10" s="1" t="b">
        <f>VLOOKUP($B10,groups!$A:$B,2,FALSE)</f>
        <v>0</v>
      </c>
    </row>
    <row r="11" spans="1:4" x14ac:dyDescent="0.25">
      <c r="A11" s="1" t="s">
        <v>42</v>
      </c>
      <c r="B11" s="1" t="s">
        <v>30</v>
      </c>
      <c r="C11" s="1" t="b">
        <v>0</v>
      </c>
      <c r="D11" s="1" t="b">
        <f>VLOOKUP($B11,groups!$A:$B,2,FALSE)</f>
        <v>0</v>
      </c>
    </row>
    <row r="12" spans="1:4" x14ac:dyDescent="0.25">
      <c r="A12" s="1" t="s">
        <v>44</v>
      </c>
      <c r="B12" s="1" t="s">
        <v>44</v>
      </c>
      <c r="C12" s="1" t="b">
        <v>0</v>
      </c>
      <c r="D12" s="1" t="b">
        <f>VLOOKUP($B12,groups!$A:$B,2,FALSE)</f>
        <v>0</v>
      </c>
    </row>
    <row r="13" spans="1:4" x14ac:dyDescent="0.25">
      <c r="A13" s="1" t="s">
        <v>45</v>
      </c>
      <c r="B13" s="1" t="s">
        <v>44</v>
      </c>
      <c r="C13" s="1" t="b">
        <v>1</v>
      </c>
      <c r="D13" s="1" t="b">
        <f>VLOOKUP($B13,groups!$A:$B,2,FALSE)</f>
        <v>0</v>
      </c>
    </row>
    <row r="14" spans="1:4" x14ac:dyDescent="0.25">
      <c r="A14" s="1" t="s">
        <v>46</v>
      </c>
      <c r="B14" s="1" t="s">
        <v>44</v>
      </c>
      <c r="C14" s="1" t="b">
        <v>1</v>
      </c>
      <c r="D14" s="1" t="b">
        <f>VLOOKUP($B14,groups!$A:$B,2,FALSE)</f>
        <v>0</v>
      </c>
    </row>
    <row r="15" spans="1:4" x14ac:dyDescent="0.25">
      <c r="A15" s="1" t="s">
        <v>49</v>
      </c>
      <c r="B15" s="1" t="s">
        <v>49</v>
      </c>
      <c r="C15" s="1" t="b">
        <v>0</v>
      </c>
      <c r="D15" s="1" t="b">
        <f>VLOOKUP($B15,groups!$A:$B,2,FALSE)</f>
        <v>0</v>
      </c>
    </row>
    <row r="16" spans="1:4" x14ac:dyDescent="0.25">
      <c r="A16" s="1" t="s">
        <v>50</v>
      </c>
      <c r="B16" s="1" t="s">
        <v>49</v>
      </c>
      <c r="C16" s="1" t="b">
        <v>1</v>
      </c>
      <c r="D16" s="1" t="b">
        <f>VLOOKUP($B16,groups!$A:$B,2,FALSE)</f>
        <v>0</v>
      </c>
    </row>
    <row r="17" spans="1:4" x14ac:dyDescent="0.25">
      <c r="A17" s="1" t="s">
        <v>51</v>
      </c>
      <c r="B17" s="1" t="s">
        <v>49</v>
      </c>
      <c r="C17" s="1" t="b">
        <v>1</v>
      </c>
      <c r="D17" s="1" t="b">
        <f>VLOOKUP($B17,groups!$A:$B,2,FALSE)</f>
        <v>0</v>
      </c>
    </row>
    <row r="18" spans="1:4" x14ac:dyDescent="0.25">
      <c r="A18" s="1" t="s">
        <v>54</v>
      </c>
      <c r="B18" s="1" t="s">
        <v>49</v>
      </c>
      <c r="C18" s="1" t="b">
        <v>1</v>
      </c>
      <c r="D18" s="1" t="b">
        <f>VLOOKUP($B18,groups!$A:$B,2,FALSE)</f>
        <v>0</v>
      </c>
    </row>
    <row r="19" spans="1:4" x14ac:dyDescent="0.25">
      <c r="A19" s="1" t="s">
        <v>56</v>
      </c>
      <c r="B19" s="1" t="s">
        <v>49</v>
      </c>
      <c r="C19" s="1" t="b">
        <v>1</v>
      </c>
      <c r="D19" s="1" t="b">
        <f>VLOOKUP($B19,groups!$A:$B,2,FALSE)</f>
        <v>0</v>
      </c>
    </row>
    <row r="20" spans="1:4" x14ac:dyDescent="0.25">
      <c r="A20" s="1" t="s">
        <v>60</v>
      </c>
      <c r="B20" s="1" t="s">
        <v>60</v>
      </c>
      <c r="C20" s="1" t="b">
        <v>1</v>
      </c>
      <c r="D20" s="1" t="b">
        <f>VLOOKUP($B20,groups!$A:$B,2,FALSE)</f>
        <v>0</v>
      </c>
    </row>
    <row r="21" spans="1:4" x14ac:dyDescent="0.25">
      <c r="A21" s="1" t="s">
        <v>64</v>
      </c>
      <c r="B21" s="1" t="s">
        <v>64</v>
      </c>
      <c r="C21" s="1" t="b">
        <v>0</v>
      </c>
      <c r="D21" s="1" t="b">
        <f>VLOOKUP($B21,groups!$A:$B,2,FALSE)</f>
        <v>0</v>
      </c>
    </row>
    <row r="22" spans="1:4" x14ac:dyDescent="0.25">
      <c r="A22" s="1" t="s">
        <v>66</v>
      </c>
      <c r="B22" s="1" t="s">
        <v>64</v>
      </c>
      <c r="C22" s="1" t="b">
        <v>1</v>
      </c>
      <c r="D22" s="1" t="b">
        <f>VLOOKUP($B22,groups!$A:$B,2,FALSE)</f>
        <v>0</v>
      </c>
    </row>
    <row r="23" spans="1:4" x14ac:dyDescent="0.25">
      <c r="A23" s="1" t="s">
        <v>72</v>
      </c>
      <c r="B23" s="1" t="s">
        <v>64</v>
      </c>
      <c r="C23" s="1" t="b">
        <v>1</v>
      </c>
      <c r="D23" s="1" t="b">
        <f>VLOOKUP($B23,groups!$A:$B,2,FALSE)</f>
        <v>0</v>
      </c>
    </row>
    <row r="24" spans="1:4" x14ac:dyDescent="0.25">
      <c r="A24" s="1" t="s">
        <v>75</v>
      </c>
      <c r="B24" s="1" t="s">
        <v>75</v>
      </c>
      <c r="C24" s="1" t="b">
        <v>1</v>
      </c>
      <c r="D24" s="1" t="b">
        <f>VLOOKUP($B24,groups!$A:$B,2,FALSE)</f>
        <v>0</v>
      </c>
    </row>
    <row r="25" spans="1:4" x14ac:dyDescent="0.25">
      <c r="A25" s="1" t="s">
        <v>83</v>
      </c>
      <c r="B25" s="1" t="s">
        <v>75</v>
      </c>
      <c r="C25" s="1" t="b">
        <v>0</v>
      </c>
      <c r="D25" s="1" t="b">
        <f>VLOOKUP($B25,groups!$A:$B,2,FALSE)</f>
        <v>0</v>
      </c>
    </row>
    <row r="26" spans="1:4" x14ac:dyDescent="0.25">
      <c r="A26" s="1" t="s">
        <v>85</v>
      </c>
      <c r="B26" s="1" t="s">
        <v>85</v>
      </c>
      <c r="C26" s="1" t="b">
        <v>1</v>
      </c>
      <c r="D26" s="1" t="b">
        <f>VLOOKUP($B26,groups!$A:$B,2,FALSE)</f>
        <v>0</v>
      </c>
    </row>
    <row r="27" spans="1:4" x14ac:dyDescent="0.25">
      <c r="A27" s="1" t="s">
        <v>89</v>
      </c>
      <c r="B27" s="1" t="s">
        <v>89</v>
      </c>
      <c r="C27" s="1" t="b">
        <v>1</v>
      </c>
      <c r="D27" s="1" t="b">
        <f>VLOOKUP($B27,groups!$A:$B,2,FALSE)</f>
        <v>0</v>
      </c>
    </row>
    <row r="28" spans="1:4" x14ac:dyDescent="0.25">
      <c r="A28" s="1" t="s">
        <v>96</v>
      </c>
      <c r="B28" s="1" t="s">
        <v>89</v>
      </c>
      <c r="C28" s="1" t="b">
        <v>0</v>
      </c>
      <c r="D28" s="1" t="b">
        <f>VLOOKUP($B28,groups!$A:$B,2,FALSE)</f>
        <v>0</v>
      </c>
    </row>
    <row r="29" spans="1:4" x14ac:dyDescent="0.25">
      <c r="A29" s="1" t="s">
        <v>97</v>
      </c>
      <c r="B29" s="1" t="s">
        <v>89</v>
      </c>
      <c r="C29" s="1" t="b">
        <v>0</v>
      </c>
      <c r="D29" s="1" t="b">
        <f>VLOOKUP($B29,groups!$A:$B,2,FALSE)</f>
        <v>0</v>
      </c>
    </row>
    <row r="30" spans="1:4" x14ac:dyDescent="0.25">
      <c r="A30" s="1" t="s">
        <v>98</v>
      </c>
      <c r="B30" s="1" t="s">
        <v>98</v>
      </c>
      <c r="C30" s="1" t="b">
        <v>1</v>
      </c>
      <c r="D30" s="1" t="b">
        <f>VLOOKUP($B30,groups!$A:$B,2,FALSE)</f>
        <v>0</v>
      </c>
    </row>
    <row r="31" spans="1:4" x14ac:dyDescent="0.25">
      <c r="A31" s="1" t="s">
        <v>101</v>
      </c>
      <c r="B31" s="1" t="s">
        <v>101</v>
      </c>
      <c r="C31" s="1" t="b">
        <v>1</v>
      </c>
      <c r="D31" s="1" t="b">
        <f>VLOOKUP($B31,groups!$A:$B,2,FALSE)</f>
        <v>0</v>
      </c>
    </row>
    <row r="32" spans="1:4" x14ac:dyDescent="0.25">
      <c r="A32" s="1" t="s">
        <v>108</v>
      </c>
      <c r="B32" s="1" t="s">
        <v>108</v>
      </c>
      <c r="C32" s="1" t="b">
        <v>0</v>
      </c>
      <c r="D32" s="1" t="b">
        <f>VLOOKUP($B32,groups!$A:$B,2,FALSE)</f>
        <v>0</v>
      </c>
    </row>
    <row r="33" spans="1:4" x14ac:dyDescent="0.25">
      <c r="A33" s="1" t="s">
        <v>114</v>
      </c>
      <c r="B33" s="1" t="s">
        <v>114</v>
      </c>
      <c r="C33" s="1" t="b">
        <v>0</v>
      </c>
      <c r="D33" s="1" t="b">
        <f>VLOOKUP($B33,groups!$A:$B,2,FALSE)</f>
        <v>0</v>
      </c>
    </row>
    <row r="34" spans="1:4" x14ac:dyDescent="0.25">
      <c r="A34" s="1" t="s">
        <v>118</v>
      </c>
      <c r="B34" s="1" t="s">
        <v>118</v>
      </c>
      <c r="C34" s="1" t="b">
        <v>0</v>
      </c>
      <c r="D34" s="1" t="b">
        <f>VLOOKUP($B34,groups!$A:$B,2,FALSE)</f>
        <v>0</v>
      </c>
    </row>
    <row r="35" spans="1:4" x14ac:dyDescent="0.25">
      <c r="A35" s="1" t="s">
        <v>125</v>
      </c>
      <c r="B35" s="1" t="s">
        <v>125</v>
      </c>
      <c r="C35" s="1" t="b">
        <v>0</v>
      </c>
      <c r="D35" s="1" t="b">
        <f>VLOOKUP($B35,groups!$A:$B,2,FALSE)</f>
        <v>0</v>
      </c>
    </row>
    <row r="36" spans="1:4" x14ac:dyDescent="0.25">
      <c r="A36" s="1" t="s">
        <v>128</v>
      </c>
      <c r="B36" s="1" t="s">
        <v>128</v>
      </c>
      <c r="C36" s="1" t="b">
        <v>0</v>
      </c>
      <c r="D36" s="1" t="b">
        <f>VLOOKUP($B36,groups!$A:$B,2,FALSE)</f>
        <v>0</v>
      </c>
    </row>
    <row r="37" spans="1:4" x14ac:dyDescent="0.25">
      <c r="A37" s="1" t="s">
        <v>134</v>
      </c>
      <c r="B37" s="1" t="s">
        <v>134</v>
      </c>
      <c r="C37" s="1" t="b">
        <v>0</v>
      </c>
      <c r="D37" s="1" t="b">
        <f>VLOOKUP($B37,groups!$A:$B,2,FALSE)</f>
        <v>0</v>
      </c>
    </row>
    <row r="38" spans="1:4" x14ac:dyDescent="0.25">
      <c r="A38" s="1" t="s">
        <v>141</v>
      </c>
      <c r="B38" s="1" t="s">
        <v>141</v>
      </c>
      <c r="C38" s="1" t="b">
        <v>0</v>
      </c>
      <c r="D38" s="1" t="b">
        <f>VLOOKUP($B38,groups!$A:$B,2,FALSE)</f>
        <v>0</v>
      </c>
    </row>
    <row r="39" spans="1:4" x14ac:dyDescent="0.25">
      <c r="A39" s="1" t="s">
        <v>147</v>
      </c>
      <c r="B39" s="1" t="s">
        <v>147</v>
      </c>
      <c r="C39" s="1" t="b">
        <v>0</v>
      </c>
      <c r="D39" s="1" t="b">
        <f>VLOOKUP($B39,groups!$A:$B,2,FALSE)</f>
        <v>0</v>
      </c>
    </row>
    <row r="40" spans="1:4" x14ac:dyDescent="0.25">
      <c r="A40" s="1" t="s">
        <v>153</v>
      </c>
      <c r="B40" s="1" t="s">
        <v>153</v>
      </c>
      <c r="C40" s="1" t="b">
        <v>0</v>
      </c>
      <c r="D40" s="1" t="b">
        <f>VLOOKUP($B40,groups!$A:$B,2,FALSE)</f>
        <v>0</v>
      </c>
    </row>
    <row r="41" spans="1:4" x14ac:dyDescent="0.25">
      <c r="A41" s="1" t="s">
        <v>156</v>
      </c>
      <c r="B41" s="1" t="s">
        <v>156</v>
      </c>
      <c r="C41" s="1" t="b">
        <v>0</v>
      </c>
      <c r="D41" s="1" t="b">
        <f>VLOOKUP($B41,groups!$A:$B,2,FALSE)</f>
        <v>0</v>
      </c>
    </row>
    <row r="42" spans="1:4" x14ac:dyDescent="0.25">
      <c r="A42"/>
      <c r="B42"/>
    </row>
    <row r="43" spans="1:4" x14ac:dyDescent="0.25">
      <c r="A43"/>
      <c r="B43"/>
    </row>
    <row r="44" spans="1:4" x14ac:dyDescent="0.25">
      <c r="A44"/>
      <c r="B44"/>
    </row>
    <row r="45" spans="1:4" x14ac:dyDescent="0.25">
      <c r="A45"/>
      <c r="B45"/>
    </row>
    <row r="46" spans="1:4" x14ac:dyDescent="0.25">
      <c r="A46"/>
      <c r="B46"/>
    </row>
    <row r="47" spans="1:4" x14ac:dyDescent="0.25">
      <c r="A47"/>
      <c r="B47"/>
    </row>
    <row r="48" spans="1:4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x14ac:dyDescent="0.25">
      <c r="A58"/>
      <c r="B58"/>
    </row>
    <row r="59" spans="1:2" x14ac:dyDescent="0.25">
      <c r="A59"/>
      <c r="B59"/>
    </row>
    <row r="60" spans="1:2" x14ac:dyDescent="0.25">
      <c r="A60"/>
      <c r="B60"/>
    </row>
    <row r="61" spans="1:2" x14ac:dyDescent="0.25">
      <c r="A61"/>
      <c r="B61"/>
    </row>
    <row r="62" spans="1:2" x14ac:dyDescent="0.25">
      <c r="A62"/>
      <c r="B62"/>
    </row>
    <row r="63" spans="1:2" x14ac:dyDescent="0.25">
      <c r="A63"/>
      <c r="B63"/>
    </row>
    <row r="64" spans="1:2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x14ac:dyDescent="0.25">
      <c r="A74"/>
      <c r="B74"/>
    </row>
    <row r="75" spans="1:2" x14ac:dyDescent="0.25">
      <c r="A75"/>
      <c r="B75"/>
    </row>
    <row r="76" spans="1:2" x14ac:dyDescent="0.25">
      <c r="A76"/>
      <c r="B76"/>
    </row>
    <row r="77" spans="1:2" x14ac:dyDescent="0.25">
      <c r="A77"/>
      <c r="B77"/>
    </row>
    <row r="78" spans="1:2" x14ac:dyDescent="0.25">
      <c r="A78"/>
      <c r="B78"/>
    </row>
    <row r="79" spans="1:2" x14ac:dyDescent="0.25">
      <c r="A79"/>
      <c r="B79"/>
    </row>
    <row r="80" spans="1:2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/>
      <c r="B91"/>
    </row>
    <row r="92" spans="1:2" x14ac:dyDescent="0.25">
      <c r="A92"/>
      <c r="B92"/>
    </row>
    <row r="93" spans="1:2" x14ac:dyDescent="0.25">
      <c r="A93"/>
      <c r="B93"/>
    </row>
    <row r="94" spans="1:2" x14ac:dyDescent="0.25">
      <c r="A94"/>
      <c r="B94"/>
    </row>
    <row r="95" spans="1:2" x14ac:dyDescent="0.25">
      <c r="A95"/>
      <c r="B95"/>
    </row>
    <row r="96" spans="1:2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  <row r="102" spans="1:2" x14ac:dyDescent="0.25">
      <c r="A102"/>
      <c r="B102"/>
    </row>
    <row r="103" spans="1:2" x14ac:dyDescent="0.25">
      <c r="A103"/>
      <c r="B103"/>
    </row>
    <row r="104" spans="1:2" x14ac:dyDescent="0.25">
      <c r="A104"/>
      <c r="B104"/>
    </row>
    <row r="105" spans="1:2" x14ac:dyDescent="0.25">
      <c r="A105"/>
      <c r="B105"/>
    </row>
    <row r="106" spans="1:2" x14ac:dyDescent="0.25">
      <c r="A106"/>
      <c r="B106"/>
    </row>
    <row r="107" spans="1:2" x14ac:dyDescent="0.25">
      <c r="A107"/>
      <c r="B107"/>
    </row>
    <row r="108" spans="1:2" x14ac:dyDescent="0.25">
      <c r="A108"/>
      <c r="B108"/>
    </row>
    <row r="109" spans="1:2" x14ac:dyDescent="0.25">
      <c r="A109"/>
      <c r="B109"/>
    </row>
    <row r="110" spans="1:2" x14ac:dyDescent="0.25">
      <c r="A110"/>
      <c r="B110"/>
    </row>
    <row r="111" spans="1:2" x14ac:dyDescent="0.25">
      <c r="A111"/>
      <c r="B111"/>
    </row>
    <row r="112" spans="1:2" x14ac:dyDescent="0.25">
      <c r="A112"/>
      <c r="B112"/>
    </row>
    <row r="113" spans="1:2" x14ac:dyDescent="0.25">
      <c r="A113"/>
      <c r="B113"/>
    </row>
    <row r="114" spans="1:2" x14ac:dyDescent="0.25">
      <c r="A114"/>
      <c r="B114"/>
    </row>
    <row r="115" spans="1:2" x14ac:dyDescent="0.25">
      <c r="A115"/>
      <c r="B115"/>
    </row>
    <row r="116" spans="1:2" x14ac:dyDescent="0.25">
      <c r="A116"/>
      <c r="B116"/>
    </row>
    <row r="117" spans="1:2" x14ac:dyDescent="0.25">
      <c r="A117"/>
      <c r="B117"/>
    </row>
    <row r="118" spans="1:2" x14ac:dyDescent="0.25">
      <c r="A118"/>
      <c r="B118"/>
    </row>
    <row r="119" spans="1:2" x14ac:dyDescent="0.25">
      <c r="A119"/>
      <c r="B119"/>
    </row>
    <row r="120" spans="1:2" x14ac:dyDescent="0.25">
      <c r="A120"/>
      <c r="B120"/>
    </row>
    <row r="121" spans="1:2" x14ac:dyDescent="0.25">
      <c r="A121"/>
      <c r="B121"/>
    </row>
    <row r="122" spans="1:2" x14ac:dyDescent="0.25">
      <c r="A122"/>
      <c r="B122"/>
    </row>
    <row r="123" spans="1:2" x14ac:dyDescent="0.25">
      <c r="A123"/>
      <c r="B123"/>
    </row>
    <row r="124" spans="1:2" x14ac:dyDescent="0.25">
      <c r="A124"/>
      <c r="B124"/>
    </row>
    <row r="125" spans="1:2" x14ac:dyDescent="0.25">
      <c r="A125"/>
      <c r="B125"/>
    </row>
    <row r="126" spans="1:2" x14ac:dyDescent="0.25">
      <c r="A126"/>
      <c r="B126"/>
    </row>
    <row r="127" spans="1:2" x14ac:dyDescent="0.25">
      <c r="A127"/>
      <c r="B127"/>
    </row>
    <row r="128" spans="1:2" x14ac:dyDescent="0.25">
      <c r="A128"/>
      <c r="B128"/>
    </row>
    <row r="129" spans="1:2" x14ac:dyDescent="0.25">
      <c r="A129"/>
      <c r="B129"/>
    </row>
    <row r="130" spans="1:2" x14ac:dyDescent="0.25">
      <c r="A130"/>
      <c r="B130"/>
    </row>
    <row r="131" spans="1:2" x14ac:dyDescent="0.25">
      <c r="A131"/>
      <c r="B131"/>
    </row>
    <row r="132" spans="1:2" x14ac:dyDescent="0.25">
      <c r="A132"/>
      <c r="B132"/>
    </row>
    <row r="133" spans="1:2" x14ac:dyDescent="0.25">
      <c r="A133"/>
      <c r="B133"/>
    </row>
    <row r="134" spans="1:2" x14ac:dyDescent="0.25">
      <c r="A134"/>
      <c r="B134"/>
    </row>
    <row r="135" spans="1:2" x14ac:dyDescent="0.25">
      <c r="A135"/>
      <c r="B135"/>
    </row>
    <row r="136" spans="1:2" x14ac:dyDescent="0.25">
      <c r="A136"/>
      <c r="B136"/>
    </row>
    <row r="137" spans="1:2" x14ac:dyDescent="0.25">
      <c r="A137"/>
      <c r="B137"/>
    </row>
    <row r="138" spans="1:2" x14ac:dyDescent="0.25">
      <c r="A138"/>
      <c r="B138"/>
    </row>
    <row r="139" spans="1:2" x14ac:dyDescent="0.25">
      <c r="A139"/>
      <c r="B139"/>
    </row>
    <row r="140" spans="1:2" x14ac:dyDescent="0.25">
      <c r="A140"/>
      <c r="B140"/>
    </row>
    <row r="141" spans="1:2" x14ac:dyDescent="0.25">
      <c r="A141"/>
      <c r="B141"/>
    </row>
  </sheetData>
  <conditionalFormatting sqref="C1:D1048576">
    <cfRule type="containsText" dxfId="3" priority="1" operator="containsText" text="False">
      <formula>NOT(ISERROR(SEARCH("False",C1)))</formula>
    </cfRule>
    <cfRule type="containsText" dxfId="2" priority="2" operator="containsText" text="True">
      <formula>NOT(ISERROR(SEARCH("True",C1)))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139F0-CC94-4986-AA7F-AE9DEE68E81A}">
  <dimension ref="A1:B141"/>
  <sheetViews>
    <sheetView workbookViewId="0">
      <selection activeCell="C27" sqref="C27"/>
    </sheetView>
  </sheetViews>
  <sheetFormatPr defaultRowHeight="15" x14ac:dyDescent="0.25"/>
  <cols>
    <col min="1" max="1" width="16.5703125" style="1" bestFit="1" customWidth="1"/>
    <col min="2" max="2" width="11.85546875" style="1" bestFit="1" customWidth="1"/>
  </cols>
  <sheetData>
    <row r="1" spans="1:2" x14ac:dyDescent="0.25">
      <c r="A1" s="2" t="s">
        <v>5</v>
      </c>
      <c r="B1" s="1" t="s">
        <v>8</v>
      </c>
    </row>
    <row r="2" spans="1:2" x14ac:dyDescent="0.25">
      <c r="A2" s="1" t="s">
        <v>10</v>
      </c>
      <c r="B2" s="1" t="b">
        <v>0</v>
      </c>
    </row>
    <row r="3" spans="1:2" x14ac:dyDescent="0.25">
      <c r="A3" s="1" t="s">
        <v>18</v>
      </c>
      <c r="B3" s="1" t="b">
        <v>0</v>
      </c>
    </row>
    <row r="4" spans="1:2" x14ac:dyDescent="0.25">
      <c r="A4" s="1" t="s">
        <v>30</v>
      </c>
      <c r="B4" s="1" t="b">
        <v>0</v>
      </c>
    </row>
    <row r="5" spans="1:2" x14ac:dyDescent="0.25">
      <c r="A5" s="1" t="s">
        <v>44</v>
      </c>
      <c r="B5" s="1" t="b">
        <v>0</v>
      </c>
    </row>
    <row r="6" spans="1:2" x14ac:dyDescent="0.25">
      <c r="A6" s="1" t="s">
        <v>49</v>
      </c>
      <c r="B6" s="1" t="b">
        <v>0</v>
      </c>
    </row>
    <row r="7" spans="1:2" x14ac:dyDescent="0.25">
      <c r="A7" s="1" t="s">
        <v>60</v>
      </c>
      <c r="B7" s="1" t="b">
        <v>0</v>
      </c>
    </row>
    <row r="8" spans="1:2" x14ac:dyDescent="0.25">
      <c r="A8" s="1" t="s">
        <v>64</v>
      </c>
      <c r="B8" s="1" t="b">
        <v>0</v>
      </c>
    </row>
    <row r="9" spans="1:2" x14ac:dyDescent="0.25">
      <c r="A9" s="1" t="s">
        <v>75</v>
      </c>
      <c r="B9" s="1" t="b">
        <v>0</v>
      </c>
    </row>
    <row r="10" spans="1:2" x14ac:dyDescent="0.25">
      <c r="A10" s="1" t="s">
        <v>85</v>
      </c>
      <c r="B10" s="1" t="b">
        <v>0</v>
      </c>
    </row>
    <row r="11" spans="1:2" x14ac:dyDescent="0.25">
      <c r="A11" s="1" t="s">
        <v>89</v>
      </c>
      <c r="B11" s="1" t="b">
        <v>0</v>
      </c>
    </row>
    <row r="12" spans="1:2" x14ac:dyDescent="0.25">
      <c r="A12" s="1" t="s">
        <v>98</v>
      </c>
      <c r="B12" s="1" t="b">
        <v>0</v>
      </c>
    </row>
    <row r="13" spans="1:2" x14ac:dyDescent="0.25">
      <c r="A13" s="1" t="s">
        <v>101</v>
      </c>
      <c r="B13" s="1" t="b">
        <v>0</v>
      </c>
    </row>
    <row r="14" spans="1:2" x14ac:dyDescent="0.25">
      <c r="A14" s="1" t="s">
        <v>108</v>
      </c>
      <c r="B14" s="1" t="b">
        <v>0</v>
      </c>
    </row>
    <row r="15" spans="1:2" x14ac:dyDescent="0.25">
      <c r="A15" s="1" t="s">
        <v>114</v>
      </c>
      <c r="B15" s="1" t="b">
        <v>0</v>
      </c>
    </row>
    <row r="16" spans="1:2" x14ac:dyDescent="0.25">
      <c r="A16" s="1" t="s">
        <v>118</v>
      </c>
      <c r="B16" s="1" t="b">
        <v>0</v>
      </c>
    </row>
    <row r="17" spans="1:2" x14ac:dyDescent="0.25">
      <c r="A17" s="1" t="s">
        <v>125</v>
      </c>
      <c r="B17" s="1" t="b">
        <v>0</v>
      </c>
    </row>
    <row r="18" spans="1:2" x14ac:dyDescent="0.25">
      <c r="A18" s="1" t="s">
        <v>128</v>
      </c>
      <c r="B18" s="1" t="b">
        <v>0</v>
      </c>
    </row>
    <row r="19" spans="1:2" x14ac:dyDescent="0.25">
      <c r="A19" s="1" t="s">
        <v>134</v>
      </c>
      <c r="B19" s="1" t="b">
        <v>0</v>
      </c>
    </row>
    <row r="20" spans="1:2" x14ac:dyDescent="0.25">
      <c r="A20" s="1" t="s">
        <v>141</v>
      </c>
      <c r="B20" s="1" t="b">
        <v>0</v>
      </c>
    </row>
    <row r="21" spans="1:2" x14ac:dyDescent="0.25">
      <c r="A21" s="1" t="s">
        <v>147</v>
      </c>
      <c r="B21" s="1" t="b">
        <v>0</v>
      </c>
    </row>
    <row r="22" spans="1:2" x14ac:dyDescent="0.25">
      <c r="A22" s="1" t="s">
        <v>153</v>
      </c>
      <c r="B22" s="1" t="b">
        <v>0</v>
      </c>
    </row>
    <row r="23" spans="1:2" x14ac:dyDescent="0.25">
      <c r="A23" s="1" t="s">
        <v>156</v>
      </c>
      <c r="B23" s="1" t="b">
        <v>0</v>
      </c>
    </row>
    <row r="24" spans="1:2" x14ac:dyDescent="0.25">
      <c r="A24"/>
    </row>
    <row r="25" spans="1:2" x14ac:dyDescent="0.25">
      <c r="A25"/>
    </row>
    <row r="26" spans="1:2" x14ac:dyDescent="0.25">
      <c r="A26"/>
    </row>
    <row r="27" spans="1:2" x14ac:dyDescent="0.25">
      <c r="A27"/>
    </row>
    <row r="28" spans="1:2" x14ac:dyDescent="0.25">
      <c r="A28"/>
    </row>
    <row r="29" spans="1:2" x14ac:dyDescent="0.25">
      <c r="A29"/>
    </row>
    <row r="30" spans="1:2" x14ac:dyDescent="0.25">
      <c r="A30"/>
    </row>
    <row r="31" spans="1:2" x14ac:dyDescent="0.25">
      <c r="A31"/>
    </row>
    <row r="32" spans="1:2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</sheetData>
  <conditionalFormatting sqref="B1:B1048576">
    <cfRule type="containsText" dxfId="1" priority="1" operator="containsText" text="False">
      <formula>NOT(ISERROR(SEARCH("False",B1)))</formula>
    </cfRule>
    <cfRule type="containsText" dxfId="0" priority="2" operator="containsText" text="True">
      <formula>NOT(ISERROR(SEARCH("True",B1)))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subs</vt:lpstr>
      <vt:lpstr>groups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beekayokay</cp:lastModifiedBy>
  <dcterms:created xsi:type="dcterms:W3CDTF">2020-12-31T15:06:20Z</dcterms:created>
  <dcterms:modified xsi:type="dcterms:W3CDTF">2020-12-31T21:58:14Z</dcterms:modified>
</cp:coreProperties>
</file>