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6405CF64-B68D-4010-8B47-15952963C288}" xr6:coauthVersionLast="45" xr6:coauthVersionMax="45" xr10:uidLastSave="{00000000-0000-0000-0000-000000000000}"/>
  <bookViews>
    <workbookView xWindow="57480" yWindow="10335" windowWidth="29040" windowHeight="16440" tabRatio="760" xr2:uid="{00000000-000D-0000-FFFF-FFFF00000000}"/>
  </bookViews>
  <sheets>
    <sheet name="Dado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3" i="8" l="1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<sst xmlns="http://schemas.openxmlformats.org/spreadsheetml/2006/main" count="21" uniqueCount="21">
  <si>
    <t>ADULTO_CO</t>
  </si>
  <si>
    <t>ADULTO_NE</t>
  </si>
  <si>
    <t>ADULTO_SE</t>
  </si>
  <si>
    <t>ADULTO_S</t>
  </si>
  <si>
    <t>ADULTO_BR</t>
  </si>
  <si>
    <t>INFANTIL_CO</t>
  </si>
  <si>
    <t>INFANTIL_NE</t>
  </si>
  <si>
    <t>INFANTIL_SE</t>
  </si>
  <si>
    <t>INFANTIL_S</t>
  </si>
  <si>
    <t>INFANTIL_BR</t>
  </si>
  <si>
    <t>ANO</t>
  </si>
  <si>
    <t>MES</t>
  </si>
  <si>
    <t>DATA</t>
  </si>
  <si>
    <t>PLUVI_CO</t>
  </si>
  <si>
    <t>PLUVI_NE</t>
  </si>
  <si>
    <t>PLUVI_SE</t>
  </si>
  <si>
    <t>PLUVI_S</t>
  </si>
  <si>
    <t>PLUVI_BR</t>
  </si>
  <si>
    <t>LANCAMENTO_FILME</t>
  </si>
  <si>
    <t>MARKETING</t>
  </si>
  <si>
    <t>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</si>
</sst>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Franklin Gothic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AA88-E441-4C54-A6F6-F02F267C21C4}">
  <dimension ref="A1:Z85"/>
  <sheetViews>
    <sheetView tabSelected="1" zoomScaleNormal="100" workbookViewId="0">
      <selection activeCell="W10" sqref="W10"/>
    </sheetView>
  </sheetViews>
  <sheetFormatPr defaultRowHeight="14.5" x14ac:dyDescent="0.35"/>
  <cols>
    <col min="9" max="18" width="8.7265625" customWidth="1"/>
    <col min="35" max="35" width="8.36328125" bestFit="1" customWidth="1"/>
    <col min="36" max="36" width="10.90625" bestFit="1" customWidth="1"/>
  </cols>
  <sheetData>
    <row r="1" spans="1:24" x14ac:dyDescent="0.35">
      <c r="A1" t="s">
        <v>12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4" x14ac:dyDescent="0.35">
      <c r="A2" s="4">
        <v>40544</v>
      </c>
      <c r="B2">
        <v>2011</v>
      </c>
      <c r="C2">
        <v>1</v>
      </c>
      <c r="D2">
        <v>43</v>
      </c>
      <c r="E2">
        <v>16</v>
      </c>
      <c r="F2">
        <v>362</v>
      </c>
      <c r="G2">
        <v>62</v>
      </c>
      <c r="H2">
        <f>SUM(D2:G2)</f>
        <v>483</v>
      </c>
      <c r="I2" s="3">
        <v>19</v>
      </c>
      <c r="J2" s="3">
        <v>11</v>
      </c>
      <c r="K2" s="3">
        <v>111</v>
      </c>
      <c r="L2" s="3">
        <v>44</v>
      </c>
      <c r="M2">
        <f>SUM(I2:L2)</f>
        <v>185</v>
      </c>
      <c r="N2">
        <v>0.1</v>
      </c>
      <c r="O2">
        <v>0.11</v>
      </c>
      <c r="P2">
        <v>0.12</v>
      </c>
      <c r="Q2">
        <v>0.1</v>
      </c>
      <c r="R2">
        <v>0.11</v>
      </c>
      <c r="S2">
        <v>0</v>
      </c>
      <c r="T2">
        <v>0.02</v>
      </c>
      <c r="U2">
        <v>1.68</v>
      </c>
      <c r="W2" s="2"/>
      <c r="X2" s="1"/>
    </row>
    <row r="3" spans="1:24" x14ac:dyDescent="0.35">
      <c r="A3" s="4">
        <v>40575</v>
      </c>
      <c r="B3">
        <v>2011</v>
      </c>
      <c r="C3">
        <v>2</v>
      </c>
      <c r="D3">
        <v>38</v>
      </c>
      <c r="E3">
        <v>26</v>
      </c>
      <c r="F3">
        <v>261</v>
      </c>
      <c r="G3">
        <v>55</v>
      </c>
      <c r="H3">
        <f t="shared" ref="H3:H66" si="0">SUM(D3:G3)</f>
        <v>380</v>
      </c>
      <c r="I3" s="3">
        <v>20</v>
      </c>
      <c r="J3" s="3">
        <v>9</v>
      </c>
      <c r="K3" s="3">
        <v>84</v>
      </c>
      <c r="L3" s="3">
        <v>39</v>
      </c>
      <c r="M3">
        <f t="shared" ref="M3:M66" si="1">SUM(I3:L3)</f>
        <v>152</v>
      </c>
      <c r="N3">
        <v>0.1</v>
      </c>
      <c r="O3">
        <v>0.11</v>
      </c>
      <c r="P3">
        <v>0.1</v>
      </c>
      <c r="Q3">
        <v>0.09</v>
      </c>
      <c r="R3">
        <v>0.1</v>
      </c>
      <c r="S3">
        <v>0</v>
      </c>
      <c r="T3">
        <v>0.02</v>
      </c>
      <c r="U3">
        <v>1.67</v>
      </c>
      <c r="W3" s="2"/>
      <c r="X3" s="1"/>
    </row>
    <row r="4" spans="1:24" x14ac:dyDescent="0.35">
      <c r="A4" s="4">
        <v>40603</v>
      </c>
      <c r="B4">
        <v>2011</v>
      </c>
      <c r="C4">
        <v>3</v>
      </c>
      <c r="D4">
        <v>15</v>
      </c>
      <c r="E4">
        <v>23</v>
      </c>
      <c r="F4">
        <v>203</v>
      </c>
      <c r="G4">
        <v>40</v>
      </c>
      <c r="H4">
        <f t="shared" si="0"/>
        <v>281</v>
      </c>
      <c r="I4" s="3">
        <v>30</v>
      </c>
      <c r="J4" s="3">
        <v>19</v>
      </c>
      <c r="K4" s="3">
        <v>74</v>
      </c>
      <c r="L4" s="3">
        <v>28</v>
      </c>
      <c r="M4">
        <f t="shared" si="1"/>
        <v>151</v>
      </c>
      <c r="N4">
        <v>7.0000000000000007E-2</v>
      </c>
      <c r="O4">
        <v>0.1</v>
      </c>
      <c r="P4">
        <v>0.08</v>
      </c>
      <c r="Q4">
        <v>0.08</v>
      </c>
      <c r="R4">
        <v>0.08</v>
      </c>
      <c r="S4">
        <v>0</v>
      </c>
      <c r="T4">
        <v>0.02</v>
      </c>
      <c r="U4">
        <v>1.66</v>
      </c>
      <c r="W4" s="2"/>
      <c r="X4" s="1"/>
    </row>
    <row r="5" spans="1:24" x14ac:dyDescent="0.35">
      <c r="A5" s="4">
        <v>40634</v>
      </c>
      <c r="B5">
        <v>2011</v>
      </c>
      <c r="C5">
        <v>4</v>
      </c>
      <c r="D5">
        <v>11</v>
      </c>
      <c r="E5">
        <v>25</v>
      </c>
      <c r="F5">
        <v>210</v>
      </c>
      <c r="G5">
        <v>39</v>
      </c>
      <c r="H5">
        <f t="shared" si="0"/>
        <v>285</v>
      </c>
      <c r="I5" s="3">
        <v>27</v>
      </c>
      <c r="J5" s="3">
        <v>19</v>
      </c>
      <c r="K5" s="3">
        <v>82</v>
      </c>
      <c r="L5" s="3">
        <v>29</v>
      </c>
      <c r="M5">
        <f t="shared" si="1"/>
        <v>157</v>
      </c>
      <c r="N5">
        <v>7.0000000000000007E-2</v>
      </c>
      <c r="O5">
        <v>0.1</v>
      </c>
      <c r="P5">
        <v>0.08</v>
      </c>
      <c r="Q5">
        <v>0.08</v>
      </c>
      <c r="R5">
        <v>0.08</v>
      </c>
      <c r="S5">
        <v>0</v>
      </c>
      <c r="T5">
        <v>0.02</v>
      </c>
      <c r="U5">
        <v>1.59</v>
      </c>
      <c r="W5" s="2"/>
      <c r="X5" s="1"/>
    </row>
    <row r="6" spans="1:24" x14ac:dyDescent="0.35">
      <c r="A6" s="4">
        <v>40664</v>
      </c>
      <c r="B6">
        <v>2011</v>
      </c>
      <c r="C6">
        <v>5</v>
      </c>
      <c r="D6">
        <v>10</v>
      </c>
      <c r="E6">
        <v>12</v>
      </c>
      <c r="F6">
        <v>200</v>
      </c>
      <c r="G6">
        <v>42</v>
      </c>
      <c r="H6">
        <f t="shared" si="0"/>
        <v>264</v>
      </c>
      <c r="I6" s="3">
        <v>29</v>
      </c>
      <c r="J6" s="3">
        <v>13</v>
      </c>
      <c r="K6" s="3">
        <v>78</v>
      </c>
      <c r="L6" s="3">
        <v>27</v>
      </c>
      <c r="M6">
        <f t="shared" si="1"/>
        <v>147</v>
      </c>
      <c r="N6">
        <v>0.06</v>
      </c>
      <c r="O6">
        <v>0.09</v>
      </c>
      <c r="P6">
        <v>0.08</v>
      </c>
      <c r="Q6">
        <v>0.08</v>
      </c>
      <c r="R6">
        <v>0.08</v>
      </c>
      <c r="S6">
        <v>0</v>
      </c>
      <c r="T6">
        <v>0.02</v>
      </c>
      <c r="U6">
        <v>1.61</v>
      </c>
      <c r="W6" s="2"/>
      <c r="X6" s="1"/>
    </row>
    <row r="7" spans="1:24" x14ac:dyDescent="0.35">
      <c r="A7" s="4">
        <v>40695</v>
      </c>
      <c r="B7">
        <v>2011</v>
      </c>
      <c r="C7">
        <v>6</v>
      </c>
      <c r="D7">
        <v>5</v>
      </c>
      <c r="E7">
        <v>10</v>
      </c>
      <c r="F7">
        <v>161</v>
      </c>
      <c r="G7">
        <v>48</v>
      </c>
      <c r="H7">
        <f t="shared" si="0"/>
        <v>224</v>
      </c>
      <c r="I7" s="3">
        <v>32</v>
      </c>
      <c r="J7" s="3">
        <v>8</v>
      </c>
      <c r="K7" s="3">
        <v>66</v>
      </c>
      <c r="L7" s="3">
        <v>29</v>
      </c>
      <c r="M7">
        <f t="shared" si="1"/>
        <v>135</v>
      </c>
      <c r="N7">
        <v>0.06</v>
      </c>
      <c r="O7">
        <v>0.09</v>
      </c>
      <c r="P7">
        <v>0.06</v>
      </c>
      <c r="Q7">
        <v>0.08</v>
      </c>
      <c r="R7">
        <v>7.0000000000000007E-2</v>
      </c>
      <c r="S7">
        <v>0</v>
      </c>
      <c r="T7">
        <v>0.02</v>
      </c>
      <c r="U7">
        <v>1.59</v>
      </c>
      <c r="W7" s="2"/>
      <c r="X7" s="1"/>
    </row>
    <row r="8" spans="1:24" x14ac:dyDescent="0.35">
      <c r="A8" s="4">
        <v>40725</v>
      </c>
      <c r="B8">
        <v>2011</v>
      </c>
      <c r="C8">
        <v>7</v>
      </c>
      <c r="D8">
        <v>19</v>
      </c>
      <c r="E8">
        <v>4</v>
      </c>
      <c r="F8">
        <v>112</v>
      </c>
      <c r="G8">
        <v>36</v>
      </c>
      <c r="H8">
        <f t="shared" si="0"/>
        <v>171</v>
      </c>
      <c r="I8" s="3">
        <v>26</v>
      </c>
      <c r="J8" s="3">
        <v>14</v>
      </c>
      <c r="K8" s="3">
        <v>61</v>
      </c>
      <c r="L8" s="3">
        <v>23</v>
      </c>
      <c r="M8">
        <f t="shared" si="1"/>
        <v>124</v>
      </c>
      <c r="N8">
        <v>7.0000000000000007E-2</v>
      </c>
      <c r="O8">
        <v>0.08</v>
      </c>
      <c r="P8">
        <v>0.04</v>
      </c>
      <c r="Q8">
        <v>7.0000000000000007E-2</v>
      </c>
      <c r="R8">
        <v>7.0000000000000007E-2</v>
      </c>
      <c r="S8">
        <v>0</v>
      </c>
      <c r="T8">
        <v>0.02</v>
      </c>
      <c r="U8">
        <v>1.56</v>
      </c>
      <c r="W8" s="2"/>
      <c r="X8" s="1"/>
    </row>
    <row r="9" spans="1:24" x14ac:dyDescent="0.35">
      <c r="A9" s="4">
        <v>40756</v>
      </c>
      <c r="B9">
        <v>2011</v>
      </c>
      <c r="C9">
        <v>8</v>
      </c>
      <c r="D9">
        <v>23</v>
      </c>
      <c r="E9">
        <v>9</v>
      </c>
      <c r="F9">
        <v>168</v>
      </c>
      <c r="G9">
        <v>33</v>
      </c>
      <c r="H9">
        <f t="shared" si="0"/>
        <v>233</v>
      </c>
      <c r="I9" s="3">
        <v>43</v>
      </c>
      <c r="J9" s="3">
        <v>28</v>
      </c>
      <c r="K9" s="3">
        <v>98</v>
      </c>
      <c r="L9" s="3">
        <v>40</v>
      </c>
      <c r="M9">
        <f t="shared" si="1"/>
        <v>209</v>
      </c>
      <c r="N9">
        <v>7.0000000000000007E-2</v>
      </c>
      <c r="O9">
        <v>0.08</v>
      </c>
      <c r="P9">
        <v>7.0000000000000007E-2</v>
      </c>
      <c r="Q9">
        <v>7.0000000000000007E-2</v>
      </c>
      <c r="R9">
        <v>7.0000000000000007E-2</v>
      </c>
      <c r="S9">
        <v>1</v>
      </c>
      <c r="T9">
        <v>0.02</v>
      </c>
      <c r="U9">
        <v>1.6</v>
      </c>
    </row>
    <row r="10" spans="1:24" x14ac:dyDescent="0.35">
      <c r="A10" s="4">
        <v>40787</v>
      </c>
      <c r="B10">
        <v>2011</v>
      </c>
      <c r="C10">
        <v>9</v>
      </c>
      <c r="D10">
        <v>46</v>
      </c>
      <c r="E10">
        <v>0</v>
      </c>
      <c r="F10">
        <v>197</v>
      </c>
      <c r="G10">
        <v>44</v>
      </c>
      <c r="H10">
        <f t="shared" si="0"/>
        <v>287</v>
      </c>
      <c r="I10" s="3">
        <v>44</v>
      </c>
      <c r="J10" s="3">
        <v>28</v>
      </c>
      <c r="K10" s="3">
        <v>96</v>
      </c>
      <c r="L10" s="3">
        <v>41</v>
      </c>
      <c r="M10">
        <f t="shared" si="1"/>
        <v>209</v>
      </c>
      <c r="N10">
        <v>0.1</v>
      </c>
      <c r="O10">
        <v>0.06</v>
      </c>
      <c r="P10">
        <v>0.08</v>
      </c>
      <c r="Q10">
        <v>0.08</v>
      </c>
      <c r="R10">
        <v>0.08</v>
      </c>
      <c r="S10">
        <v>0</v>
      </c>
      <c r="T10">
        <v>0.02</v>
      </c>
      <c r="U10">
        <v>1.75</v>
      </c>
    </row>
    <row r="11" spans="1:24" x14ac:dyDescent="0.35">
      <c r="A11" s="4">
        <v>40817</v>
      </c>
      <c r="B11">
        <v>2011</v>
      </c>
      <c r="C11">
        <v>10</v>
      </c>
      <c r="D11">
        <v>29</v>
      </c>
      <c r="E11">
        <v>0</v>
      </c>
      <c r="F11">
        <v>201</v>
      </c>
      <c r="G11">
        <v>30</v>
      </c>
      <c r="H11">
        <f t="shared" si="0"/>
        <v>260</v>
      </c>
      <c r="I11" s="3">
        <v>36</v>
      </c>
      <c r="J11" s="3">
        <v>25</v>
      </c>
      <c r="K11" s="3">
        <v>97</v>
      </c>
      <c r="L11" s="3">
        <v>44</v>
      </c>
      <c r="M11">
        <f t="shared" si="1"/>
        <v>202</v>
      </c>
      <c r="N11">
        <v>0.1</v>
      </c>
      <c r="O11">
        <v>0.06</v>
      </c>
      <c r="P11">
        <v>0.09</v>
      </c>
      <c r="Q11">
        <v>0.09</v>
      </c>
      <c r="R11">
        <v>0.08</v>
      </c>
      <c r="S11">
        <v>0</v>
      </c>
      <c r="T11">
        <v>0.02</v>
      </c>
      <c r="U11">
        <v>1.77</v>
      </c>
    </row>
    <row r="12" spans="1:24" x14ac:dyDescent="0.35">
      <c r="A12" s="4">
        <v>40848</v>
      </c>
      <c r="B12">
        <v>2011</v>
      </c>
      <c r="C12">
        <v>11</v>
      </c>
      <c r="D12">
        <v>25</v>
      </c>
      <c r="E12">
        <v>0</v>
      </c>
      <c r="F12">
        <v>221</v>
      </c>
      <c r="G12">
        <v>32</v>
      </c>
      <c r="H12">
        <f t="shared" si="0"/>
        <v>278</v>
      </c>
      <c r="I12" s="3">
        <v>28</v>
      </c>
      <c r="J12" s="3">
        <v>15</v>
      </c>
      <c r="K12" s="3">
        <v>83</v>
      </c>
      <c r="L12" s="3">
        <v>31</v>
      </c>
      <c r="M12">
        <f t="shared" si="1"/>
        <v>157</v>
      </c>
      <c r="N12">
        <v>0.1</v>
      </c>
      <c r="O12">
        <v>0.06</v>
      </c>
      <c r="P12">
        <v>0.1</v>
      </c>
      <c r="Q12">
        <v>0.09</v>
      </c>
      <c r="R12">
        <v>0.09</v>
      </c>
      <c r="S12">
        <v>0</v>
      </c>
      <c r="T12">
        <v>0.02</v>
      </c>
      <c r="U12">
        <v>1.79</v>
      </c>
    </row>
    <row r="13" spans="1:24" x14ac:dyDescent="0.35">
      <c r="A13" s="4">
        <v>40878</v>
      </c>
      <c r="B13">
        <v>2011</v>
      </c>
      <c r="C13">
        <v>12</v>
      </c>
      <c r="D13">
        <v>21</v>
      </c>
      <c r="E13">
        <v>0</v>
      </c>
      <c r="F13">
        <v>200</v>
      </c>
      <c r="G13">
        <v>27</v>
      </c>
      <c r="H13">
        <f t="shared" si="0"/>
        <v>248</v>
      </c>
      <c r="I13" s="3">
        <v>47</v>
      </c>
      <c r="J13" s="3">
        <v>17</v>
      </c>
      <c r="K13" s="3">
        <v>109</v>
      </c>
      <c r="L13" s="3">
        <v>31</v>
      </c>
      <c r="M13">
        <f t="shared" si="1"/>
        <v>204</v>
      </c>
      <c r="N13">
        <v>0.1</v>
      </c>
      <c r="O13">
        <v>0.06</v>
      </c>
      <c r="P13">
        <v>0.1</v>
      </c>
      <c r="Q13">
        <v>0.09</v>
      </c>
      <c r="R13">
        <v>0.09</v>
      </c>
      <c r="S13">
        <v>0</v>
      </c>
      <c r="T13">
        <v>0.02</v>
      </c>
      <c r="U13">
        <v>1.84</v>
      </c>
    </row>
    <row r="14" spans="1:24" x14ac:dyDescent="0.35">
      <c r="A14" s="4">
        <v>40909</v>
      </c>
      <c r="B14">
        <v>2012</v>
      </c>
      <c r="C14">
        <v>1</v>
      </c>
      <c r="D14">
        <v>29</v>
      </c>
      <c r="E14">
        <v>8</v>
      </c>
      <c r="F14">
        <v>271</v>
      </c>
      <c r="G14">
        <v>36</v>
      </c>
      <c r="H14">
        <f t="shared" si="0"/>
        <v>344</v>
      </c>
      <c r="I14" s="3">
        <v>43</v>
      </c>
      <c r="J14" s="3">
        <v>11</v>
      </c>
      <c r="K14" s="3">
        <v>105</v>
      </c>
      <c r="L14" s="3">
        <v>39</v>
      </c>
      <c r="M14">
        <f t="shared" si="1"/>
        <v>198</v>
      </c>
      <c r="N14">
        <v>0.1</v>
      </c>
      <c r="O14">
        <v>0.11</v>
      </c>
      <c r="P14">
        <v>0.12</v>
      </c>
      <c r="Q14">
        <v>0.1</v>
      </c>
      <c r="R14">
        <v>0.11</v>
      </c>
      <c r="S14">
        <v>0</v>
      </c>
      <c r="T14">
        <v>0.05</v>
      </c>
      <c r="U14">
        <v>1.79</v>
      </c>
    </row>
    <row r="15" spans="1:24" x14ac:dyDescent="0.35">
      <c r="A15" s="4">
        <v>40940</v>
      </c>
      <c r="B15">
        <v>2012</v>
      </c>
      <c r="C15">
        <v>2</v>
      </c>
      <c r="D15">
        <v>20</v>
      </c>
      <c r="E15">
        <v>1</v>
      </c>
      <c r="F15">
        <v>204</v>
      </c>
      <c r="G15">
        <v>32</v>
      </c>
      <c r="H15">
        <f t="shared" si="0"/>
        <v>257</v>
      </c>
      <c r="I15" s="3">
        <v>47</v>
      </c>
      <c r="J15" s="3">
        <v>23</v>
      </c>
      <c r="K15" s="3">
        <v>109</v>
      </c>
      <c r="L15" s="3">
        <v>27</v>
      </c>
      <c r="M15">
        <f t="shared" si="1"/>
        <v>206</v>
      </c>
      <c r="N15">
        <v>0.1</v>
      </c>
      <c r="O15">
        <v>0.11</v>
      </c>
      <c r="P15">
        <v>0.1</v>
      </c>
      <c r="Q15">
        <v>0.09</v>
      </c>
      <c r="R15">
        <v>0.1</v>
      </c>
      <c r="S15">
        <v>0</v>
      </c>
      <c r="T15">
        <v>0.05</v>
      </c>
      <c r="U15">
        <v>1.72</v>
      </c>
    </row>
    <row r="16" spans="1:24" x14ac:dyDescent="0.35">
      <c r="A16" s="4">
        <v>40969</v>
      </c>
      <c r="B16">
        <v>2012</v>
      </c>
      <c r="C16">
        <v>3</v>
      </c>
      <c r="D16">
        <v>3</v>
      </c>
      <c r="E16">
        <v>0</v>
      </c>
      <c r="F16">
        <v>153</v>
      </c>
      <c r="G16">
        <v>18</v>
      </c>
      <c r="H16">
        <f t="shared" si="0"/>
        <v>174</v>
      </c>
      <c r="I16" s="3">
        <v>43</v>
      </c>
      <c r="J16" s="3">
        <v>21</v>
      </c>
      <c r="K16" s="3">
        <v>95</v>
      </c>
      <c r="L16" s="3">
        <v>25</v>
      </c>
      <c r="M16">
        <f t="shared" si="1"/>
        <v>184</v>
      </c>
      <c r="N16">
        <v>7.0000000000000007E-2</v>
      </c>
      <c r="O16">
        <v>0.1</v>
      </c>
      <c r="P16">
        <v>0.08</v>
      </c>
      <c r="Q16">
        <v>0.08</v>
      </c>
      <c r="R16">
        <v>0.08</v>
      </c>
      <c r="S16">
        <v>0</v>
      </c>
      <c r="T16">
        <v>0.05</v>
      </c>
      <c r="U16">
        <v>1.8</v>
      </c>
    </row>
    <row r="17" spans="1:21" x14ac:dyDescent="0.35">
      <c r="A17" s="4">
        <v>41000</v>
      </c>
      <c r="B17">
        <v>2012</v>
      </c>
      <c r="C17">
        <v>4</v>
      </c>
      <c r="D17">
        <v>7</v>
      </c>
      <c r="E17">
        <v>13</v>
      </c>
      <c r="F17">
        <v>177</v>
      </c>
      <c r="G17">
        <v>20</v>
      </c>
      <c r="H17">
        <f t="shared" si="0"/>
        <v>217</v>
      </c>
      <c r="I17" s="3">
        <v>48</v>
      </c>
      <c r="J17" s="3">
        <v>22</v>
      </c>
      <c r="K17" s="3">
        <v>102</v>
      </c>
      <c r="L17" s="3">
        <v>28</v>
      </c>
      <c r="M17">
        <f t="shared" si="1"/>
        <v>200</v>
      </c>
      <c r="N17">
        <v>7.0000000000000007E-2</v>
      </c>
      <c r="O17">
        <v>0.1</v>
      </c>
      <c r="P17">
        <v>0.08</v>
      </c>
      <c r="Q17">
        <v>0.08</v>
      </c>
      <c r="R17">
        <v>0.08</v>
      </c>
      <c r="S17">
        <v>0</v>
      </c>
      <c r="T17">
        <v>0.05</v>
      </c>
      <c r="U17">
        <v>1.86</v>
      </c>
    </row>
    <row r="18" spans="1:21" x14ac:dyDescent="0.35">
      <c r="A18" s="4">
        <v>41030</v>
      </c>
      <c r="B18">
        <v>2012</v>
      </c>
      <c r="C18">
        <v>5</v>
      </c>
      <c r="D18">
        <v>0</v>
      </c>
      <c r="E18">
        <v>10</v>
      </c>
      <c r="F18">
        <v>185</v>
      </c>
      <c r="G18">
        <v>28</v>
      </c>
      <c r="H18">
        <f t="shared" si="0"/>
        <v>223</v>
      </c>
      <c r="I18" s="3">
        <v>47</v>
      </c>
      <c r="J18" s="3">
        <v>12</v>
      </c>
      <c r="K18" s="3">
        <v>89</v>
      </c>
      <c r="L18" s="3">
        <v>26</v>
      </c>
      <c r="M18">
        <f t="shared" si="1"/>
        <v>174</v>
      </c>
      <c r="N18">
        <v>0.06</v>
      </c>
      <c r="O18">
        <v>0.09</v>
      </c>
      <c r="P18">
        <v>0.08</v>
      </c>
      <c r="Q18">
        <v>0.08</v>
      </c>
      <c r="R18">
        <v>0.08</v>
      </c>
      <c r="S18">
        <v>0</v>
      </c>
      <c r="T18">
        <v>0.05</v>
      </c>
      <c r="U18">
        <v>1.99</v>
      </c>
    </row>
    <row r="19" spans="1:21" x14ac:dyDescent="0.35">
      <c r="A19" s="4">
        <v>41061</v>
      </c>
      <c r="B19">
        <v>2012</v>
      </c>
      <c r="C19">
        <v>6</v>
      </c>
      <c r="D19">
        <v>6</v>
      </c>
      <c r="E19">
        <v>5</v>
      </c>
      <c r="F19">
        <v>144</v>
      </c>
      <c r="G19">
        <v>32</v>
      </c>
      <c r="H19">
        <f t="shared" si="0"/>
        <v>187</v>
      </c>
      <c r="I19" s="3">
        <v>56</v>
      </c>
      <c r="J19" s="3">
        <v>32</v>
      </c>
      <c r="K19" s="3">
        <v>119</v>
      </c>
      <c r="L19" s="3">
        <v>47</v>
      </c>
      <c r="M19">
        <f t="shared" si="1"/>
        <v>254</v>
      </c>
      <c r="N19">
        <v>0.06</v>
      </c>
      <c r="O19">
        <v>0.09</v>
      </c>
      <c r="P19">
        <v>0.06</v>
      </c>
      <c r="Q19">
        <v>0.08</v>
      </c>
      <c r="R19">
        <v>7.0000000000000007E-2</v>
      </c>
      <c r="S19">
        <v>1</v>
      </c>
      <c r="T19">
        <v>0.05</v>
      </c>
      <c r="U19">
        <v>2.0499999999999998</v>
      </c>
    </row>
    <row r="20" spans="1:21" x14ac:dyDescent="0.35">
      <c r="A20" s="4">
        <v>41091</v>
      </c>
      <c r="B20">
        <v>2012</v>
      </c>
      <c r="C20">
        <v>7</v>
      </c>
      <c r="D20">
        <v>16</v>
      </c>
      <c r="E20">
        <v>7</v>
      </c>
      <c r="F20">
        <v>97</v>
      </c>
      <c r="G20">
        <v>22</v>
      </c>
      <c r="H20">
        <f t="shared" si="0"/>
        <v>142</v>
      </c>
      <c r="I20" s="3">
        <v>67</v>
      </c>
      <c r="J20" s="3">
        <v>37</v>
      </c>
      <c r="K20" s="3">
        <v>111</v>
      </c>
      <c r="L20" s="3">
        <v>37</v>
      </c>
      <c r="M20">
        <f t="shared" si="1"/>
        <v>252</v>
      </c>
      <c r="N20">
        <v>7.0000000000000007E-2</v>
      </c>
      <c r="O20">
        <v>0.08</v>
      </c>
      <c r="P20">
        <v>0.04</v>
      </c>
      <c r="Q20">
        <v>7.0000000000000007E-2</v>
      </c>
      <c r="R20">
        <v>7.0000000000000007E-2</v>
      </c>
      <c r="S20">
        <v>0</v>
      </c>
      <c r="T20">
        <v>0.05</v>
      </c>
      <c r="U20">
        <v>2.0299999999999998</v>
      </c>
    </row>
    <row r="21" spans="1:21" x14ac:dyDescent="0.35">
      <c r="A21" s="4">
        <v>41122</v>
      </c>
      <c r="B21">
        <v>2012</v>
      </c>
      <c r="C21">
        <v>8</v>
      </c>
      <c r="D21">
        <v>16</v>
      </c>
      <c r="E21">
        <v>0</v>
      </c>
      <c r="F21">
        <v>161</v>
      </c>
      <c r="G21">
        <v>33</v>
      </c>
      <c r="H21">
        <f t="shared" si="0"/>
        <v>210</v>
      </c>
      <c r="I21" s="3">
        <v>63</v>
      </c>
      <c r="J21" s="3">
        <v>37</v>
      </c>
      <c r="K21" s="3">
        <v>124</v>
      </c>
      <c r="L21" s="3">
        <v>37</v>
      </c>
      <c r="M21">
        <f t="shared" si="1"/>
        <v>261</v>
      </c>
      <c r="N21">
        <v>7.0000000000000007E-2</v>
      </c>
      <c r="O21">
        <v>0.08</v>
      </c>
      <c r="P21">
        <v>7.0000000000000007E-2</v>
      </c>
      <c r="Q21">
        <v>7.0000000000000007E-2</v>
      </c>
      <c r="R21">
        <v>7.0000000000000007E-2</v>
      </c>
      <c r="S21">
        <v>0</v>
      </c>
      <c r="T21">
        <v>0.05</v>
      </c>
      <c r="U21">
        <v>2.0299999999999998</v>
      </c>
    </row>
    <row r="22" spans="1:21" x14ac:dyDescent="0.35">
      <c r="A22" s="4">
        <v>41153</v>
      </c>
      <c r="B22">
        <v>2012</v>
      </c>
      <c r="C22">
        <v>9</v>
      </c>
      <c r="D22">
        <v>42</v>
      </c>
      <c r="E22">
        <v>0</v>
      </c>
      <c r="F22">
        <v>211</v>
      </c>
      <c r="G22">
        <v>44</v>
      </c>
      <c r="H22">
        <f t="shared" si="0"/>
        <v>297</v>
      </c>
      <c r="I22" s="3">
        <v>52</v>
      </c>
      <c r="J22" s="3">
        <v>24</v>
      </c>
      <c r="K22" s="3">
        <v>104</v>
      </c>
      <c r="L22" s="3">
        <v>36</v>
      </c>
      <c r="M22">
        <f t="shared" si="1"/>
        <v>216</v>
      </c>
      <c r="N22">
        <v>0.1</v>
      </c>
      <c r="O22">
        <v>0.06</v>
      </c>
      <c r="P22">
        <v>0.08</v>
      </c>
      <c r="Q22">
        <v>0.08</v>
      </c>
      <c r="R22">
        <v>0.08</v>
      </c>
      <c r="S22">
        <v>0</v>
      </c>
      <c r="T22">
        <v>0.05</v>
      </c>
      <c r="U22">
        <v>2.0299999999999998</v>
      </c>
    </row>
    <row r="23" spans="1:21" x14ac:dyDescent="0.35">
      <c r="A23" s="4">
        <v>41183</v>
      </c>
      <c r="B23">
        <v>2012</v>
      </c>
      <c r="C23">
        <v>10</v>
      </c>
      <c r="D23">
        <v>52</v>
      </c>
      <c r="E23">
        <v>0</v>
      </c>
      <c r="F23">
        <v>254</v>
      </c>
      <c r="G23">
        <v>61</v>
      </c>
      <c r="H23">
        <f t="shared" si="0"/>
        <v>367</v>
      </c>
      <c r="I23" s="3">
        <v>62</v>
      </c>
      <c r="J23" s="3">
        <v>12</v>
      </c>
      <c r="K23" s="3">
        <v>105</v>
      </c>
      <c r="L23" s="3">
        <v>47</v>
      </c>
      <c r="M23">
        <f t="shared" si="1"/>
        <v>226</v>
      </c>
      <c r="N23">
        <v>0.1</v>
      </c>
      <c r="O23">
        <v>0.06</v>
      </c>
      <c r="P23">
        <v>0.09</v>
      </c>
      <c r="Q23">
        <v>0.09</v>
      </c>
      <c r="R23">
        <v>0.08</v>
      </c>
      <c r="S23">
        <v>0</v>
      </c>
      <c r="T23">
        <v>0.05</v>
      </c>
      <c r="U23">
        <v>2.0299999999999998</v>
      </c>
    </row>
    <row r="24" spans="1:21" x14ac:dyDescent="0.35">
      <c r="A24" s="4">
        <v>41214</v>
      </c>
      <c r="B24">
        <v>2012</v>
      </c>
      <c r="C24">
        <v>11</v>
      </c>
      <c r="D24">
        <v>49</v>
      </c>
      <c r="E24">
        <v>3</v>
      </c>
      <c r="F24">
        <v>287</v>
      </c>
      <c r="G24">
        <v>59</v>
      </c>
      <c r="H24">
        <f t="shared" si="0"/>
        <v>398</v>
      </c>
      <c r="I24" s="3">
        <v>52</v>
      </c>
      <c r="J24" s="3">
        <v>17</v>
      </c>
      <c r="K24" s="3">
        <v>108</v>
      </c>
      <c r="L24" s="3">
        <v>47</v>
      </c>
      <c r="M24">
        <f t="shared" si="1"/>
        <v>224</v>
      </c>
      <c r="N24">
        <v>0.1</v>
      </c>
      <c r="O24">
        <v>0.06</v>
      </c>
      <c r="P24">
        <v>0.1</v>
      </c>
      <c r="Q24">
        <v>0.09</v>
      </c>
      <c r="R24">
        <v>0.09</v>
      </c>
      <c r="S24">
        <v>0</v>
      </c>
      <c r="T24">
        <v>0.05</v>
      </c>
      <c r="U24">
        <v>2.0699999999999998</v>
      </c>
    </row>
    <row r="25" spans="1:21" x14ac:dyDescent="0.35">
      <c r="A25" s="4">
        <v>41244</v>
      </c>
      <c r="B25">
        <v>2012</v>
      </c>
      <c r="C25">
        <v>12</v>
      </c>
      <c r="D25">
        <v>53</v>
      </c>
      <c r="E25">
        <v>0</v>
      </c>
      <c r="F25">
        <v>287</v>
      </c>
      <c r="G25">
        <v>58</v>
      </c>
      <c r="H25">
        <f t="shared" si="0"/>
        <v>398</v>
      </c>
      <c r="I25" s="3">
        <v>57</v>
      </c>
      <c r="J25" s="3">
        <v>10</v>
      </c>
      <c r="K25" s="3">
        <v>99</v>
      </c>
      <c r="L25" s="3">
        <v>45</v>
      </c>
      <c r="M25">
        <f t="shared" si="1"/>
        <v>211</v>
      </c>
      <c r="N25">
        <v>0.1</v>
      </c>
      <c r="O25">
        <v>0.06</v>
      </c>
      <c r="P25">
        <v>0.1</v>
      </c>
      <c r="Q25">
        <v>0.09</v>
      </c>
      <c r="R25">
        <v>0.09</v>
      </c>
      <c r="S25">
        <v>0</v>
      </c>
      <c r="T25">
        <v>0.05</v>
      </c>
      <c r="U25">
        <v>2.08</v>
      </c>
    </row>
    <row r="26" spans="1:21" x14ac:dyDescent="0.35">
      <c r="A26" s="4">
        <v>41275</v>
      </c>
      <c r="B26">
        <v>2013</v>
      </c>
      <c r="C26">
        <v>1</v>
      </c>
      <c r="D26">
        <v>45</v>
      </c>
      <c r="E26">
        <v>32</v>
      </c>
      <c r="F26">
        <v>333</v>
      </c>
      <c r="G26">
        <v>69</v>
      </c>
      <c r="H26">
        <f t="shared" si="0"/>
        <v>479</v>
      </c>
      <c r="I26" s="3">
        <v>58</v>
      </c>
      <c r="J26" s="3">
        <v>10</v>
      </c>
      <c r="K26" s="3">
        <v>118</v>
      </c>
      <c r="L26" s="3">
        <v>58</v>
      </c>
      <c r="M26">
        <f t="shared" si="1"/>
        <v>244</v>
      </c>
      <c r="N26">
        <v>0.1</v>
      </c>
      <c r="O26">
        <v>0.11</v>
      </c>
      <c r="P26">
        <v>0.12</v>
      </c>
      <c r="Q26">
        <v>0.1</v>
      </c>
      <c r="R26">
        <v>0.11</v>
      </c>
      <c r="S26">
        <v>0</v>
      </c>
      <c r="T26">
        <v>0.05</v>
      </c>
      <c r="U26">
        <v>2.0299999999999998</v>
      </c>
    </row>
    <row r="27" spans="1:21" x14ac:dyDescent="0.35">
      <c r="A27" s="4">
        <v>41306</v>
      </c>
      <c r="B27">
        <v>2013</v>
      </c>
      <c r="C27">
        <v>2</v>
      </c>
      <c r="D27">
        <v>43</v>
      </c>
      <c r="E27">
        <v>27</v>
      </c>
      <c r="F27">
        <v>264</v>
      </c>
      <c r="G27">
        <v>61</v>
      </c>
      <c r="H27">
        <f t="shared" si="0"/>
        <v>395</v>
      </c>
      <c r="I27" s="3">
        <v>66</v>
      </c>
      <c r="J27" s="3">
        <v>31</v>
      </c>
      <c r="K27" s="3">
        <v>133</v>
      </c>
      <c r="L27" s="3">
        <v>60</v>
      </c>
      <c r="M27">
        <f t="shared" si="1"/>
        <v>290</v>
      </c>
      <c r="N27">
        <v>0.1</v>
      </c>
      <c r="O27">
        <v>0.11</v>
      </c>
      <c r="P27">
        <v>0.1</v>
      </c>
      <c r="Q27">
        <v>0.09</v>
      </c>
      <c r="R27">
        <v>0.1</v>
      </c>
      <c r="S27">
        <v>1</v>
      </c>
      <c r="T27">
        <v>0.05</v>
      </c>
      <c r="U27">
        <v>1.97</v>
      </c>
    </row>
    <row r="28" spans="1:21" x14ac:dyDescent="0.35">
      <c r="A28" s="4">
        <v>41334</v>
      </c>
      <c r="B28">
        <v>2013</v>
      </c>
      <c r="C28">
        <v>3</v>
      </c>
      <c r="D28">
        <v>17</v>
      </c>
      <c r="E28">
        <v>20</v>
      </c>
      <c r="F28">
        <v>213</v>
      </c>
      <c r="G28">
        <v>48</v>
      </c>
      <c r="H28">
        <f t="shared" si="0"/>
        <v>298</v>
      </c>
      <c r="I28" s="3">
        <v>71</v>
      </c>
      <c r="J28" s="3">
        <v>23</v>
      </c>
      <c r="K28" s="3">
        <v>116</v>
      </c>
      <c r="L28" s="3">
        <v>50</v>
      </c>
      <c r="M28">
        <f t="shared" si="1"/>
        <v>260</v>
      </c>
      <c r="N28">
        <v>7.0000000000000007E-2</v>
      </c>
      <c r="O28">
        <v>0.1</v>
      </c>
      <c r="P28">
        <v>0.08</v>
      </c>
      <c r="Q28">
        <v>0.08</v>
      </c>
      <c r="R28">
        <v>0.08</v>
      </c>
      <c r="S28">
        <v>0</v>
      </c>
      <c r="T28">
        <v>0.05</v>
      </c>
      <c r="U28">
        <v>1.98</v>
      </c>
    </row>
    <row r="29" spans="1:21" x14ac:dyDescent="0.35">
      <c r="A29" s="4">
        <v>41365</v>
      </c>
      <c r="B29">
        <v>2013</v>
      </c>
      <c r="C29">
        <v>4</v>
      </c>
      <c r="D29">
        <v>21</v>
      </c>
      <c r="E29">
        <v>34</v>
      </c>
      <c r="F29">
        <v>228</v>
      </c>
      <c r="G29">
        <v>54</v>
      </c>
      <c r="H29">
        <f t="shared" si="0"/>
        <v>337</v>
      </c>
      <c r="I29" s="3">
        <v>67</v>
      </c>
      <c r="J29" s="3">
        <v>39</v>
      </c>
      <c r="K29" s="3">
        <v>137</v>
      </c>
      <c r="L29" s="3">
        <v>52</v>
      </c>
      <c r="M29">
        <f t="shared" si="1"/>
        <v>295</v>
      </c>
      <c r="N29">
        <v>7.0000000000000007E-2</v>
      </c>
      <c r="O29">
        <v>0.1</v>
      </c>
      <c r="P29">
        <v>0.08</v>
      </c>
      <c r="Q29">
        <v>0.08</v>
      </c>
      <c r="R29">
        <v>0.08</v>
      </c>
      <c r="S29">
        <v>0</v>
      </c>
      <c r="T29">
        <v>0.05</v>
      </c>
      <c r="U29">
        <v>2</v>
      </c>
    </row>
    <row r="30" spans="1:21" x14ac:dyDescent="0.35">
      <c r="A30" s="4">
        <v>41395</v>
      </c>
      <c r="B30">
        <v>2013</v>
      </c>
      <c r="C30">
        <v>5</v>
      </c>
      <c r="D30">
        <v>16</v>
      </c>
      <c r="E30">
        <v>21</v>
      </c>
      <c r="F30">
        <v>218</v>
      </c>
      <c r="G30">
        <v>52</v>
      </c>
      <c r="H30">
        <f t="shared" si="0"/>
        <v>307</v>
      </c>
      <c r="I30" s="3">
        <v>64</v>
      </c>
      <c r="J30" s="3">
        <v>21</v>
      </c>
      <c r="K30" s="3">
        <v>105</v>
      </c>
      <c r="L30" s="3">
        <v>38</v>
      </c>
      <c r="M30">
        <f t="shared" si="1"/>
        <v>228</v>
      </c>
      <c r="N30">
        <v>0.06</v>
      </c>
      <c r="O30">
        <v>0.09</v>
      </c>
      <c r="P30">
        <v>0.08</v>
      </c>
      <c r="Q30">
        <v>0.08</v>
      </c>
      <c r="R30">
        <v>0.08</v>
      </c>
      <c r="S30">
        <v>0</v>
      </c>
      <c r="T30">
        <v>0.05</v>
      </c>
      <c r="U30">
        <v>2.04</v>
      </c>
    </row>
    <row r="31" spans="1:21" x14ac:dyDescent="0.35">
      <c r="A31" s="4">
        <v>41426</v>
      </c>
      <c r="B31">
        <v>2013</v>
      </c>
      <c r="C31">
        <v>6</v>
      </c>
      <c r="D31">
        <v>13</v>
      </c>
      <c r="E31">
        <v>11</v>
      </c>
      <c r="F31">
        <v>172</v>
      </c>
      <c r="G31">
        <v>50</v>
      </c>
      <c r="H31">
        <f t="shared" si="0"/>
        <v>246</v>
      </c>
      <c r="I31" s="3">
        <v>66</v>
      </c>
      <c r="J31" s="3">
        <v>16</v>
      </c>
      <c r="K31" s="3">
        <v>89</v>
      </c>
      <c r="L31" s="3">
        <v>47</v>
      </c>
      <c r="M31">
        <f t="shared" si="1"/>
        <v>218</v>
      </c>
      <c r="N31">
        <v>0.06</v>
      </c>
      <c r="O31">
        <v>0.09</v>
      </c>
      <c r="P31">
        <v>0.06</v>
      </c>
      <c r="Q31">
        <v>0.08</v>
      </c>
      <c r="R31">
        <v>7.0000000000000007E-2</v>
      </c>
      <c r="S31">
        <v>0</v>
      </c>
      <c r="T31">
        <v>0.05</v>
      </c>
      <c r="U31">
        <v>2.17</v>
      </c>
    </row>
    <row r="32" spans="1:21" x14ac:dyDescent="0.35">
      <c r="A32" s="4">
        <v>41456</v>
      </c>
      <c r="B32">
        <v>2013</v>
      </c>
      <c r="C32">
        <v>7</v>
      </c>
      <c r="D32">
        <v>27</v>
      </c>
      <c r="E32">
        <v>15</v>
      </c>
      <c r="F32">
        <v>119</v>
      </c>
      <c r="G32">
        <v>38</v>
      </c>
      <c r="H32">
        <f t="shared" si="0"/>
        <v>199</v>
      </c>
      <c r="I32" s="3">
        <v>74</v>
      </c>
      <c r="J32" s="3">
        <v>28</v>
      </c>
      <c r="K32" s="3">
        <v>110</v>
      </c>
      <c r="L32" s="3">
        <v>50</v>
      </c>
      <c r="M32">
        <f t="shared" si="1"/>
        <v>262</v>
      </c>
      <c r="N32">
        <v>7.0000000000000007E-2</v>
      </c>
      <c r="O32">
        <v>0.08</v>
      </c>
      <c r="P32">
        <v>0.04</v>
      </c>
      <c r="Q32">
        <v>7.0000000000000007E-2</v>
      </c>
      <c r="R32">
        <v>7.0000000000000007E-2</v>
      </c>
      <c r="S32">
        <v>1</v>
      </c>
      <c r="T32">
        <v>0.05</v>
      </c>
      <c r="U32">
        <v>2.25</v>
      </c>
    </row>
    <row r="33" spans="1:21" x14ac:dyDescent="0.35">
      <c r="A33" s="4">
        <v>41487</v>
      </c>
      <c r="B33">
        <v>2013</v>
      </c>
      <c r="C33">
        <v>8</v>
      </c>
      <c r="D33">
        <v>27</v>
      </c>
      <c r="E33">
        <v>10</v>
      </c>
      <c r="F33">
        <v>185</v>
      </c>
      <c r="G33">
        <v>36</v>
      </c>
      <c r="H33">
        <f t="shared" si="0"/>
        <v>258</v>
      </c>
      <c r="I33" s="3">
        <v>80</v>
      </c>
      <c r="J33" s="3">
        <v>39</v>
      </c>
      <c r="K33" s="3">
        <v>132</v>
      </c>
      <c r="L33" s="3">
        <v>51</v>
      </c>
      <c r="M33">
        <f t="shared" si="1"/>
        <v>302</v>
      </c>
      <c r="N33">
        <v>7.0000000000000007E-2</v>
      </c>
      <c r="O33">
        <v>0.08</v>
      </c>
      <c r="P33">
        <v>7.0000000000000007E-2</v>
      </c>
      <c r="Q33">
        <v>7.0000000000000007E-2</v>
      </c>
      <c r="R33">
        <v>7.0000000000000007E-2</v>
      </c>
      <c r="S33">
        <v>0</v>
      </c>
      <c r="T33">
        <v>0.05</v>
      </c>
      <c r="U33">
        <v>2.34</v>
      </c>
    </row>
    <row r="34" spans="1:21" x14ac:dyDescent="0.35">
      <c r="A34" s="4">
        <v>41518</v>
      </c>
      <c r="B34">
        <v>2013</v>
      </c>
      <c r="C34">
        <v>9</v>
      </c>
      <c r="D34">
        <v>50</v>
      </c>
      <c r="E34">
        <v>1</v>
      </c>
      <c r="F34">
        <v>230</v>
      </c>
      <c r="G34">
        <v>50</v>
      </c>
      <c r="H34">
        <f t="shared" si="0"/>
        <v>331</v>
      </c>
      <c r="I34" s="3">
        <v>76</v>
      </c>
      <c r="J34" s="3">
        <v>36</v>
      </c>
      <c r="K34" s="3">
        <v>136</v>
      </c>
      <c r="L34" s="3">
        <v>52</v>
      </c>
      <c r="M34">
        <f t="shared" si="1"/>
        <v>300</v>
      </c>
      <c r="N34">
        <v>0.1</v>
      </c>
      <c r="O34">
        <v>0.06</v>
      </c>
      <c r="P34">
        <v>0.08</v>
      </c>
      <c r="Q34">
        <v>0.08</v>
      </c>
      <c r="R34">
        <v>0.08</v>
      </c>
      <c r="S34">
        <v>0</v>
      </c>
      <c r="T34">
        <v>0.05</v>
      </c>
      <c r="U34">
        <v>2.27</v>
      </c>
    </row>
    <row r="35" spans="1:21" x14ac:dyDescent="0.35">
      <c r="A35" s="4">
        <v>41548</v>
      </c>
      <c r="B35">
        <v>2013</v>
      </c>
      <c r="C35">
        <v>10</v>
      </c>
      <c r="D35">
        <v>54</v>
      </c>
      <c r="E35">
        <v>5</v>
      </c>
      <c r="F35">
        <v>271</v>
      </c>
      <c r="G35">
        <v>67</v>
      </c>
      <c r="H35">
        <f t="shared" si="0"/>
        <v>397</v>
      </c>
      <c r="I35" s="3">
        <v>64</v>
      </c>
      <c r="J35" s="3">
        <v>16</v>
      </c>
      <c r="K35" s="3">
        <v>109</v>
      </c>
      <c r="L35" s="3">
        <v>53</v>
      </c>
      <c r="M35">
        <f t="shared" si="1"/>
        <v>242</v>
      </c>
      <c r="N35">
        <v>0.1</v>
      </c>
      <c r="O35">
        <v>0.06</v>
      </c>
      <c r="P35">
        <v>0.09</v>
      </c>
      <c r="Q35">
        <v>0.09</v>
      </c>
      <c r="R35">
        <v>0.08</v>
      </c>
      <c r="S35">
        <v>0</v>
      </c>
      <c r="T35">
        <v>0.05</v>
      </c>
      <c r="U35">
        <v>2.19</v>
      </c>
    </row>
    <row r="36" spans="1:21" x14ac:dyDescent="0.35">
      <c r="A36" s="4">
        <v>41579</v>
      </c>
      <c r="B36">
        <v>2013</v>
      </c>
      <c r="C36">
        <v>11</v>
      </c>
      <c r="D36">
        <v>56</v>
      </c>
      <c r="E36">
        <v>1</v>
      </c>
      <c r="F36">
        <v>295</v>
      </c>
      <c r="G36">
        <v>69</v>
      </c>
      <c r="H36">
        <f t="shared" si="0"/>
        <v>421</v>
      </c>
      <c r="I36" s="3">
        <v>63</v>
      </c>
      <c r="J36" s="3">
        <v>17</v>
      </c>
      <c r="K36" s="3">
        <v>107</v>
      </c>
      <c r="L36" s="3">
        <v>58</v>
      </c>
      <c r="M36">
        <f t="shared" si="1"/>
        <v>245</v>
      </c>
      <c r="N36">
        <v>0.1</v>
      </c>
      <c r="O36">
        <v>0.06</v>
      </c>
      <c r="P36">
        <v>0.1</v>
      </c>
      <c r="Q36">
        <v>0.09</v>
      </c>
      <c r="R36">
        <v>0.09</v>
      </c>
      <c r="S36">
        <v>0</v>
      </c>
      <c r="T36">
        <v>0.05</v>
      </c>
      <c r="U36">
        <v>2.2999999999999998</v>
      </c>
    </row>
    <row r="37" spans="1:21" x14ac:dyDescent="0.35">
      <c r="A37" s="4">
        <v>41609</v>
      </c>
      <c r="B37">
        <v>2013</v>
      </c>
      <c r="C37">
        <v>12</v>
      </c>
      <c r="D37">
        <v>61</v>
      </c>
      <c r="E37">
        <v>5</v>
      </c>
      <c r="F37">
        <v>293</v>
      </c>
      <c r="G37">
        <v>68</v>
      </c>
      <c r="H37">
        <f t="shared" si="0"/>
        <v>427</v>
      </c>
      <c r="I37" s="3">
        <v>73</v>
      </c>
      <c r="J37" s="3">
        <v>23</v>
      </c>
      <c r="K37" s="3">
        <v>115</v>
      </c>
      <c r="L37" s="3">
        <v>57</v>
      </c>
      <c r="M37">
        <f t="shared" si="1"/>
        <v>268</v>
      </c>
      <c r="N37">
        <v>0.1</v>
      </c>
      <c r="O37">
        <v>0.06</v>
      </c>
      <c r="P37">
        <v>0.1</v>
      </c>
      <c r="Q37">
        <v>0.09</v>
      </c>
      <c r="R37">
        <v>0.09</v>
      </c>
      <c r="S37">
        <v>0</v>
      </c>
      <c r="T37">
        <v>0.05</v>
      </c>
      <c r="U37">
        <v>2.35</v>
      </c>
    </row>
    <row r="38" spans="1:21" x14ac:dyDescent="0.35">
      <c r="A38" s="4">
        <v>41640</v>
      </c>
      <c r="B38">
        <v>2014</v>
      </c>
      <c r="C38">
        <v>1</v>
      </c>
      <c r="D38">
        <v>59</v>
      </c>
      <c r="E38">
        <v>36</v>
      </c>
      <c r="F38">
        <v>348</v>
      </c>
      <c r="G38">
        <v>78</v>
      </c>
      <c r="H38">
        <f t="shared" si="0"/>
        <v>521</v>
      </c>
      <c r="I38" s="3">
        <v>63</v>
      </c>
      <c r="J38" s="3">
        <v>22</v>
      </c>
      <c r="K38" s="3">
        <v>121</v>
      </c>
      <c r="L38" s="3">
        <v>62</v>
      </c>
      <c r="M38">
        <f t="shared" si="1"/>
        <v>268</v>
      </c>
      <c r="N38">
        <v>0.1</v>
      </c>
      <c r="O38">
        <v>0.11</v>
      </c>
      <c r="P38">
        <v>0.12</v>
      </c>
      <c r="Q38">
        <v>0.1</v>
      </c>
      <c r="R38">
        <v>0.11</v>
      </c>
      <c r="S38">
        <v>0</v>
      </c>
      <c r="T38">
        <v>0.04</v>
      </c>
      <c r="U38">
        <v>2.41</v>
      </c>
    </row>
    <row r="39" spans="1:21" x14ac:dyDescent="0.35">
      <c r="A39" s="4">
        <v>41671</v>
      </c>
      <c r="B39">
        <v>2014</v>
      </c>
      <c r="C39">
        <v>2</v>
      </c>
      <c r="D39">
        <v>62</v>
      </c>
      <c r="E39">
        <v>38</v>
      </c>
      <c r="F39">
        <v>298</v>
      </c>
      <c r="G39">
        <v>73</v>
      </c>
      <c r="H39">
        <f t="shared" si="0"/>
        <v>471</v>
      </c>
      <c r="I39" s="3">
        <v>81</v>
      </c>
      <c r="J39" s="3">
        <v>29</v>
      </c>
      <c r="K39" s="3">
        <v>124</v>
      </c>
      <c r="L39" s="3">
        <v>68</v>
      </c>
      <c r="M39">
        <f t="shared" si="1"/>
        <v>302</v>
      </c>
      <c r="N39">
        <v>0.1</v>
      </c>
      <c r="O39">
        <v>0.11</v>
      </c>
      <c r="P39">
        <v>0.1</v>
      </c>
      <c r="Q39">
        <v>0.09</v>
      </c>
      <c r="R39">
        <v>0.1</v>
      </c>
      <c r="S39">
        <v>1</v>
      </c>
      <c r="T39">
        <v>0.04</v>
      </c>
      <c r="U39">
        <v>2.34</v>
      </c>
    </row>
    <row r="40" spans="1:21" x14ac:dyDescent="0.35">
      <c r="A40" s="4">
        <v>41699</v>
      </c>
      <c r="B40">
        <v>2014</v>
      </c>
      <c r="C40">
        <v>3</v>
      </c>
      <c r="D40">
        <v>33</v>
      </c>
      <c r="E40">
        <v>34</v>
      </c>
      <c r="F40">
        <v>233</v>
      </c>
      <c r="G40">
        <v>57</v>
      </c>
      <c r="H40">
        <f t="shared" si="0"/>
        <v>357</v>
      </c>
      <c r="I40" s="3">
        <v>78</v>
      </c>
      <c r="J40" s="3">
        <v>30</v>
      </c>
      <c r="K40" s="3">
        <v>123</v>
      </c>
      <c r="L40" s="3">
        <v>57</v>
      </c>
      <c r="M40">
        <f t="shared" si="1"/>
        <v>288</v>
      </c>
      <c r="N40">
        <v>7.0000000000000007E-2</v>
      </c>
      <c r="O40">
        <v>0.1</v>
      </c>
      <c r="P40">
        <v>0.08</v>
      </c>
      <c r="Q40">
        <v>0.08</v>
      </c>
      <c r="R40">
        <v>0.08</v>
      </c>
      <c r="S40">
        <v>0</v>
      </c>
      <c r="T40">
        <v>0.04</v>
      </c>
      <c r="U40">
        <v>2.27</v>
      </c>
    </row>
    <row r="41" spans="1:21" x14ac:dyDescent="0.35">
      <c r="A41" s="4">
        <v>41730</v>
      </c>
      <c r="B41">
        <v>2014</v>
      </c>
      <c r="C41">
        <v>4</v>
      </c>
      <c r="D41">
        <v>38</v>
      </c>
      <c r="E41">
        <v>32</v>
      </c>
      <c r="F41">
        <v>236</v>
      </c>
      <c r="G41">
        <v>66</v>
      </c>
      <c r="H41">
        <f t="shared" si="0"/>
        <v>372</v>
      </c>
      <c r="I41" s="3">
        <v>81</v>
      </c>
      <c r="J41" s="3">
        <v>24</v>
      </c>
      <c r="K41" s="3">
        <v>113</v>
      </c>
      <c r="L41" s="3">
        <v>61</v>
      </c>
      <c r="M41">
        <f t="shared" si="1"/>
        <v>279</v>
      </c>
      <c r="N41">
        <v>7.0000000000000007E-2</v>
      </c>
      <c r="O41">
        <v>0.1</v>
      </c>
      <c r="P41">
        <v>0.08</v>
      </c>
      <c r="Q41">
        <v>0.08</v>
      </c>
      <c r="R41">
        <v>0.08</v>
      </c>
      <c r="S41">
        <v>0</v>
      </c>
      <c r="T41">
        <v>0.04</v>
      </c>
      <c r="U41">
        <v>2.23</v>
      </c>
    </row>
    <row r="42" spans="1:21" x14ac:dyDescent="0.35">
      <c r="A42" s="4">
        <v>41760</v>
      </c>
      <c r="B42">
        <v>2014</v>
      </c>
      <c r="C42">
        <v>5</v>
      </c>
      <c r="D42">
        <v>22</v>
      </c>
      <c r="E42">
        <v>32</v>
      </c>
      <c r="F42">
        <v>250</v>
      </c>
      <c r="G42">
        <v>64</v>
      </c>
      <c r="H42">
        <f t="shared" si="0"/>
        <v>368</v>
      </c>
      <c r="I42" s="3">
        <v>68</v>
      </c>
      <c r="J42" s="3">
        <v>15</v>
      </c>
      <c r="K42" s="3">
        <v>88</v>
      </c>
      <c r="L42" s="3">
        <v>50</v>
      </c>
      <c r="M42">
        <f t="shared" si="1"/>
        <v>221</v>
      </c>
      <c r="N42">
        <v>0.06</v>
      </c>
      <c r="O42">
        <v>0.09</v>
      </c>
      <c r="P42">
        <v>0.08</v>
      </c>
      <c r="Q42">
        <v>0.08</v>
      </c>
      <c r="R42">
        <v>0.08</v>
      </c>
      <c r="S42">
        <v>0</v>
      </c>
      <c r="T42">
        <v>0.04</v>
      </c>
      <c r="U42">
        <v>2.2400000000000002</v>
      </c>
    </row>
    <row r="43" spans="1:21" x14ac:dyDescent="0.35">
      <c r="A43" s="4">
        <v>41791</v>
      </c>
      <c r="B43">
        <v>2014</v>
      </c>
      <c r="C43">
        <v>6</v>
      </c>
      <c r="D43">
        <v>25</v>
      </c>
      <c r="E43">
        <v>34</v>
      </c>
      <c r="F43">
        <v>217</v>
      </c>
      <c r="G43">
        <v>61</v>
      </c>
      <c r="H43">
        <f t="shared" si="0"/>
        <v>337</v>
      </c>
      <c r="I43" s="3">
        <v>66</v>
      </c>
      <c r="J43" s="3">
        <v>13</v>
      </c>
      <c r="K43" s="3">
        <v>80</v>
      </c>
      <c r="L43" s="3">
        <v>58</v>
      </c>
      <c r="M43">
        <f t="shared" si="1"/>
        <v>217</v>
      </c>
      <c r="N43">
        <v>0.06</v>
      </c>
      <c r="O43">
        <v>0.09</v>
      </c>
      <c r="P43">
        <v>0.06</v>
      </c>
      <c r="Q43">
        <v>0.08</v>
      </c>
      <c r="R43">
        <v>7.0000000000000007E-2</v>
      </c>
      <c r="S43">
        <v>0</v>
      </c>
      <c r="T43">
        <v>0.04</v>
      </c>
      <c r="U43">
        <v>2.21</v>
      </c>
    </row>
    <row r="44" spans="1:21" x14ac:dyDescent="0.35">
      <c r="A44" s="4">
        <v>41821</v>
      </c>
      <c r="B44">
        <v>2014</v>
      </c>
      <c r="C44">
        <v>7</v>
      </c>
      <c r="D44">
        <v>42</v>
      </c>
      <c r="E44">
        <v>26</v>
      </c>
      <c r="F44">
        <v>151</v>
      </c>
      <c r="G44">
        <v>56</v>
      </c>
      <c r="H44">
        <f t="shared" si="0"/>
        <v>275</v>
      </c>
      <c r="I44" s="3">
        <v>68</v>
      </c>
      <c r="J44" s="3">
        <v>14</v>
      </c>
      <c r="K44" s="3">
        <v>79</v>
      </c>
      <c r="L44" s="3">
        <v>47</v>
      </c>
      <c r="M44">
        <f t="shared" si="1"/>
        <v>208</v>
      </c>
      <c r="N44">
        <v>7.0000000000000007E-2</v>
      </c>
      <c r="O44">
        <v>0.08</v>
      </c>
      <c r="P44">
        <v>0.04</v>
      </c>
      <c r="Q44">
        <v>7.0000000000000007E-2</v>
      </c>
      <c r="R44">
        <v>7.0000000000000007E-2</v>
      </c>
      <c r="S44">
        <v>0</v>
      </c>
      <c r="T44">
        <v>0.04</v>
      </c>
      <c r="U44">
        <v>2.27</v>
      </c>
    </row>
    <row r="45" spans="1:21" x14ac:dyDescent="0.35">
      <c r="A45" s="4">
        <v>41852</v>
      </c>
      <c r="B45">
        <v>2014</v>
      </c>
      <c r="C45">
        <v>8</v>
      </c>
      <c r="D45">
        <v>39</v>
      </c>
      <c r="E45">
        <v>30</v>
      </c>
      <c r="F45">
        <v>217</v>
      </c>
      <c r="G45">
        <v>49</v>
      </c>
      <c r="H45">
        <f t="shared" si="0"/>
        <v>335</v>
      </c>
      <c r="I45" s="3">
        <v>68</v>
      </c>
      <c r="J45" s="3">
        <v>24</v>
      </c>
      <c r="K45" s="3">
        <v>91</v>
      </c>
      <c r="L45" s="3">
        <v>48</v>
      </c>
      <c r="M45">
        <f t="shared" si="1"/>
        <v>231</v>
      </c>
      <c r="N45">
        <v>7.0000000000000007E-2</v>
      </c>
      <c r="O45">
        <v>0.08</v>
      </c>
      <c r="P45">
        <v>7.0000000000000007E-2</v>
      </c>
      <c r="Q45">
        <v>7.0000000000000007E-2</v>
      </c>
      <c r="R45">
        <v>7.0000000000000007E-2</v>
      </c>
      <c r="S45">
        <v>0</v>
      </c>
      <c r="T45">
        <v>0.04</v>
      </c>
      <c r="U45">
        <v>2.2400000000000002</v>
      </c>
    </row>
    <row r="46" spans="1:21" x14ac:dyDescent="0.35">
      <c r="A46" s="4">
        <v>41883</v>
      </c>
      <c r="B46">
        <v>2014</v>
      </c>
      <c r="C46">
        <v>9</v>
      </c>
      <c r="D46">
        <v>57</v>
      </c>
      <c r="E46">
        <v>12</v>
      </c>
      <c r="F46">
        <v>241</v>
      </c>
      <c r="G46">
        <v>62</v>
      </c>
      <c r="H46">
        <f t="shared" si="0"/>
        <v>372</v>
      </c>
      <c r="I46" s="3">
        <v>87</v>
      </c>
      <c r="J46" s="3">
        <v>30</v>
      </c>
      <c r="K46" s="3">
        <v>122</v>
      </c>
      <c r="L46" s="3">
        <v>66</v>
      </c>
      <c r="M46">
        <f t="shared" si="1"/>
        <v>305</v>
      </c>
      <c r="N46">
        <v>0.1</v>
      </c>
      <c r="O46">
        <v>0.06</v>
      </c>
      <c r="P46">
        <v>0.08</v>
      </c>
      <c r="Q46">
        <v>0.08</v>
      </c>
      <c r="R46">
        <v>0.08</v>
      </c>
      <c r="S46">
        <v>1</v>
      </c>
      <c r="T46">
        <v>0.04</v>
      </c>
      <c r="U46">
        <v>2.4500000000000002</v>
      </c>
    </row>
    <row r="47" spans="1:21" x14ac:dyDescent="0.35">
      <c r="A47" s="4">
        <v>41913</v>
      </c>
      <c r="B47">
        <v>2014</v>
      </c>
      <c r="C47">
        <v>10</v>
      </c>
      <c r="D47">
        <v>60</v>
      </c>
      <c r="E47">
        <v>13</v>
      </c>
      <c r="F47">
        <v>280</v>
      </c>
      <c r="G47">
        <v>73</v>
      </c>
      <c r="H47">
        <f t="shared" si="0"/>
        <v>426</v>
      </c>
      <c r="I47" s="3">
        <v>82</v>
      </c>
      <c r="J47" s="3">
        <v>35</v>
      </c>
      <c r="K47" s="3">
        <v>135</v>
      </c>
      <c r="L47" s="3">
        <v>70</v>
      </c>
      <c r="M47">
        <f t="shared" si="1"/>
        <v>322</v>
      </c>
      <c r="N47">
        <v>0.1</v>
      </c>
      <c r="O47">
        <v>0.06</v>
      </c>
      <c r="P47">
        <v>0.09</v>
      </c>
      <c r="Q47">
        <v>0.09</v>
      </c>
      <c r="R47">
        <v>0.08</v>
      </c>
      <c r="S47">
        <v>0</v>
      </c>
      <c r="T47">
        <v>0.04</v>
      </c>
      <c r="U47">
        <v>2.48</v>
      </c>
    </row>
    <row r="48" spans="1:21" x14ac:dyDescent="0.35">
      <c r="A48" s="4">
        <v>41944</v>
      </c>
      <c r="B48">
        <v>2014</v>
      </c>
      <c r="C48">
        <v>11</v>
      </c>
      <c r="D48">
        <v>57</v>
      </c>
      <c r="E48">
        <v>0</v>
      </c>
      <c r="F48">
        <v>289</v>
      </c>
      <c r="G48">
        <v>68</v>
      </c>
      <c r="H48">
        <f t="shared" si="0"/>
        <v>414</v>
      </c>
      <c r="I48" s="3">
        <v>81</v>
      </c>
      <c r="J48" s="3">
        <v>31</v>
      </c>
      <c r="K48" s="3">
        <v>125</v>
      </c>
      <c r="L48" s="3">
        <v>67</v>
      </c>
      <c r="M48">
        <f t="shared" si="1"/>
        <v>304</v>
      </c>
      <c r="N48">
        <v>0.1</v>
      </c>
      <c r="O48">
        <v>0.06</v>
      </c>
      <c r="P48">
        <v>0.1</v>
      </c>
      <c r="Q48">
        <v>0.09</v>
      </c>
      <c r="R48">
        <v>0.09</v>
      </c>
      <c r="S48">
        <v>0</v>
      </c>
      <c r="T48">
        <v>0.04</v>
      </c>
      <c r="U48">
        <v>2.57</v>
      </c>
    </row>
    <row r="49" spans="1:26" x14ac:dyDescent="0.35">
      <c r="A49" s="4">
        <v>41974</v>
      </c>
      <c r="B49">
        <v>2014</v>
      </c>
      <c r="C49">
        <v>12</v>
      </c>
      <c r="D49">
        <v>57</v>
      </c>
      <c r="E49">
        <v>4</v>
      </c>
      <c r="F49">
        <v>292</v>
      </c>
      <c r="G49">
        <v>69</v>
      </c>
      <c r="H49">
        <f t="shared" si="0"/>
        <v>422</v>
      </c>
      <c r="I49" s="3">
        <v>72</v>
      </c>
      <c r="J49" s="3">
        <v>17</v>
      </c>
      <c r="K49" s="3">
        <v>106</v>
      </c>
      <c r="L49" s="3">
        <v>60</v>
      </c>
      <c r="M49">
        <f t="shared" si="1"/>
        <v>255</v>
      </c>
      <c r="N49">
        <v>0.1</v>
      </c>
      <c r="O49">
        <v>0.06</v>
      </c>
      <c r="P49">
        <v>0.1</v>
      </c>
      <c r="Q49">
        <v>0.09</v>
      </c>
      <c r="R49">
        <v>0.09</v>
      </c>
      <c r="S49">
        <v>0</v>
      </c>
      <c r="T49">
        <v>0.04</v>
      </c>
      <c r="U49">
        <v>2.66</v>
      </c>
    </row>
    <row r="50" spans="1:26" x14ac:dyDescent="0.35">
      <c r="A50" s="4">
        <v>42005</v>
      </c>
      <c r="B50">
        <v>2015</v>
      </c>
      <c r="C50">
        <v>1</v>
      </c>
      <c r="D50">
        <v>55</v>
      </c>
      <c r="E50">
        <v>46</v>
      </c>
      <c r="F50">
        <v>358</v>
      </c>
      <c r="G50">
        <v>84</v>
      </c>
      <c r="H50">
        <f t="shared" si="0"/>
        <v>543</v>
      </c>
      <c r="I50" s="3">
        <v>66</v>
      </c>
      <c r="J50" s="3">
        <v>11</v>
      </c>
      <c r="K50" s="3">
        <v>102</v>
      </c>
      <c r="L50" s="3">
        <v>69</v>
      </c>
      <c r="M50">
        <f t="shared" si="1"/>
        <v>248</v>
      </c>
      <c r="N50">
        <v>0.1</v>
      </c>
      <c r="O50">
        <v>0.11</v>
      </c>
      <c r="P50">
        <v>0.12</v>
      </c>
      <c r="Q50">
        <v>0.1</v>
      </c>
      <c r="R50">
        <v>0.11</v>
      </c>
      <c r="S50">
        <v>0</v>
      </c>
      <c r="T50">
        <v>0.03</v>
      </c>
      <c r="U50">
        <v>2.6894</v>
      </c>
    </row>
    <row r="51" spans="1:26" x14ac:dyDescent="0.35">
      <c r="A51" s="4">
        <v>42036</v>
      </c>
      <c r="B51">
        <v>2015</v>
      </c>
      <c r="C51">
        <v>2</v>
      </c>
      <c r="D51">
        <v>57</v>
      </c>
      <c r="E51">
        <v>43</v>
      </c>
      <c r="F51">
        <v>304</v>
      </c>
      <c r="G51">
        <v>74</v>
      </c>
      <c r="H51">
        <f t="shared" si="0"/>
        <v>478</v>
      </c>
      <c r="I51" s="3">
        <v>71</v>
      </c>
      <c r="J51" s="3">
        <v>9</v>
      </c>
      <c r="K51" s="3">
        <v>91</v>
      </c>
      <c r="L51" s="3">
        <v>62</v>
      </c>
      <c r="M51">
        <f t="shared" si="1"/>
        <v>233</v>
      </c>
      <c r="N51">
        <v>0.1</v>
      </c>
      <c r="O51">
        <v>0.11</v>
      </c>
      <c r="P51">
        <v>0.1</v>
      </c>
      <c r="Q51">
        <v>0.09</v>
      </c>
      <c r="R51">
        <v>0.1</v>
      </c>
      <c r="S51">
        <v>0</v>
      </c>
      <c r="T51">
        <v>0.03</v>
      </c>
      <c r="U51">
        <v>2.8559999999999999</v>
      </c>
    </row>
    <row r="52" spans="1:26" x14ac:dyDescent="0.35">
      <c r="A52" s="4">
        <v>42064</v>
      </c>
      <c r="B52">
        <v>2015</v>
      </c>
      <c r="C52">
        <v>3</v>
      </c>
      <c r="D52">
        <v>30</v>
      </c>
      <c r="E52">
        <v>41</v>
      </c>
      <c r="F52">
        <v>240</v>
      </c>
      <c r="G52">
        <v>56</v>
      </c>
      <c r="H52">
        <f t="shared" si="0"/>
        <v>367</v>
      </c>
      <c r="I52" s="3">
        <v>76</v>
      </c>
      <c r="J52" s="3">
        <v>15</v>
      </c>
      <c r="K52" s="3">
        <v>87</v>
      </c>
      <c r="L52" s="3">
        <v>58</v>
      </c>
      <c r="M52">
        <f t="shared" si="1"/>
        <v>236</v>
      </c>
      <c r="N52">
        <v>7.0000000000000007E-2</v>
      </c>
      <c r="O52">
        <v>0.1</v>
      </c>
      <c r="P52">
        <v>0.08</v>
      </c>
      <c r="Q52">
        <v>0.08</v>
      </c>
      <c r="R52">
        <v>0.08</v>
      </c>
      <c r="S52">
        <v>0</v>
      </c>
      <c r="T52">
        <v>0.03</v>
      </c>
      <c r="U52">
        <v>3.1909000000000001</v>
      </c>
    </row>
    <row r="53" spans="1:26" x14ac:dyDescent="0.35">
      <c r="A53" s="4">
        <v>42095</v>
      </c>
      <c r="B53">
        <v>2015</v>
      </c>
      <c r="C53">
        <v>4</v>
      </c>
      <c r="D53">
        <v>35</v>
      </c>
      <c r="E53">
        <v>33</v>
      </c>
      <c r="F53">
        <v>230</v>
      </c>
      <c r="G53">
        <v>56</v>
      </c>
      <c r="H53">
        <f t="shared" si="0"/>
        <v>354</v>
      </c>
      <c r="I53" s="3">
        <v>70</v>
      </c>
      <c r="J53" s="3">
        <v>21</v>
      </c>
      <c r="K53" s="3">
        <v>90</v>
      </c>
      <c r="L53" s="3">
        <v>57</v>
      </c>
      <c r="M53">
        <f t="shared" si="1"/>
        <v>238</v>
      </c>
      <c r="N53">
        <v>7.0000000000000007E-2</v>
      </c>
      <c r="O53">
        <v>0.1</v>
      </c>
      <c r="P53">
        <v>0.08</v>
      </c>
      <c r="Q53">
        <v>0.08</v>
      </c>
      <c r="R53">
        <v>0.08</v>
      </c>
      <c r="S53">
        <v>0</v>
      </c>
      <c r="T53">
        <v>0.03</v>
      </c>
      <c r="U53">
        <v>3.0131000000000001</v>
      </c>
    </row>
    <row r="54" spans="1:26" x14ac:dyDescent="0.35">
      <c r="A54" s="4">
        <v>42125</v>
      </c>
      <c r="B54">
        <v>2015</v>
      </c>
      <c r="C54">
        <v>5</v>
      </c>
      <c r="D54">
        <v>23</v>
      </c>
      <c r="E54">
        <v>23</v>
      </c>
      <c r="F54">
        <v>213</v>
      </c>
      <c r="G54">
        <v>50</v>
      </c>
      <c r="H54">
        <f t="shared" si="0"/>
        <v>309</v>
      </c>
      <c r="I54" s="3">
        <v>89</v>
      </c>
      <c r="J54" s="3">
        <v>25</v>
      </c>
      <c r="K54" s="3">
        <v>108</v>
      </c>
      <c r="L54" s="3">
        <v>66</v>
      </c>
      <c r="M54">
        <f t="shared" si="1"/>
        <v>288</v>
      </c>
      <c r="N54">
        <v>0.06</v>
      </c>
      <c r="O54">
        <v>0.09</v>
      </c>
      <c r="P54">
        <v>0.08</v>
      </c>
      <c r="Q54">
        <v>0.08</v>
      </c>
      <c r="R54">
        <v>0.08</v>
      </c>
      <c r="S54">
        <v>1</v>
      </c>
      <c r="T54">
        <v>0.03</v>
      </c>
      <c r="U54">
        <v>3.1873</v>
      </c>
    </row>
    <row r="55" spans="1:26" x14ac:dyDescent="0.35">
      <c r="A55" s="4">
        <v>42156</v>
      </c>
      <c r="B55">
        <v>2015</v>
      </c>
      <c r="C55">
        <v>6</v>
      </c>
      <c r="D55">
        <v>14</v>
      </c>
      <c r="E55">
        <v>25</v>
      </c>
      <c r="F55">
        <v>174</v>
      </c>
      <c r="G55">
        <v>45</v>
      </c>
      <c r="H55">
        <f t="shared" si="0"/>
        <v>258</v>
      </c>
      <c r="I55" s="3">
        <v>81</v>
      </c>
      <c r="J55" s="3">
        <v>26</v>
      </c>
      <c r="K55" s="3">
        <v>101</v>
      </c>
      <c r="L55" s="3">
        <v>63</v>
      </c>
      <c r="M55">
        <f t="shared" si="1"/>
        <v>271</v>
      </c>
      <c r="N55">
        <v>0.06</v>
      </c>
      <c r="O55">
        <v>0.09</v>
      </c>
      <c r="P55">
        <v>0.06</v>
      </c>
      <c r="Q55">
        <v>0.08</v>
      </c>
      <c r="R55">
        <v>7.0000000000000007E-2</v>
      </c>
      <c r="S55">
        <v>0</v>
      </c>
      <c r="T55">
        <v>0.03</v>
      </c>
      <c r="U55">
        <v>3.1089000000000002</v>
      </c>
    </row>
    <row r="56" spans="1:26" x14ac:dyDescent="0.35">
      <c r="A56" s="4">
        <v>42186</v>
      </c>
      <c r="B56">
        <v>2015</v>
      </c>
      <c r="C56">
        <v>7</v>
      </c>
      <c r="D56">
        <v>24</v>
      </c>
      <c r="E56">
        <v>22</v>
      </c>
      <c r="F56">
        <v>120</v>
      </c>
      <c r="G56">
        <v>34</v>
      </c>
      <c r="H56">
        <f t="shared" si="0"/>
        <v>200</v>
      </c>
      <c r="I56" s="3">
        <v>85</v>
      </c>
      <c r="J56" s="3">
        <v>34</v>
      </c>
      <c r="K56" s="3">
        <v>93</v>
      </c>
      <c r="L56" s="3">
        <v>59</v>
      </c>
      <c r="M56">
        <f t="shared" si="1"/>
        <v>271</v>
      </c>
      <c r="N56">
        <v>7.0000000000000007E-2</v>
      </c>
      <c r="O56">
        <v>0.08</v>
      </c>
      <c r="P56">
        <v>0.04</v>
      </c>
      <c r="Q56">
        <v>7.0000000000000007E-2</v>
      </c>
      <c r="R56">
        <v>7.0000000000000007E-2</v>
      </c>
      <c r="S56">
        <v>1</v>
      </c>
      <c r="T56">
        <v>0.03</v>
      </c>
      <c r="U56">
        <v>3.4247000000000001</v>
      </c>
    </row>
    <row r="57" spans="1:26" x14ac:dyDescent="0.35">
      <c r="A57" s="4">
        <v>42217</v>
      </c>
      <c r="B57">
        <v>2015</v>
      </c>
      <c r="C57">
        <v>8</v>
      </c>
      <c r="D57">
        <v>31</v>
      </c>
      <c r="E57">
        <v>15</v>
      </c>
      <c r="F57">
        <v>170</v>
      </c>
      <c r="G57">
        <v>37</v>
      </c>
      <c r="H57">
        <f t="shared" si="0"/>
        <v>253</v>
      </c>
      <c r="I57" s="3">
        <v>86</v>
      </c>
      <c r="J57" s="3">
        <v>25</v>
      </c>
      <c r="K57" s="3">
        <v>91</v>
      </c>
      <c r="L57" s="3">
        <v>55</v>
      </c>
      <c r="M57">
        <f t="shared" si="1"/>
        <v>257</v>
      </c>
      <c r="N57">
        <v>7.0000000000000007E-2</v>
      </c>
      <c r="O57">
        <v>0.08</v>
      </c>
      <c r="P57">
        <v>7.0000000000000007E-2</v>
      </c>
      <c r="Q57">
        <v>7.0000000000000007E-2</v>
      </c>
      <c r="R57">
        <v>7.0000000000000007E-2</v>
      </c>
      <c r="S57">
        <v>0</v>
      </c>
      <c r="T57">
        <v>0.03</v>
      </c>
      <c r="U57">
        <v>3.6271</v>
      </c>
    </row>
    <row r="58" spans="1:26" x14ac:dyDescent="0.35">
      <c r="A58" s="4">
        <v>42248</v>
      </c>
      <c r="B58">
        <v>2015</v>
      </c>
      <c r="C58">
        <v>9</v>
      </c>
      <c r="D58">
        <v>51</v>
      </c>
      <c r="E58">
        <v>8</v>
      </c>
      <c r="F58">
        <v>218</v>
      </c>
      <c r="G58">
        <v>50</v>
      </c>
      <c r="H58">
        <f t="shared" si="0"/>
        <v>327</v>
      </c>
      <c r="I58" s="3">
        <v>92</v>
      </c>
      <c r="J58" s="3">
        <v>24</v>
      </c>
      <c r="K58" s="3">
        <v>99</v>
      </c>
      <c r="L58" s="3">
        <v>61</v>
      </c>
      <c r="M58">
        <f t="shared" si="1"/>
        <v>276</v>
      </c>
      <c r="N58">
        <v>0.1</v>
      </c>
      <c r="O58">
        <v>0.06</v>
      </c>
      <c r="P58">
        <v>0.08</v>
      </c>
      <c r="Q58">
        <v>0.08</v>
      </c>
      <c r="R58">
        <v>0.08</v>
      </c>
      <c r="S58">
        <v>0</v>
      </c>
      <c r="T58">
        <v>0.03</v>
      </c>
      <c r="U58">
        <v>3.9655</v>
      </c>
    </row>
    <row r="59" spans="1:26" x14ac:dyDescent="0.35">
      <c r="A59" s="4">
        <v>42278</v>
      </c>
      <c r="B59">
        <v>2015</v>
      </c>
      <c r="C59">
        <v>10</v>
      </c>
      <c r="D59">
        <v>58</v>
      </c>
      <c r="E59">
        <v>0</v>
      </c>
      <c r="F59">
        <v>244</v>
      </c>
      <c r="G59">
        <v>66</v>
      </c>
      <c r="H59">
        <f t="shared" si="0"/>
        <v>368</v>
      </c>
      <c r="I59" s="3">
        <v>82</v>
      </c>
      <c r="J59" s="3">
        <v>17</v>
      </c>
      <c r="K59" s="3">
        <v>95</v>
      </c>
      <c r="L59" s="3">
        <v>62</v>
      </c>
      <c r="M59">
        <f t="shared" si="1"/>
        <v>256</v>
      </c>
      <c r="N59">
        <v>0.1</v>
      </c>
      <c r="O59">
        <v>0.06</v>
      </c>
      <c r="P59">
        <v>0.09</v>
      </c>
      <c r="Q59">
        <v>0.09</v>
      </c>
      <c r="R59">
        <v>0.08</v>
      </c>
      <c r="S59">
        <v>0</v>
      </c>
      <c r="T59">
        <v>0.03</v>
      </c>
      <c r="U59">
        <v>3.8628</v>
      </c>
    </row>
    <row r="60" spans="1:26" x14ac:dyDescent="0.35">
      <c r="A60" s="4">
        <v>42309</v>
      </c>
      <c r="B60">
        <v>2015</v>
      </c>
      <c r="C60">
        <v>11</v>
      </c>
      <c r="D60">
        <v>49</v>
      </c>
      <c r="E60">
        <v>0</v>
      </c>
      <c r="F60">
        <v>270</v>
      </c>
      <c r="G60">
        <v>64</v>
      </c>
      <c r="H60">
        <f t="shared" si="0"/>
        <v>383</v>
      </c>
      <c r="I60" s="3">
        <v>73</v>
      </c>
      <c r="J60" s="3">
        <v>15</v>
      </c>
      <c r="K60" s="3">
        <v>95</v>
      </c>
      <c r="L60" s="3">
        <v>58</v>
      </c>
      <c r="M60">
        <f t="shared" si="1"/>
        <v>241</v>
      </c>
      <c r="N60">
        <v>0.1</v>
      </c>
      <c r="O60">
        <v>0.06</v>
      </c>
      <c r="P60">
        <v>0.1</v>
      </c>
      <c r="Q60">
        <v>0.09</v>
      </c>
      <c r="R60">
        <v>0.09</v>
      </c>
      <c r="S60">
        <v>0</v>
      </c>
      <c r="T60">
        <v>0.03</v>
      </c>
      <c r="U60">
        <v>3.8864999999999998</v>
      </c>
      <c r="Y60" s="2"/>
      <c r="Z60" s="2"/>
    </row>
    <row r="61" spans="1:26" x14ac:dyDescent="0.35">
      <c r="A61" s="4">
        <v>42339</v>
      </c>
      <c r="B61">
        <v>2015</v>
      </c>
      <c r="C61">
        <v>12</v>
      </c>
      <c r="D61">
        <v>58</v>
      </c>
      <c r="E61">
        <v>4</v>
      </c>
      <c r="F61">
        <v>272</v>
      </c>
      <c r="G61">
        <v>61</v>
      </c>
      <c r="H61">
        <f t="shared" si="0"/>
        <v>395</v>
      </c>
      <c r="I61" s="3">
        <v>84</v>
      </c>
      <c r="J61" s="3">
        <v>33</v>
      </c>
      <c r="K61" s="3">
        <v>124</v>
      </c>
      <c r="L61" s="3">
        <v>71</v>
      </c>
      <c r="M61">
        <f t="shared" si="1"/>
        <v>312</v>
      </c>
      <c r="N61">
        <v>0.1</v>
      </c>
      <c r="O61">
        <v>0.06</v>
      </c>
      <c r="P61">
        <v>0.1</v>
      </c>
      <c r="Q61">
        <v>0.09</v>
      </c>
      <c r="R61">
        <v>0.09</v>
      </c>
      <c r="S61">
        <v>1</v>
      </c>
      <c r="T61">
        <v>0.03</v>
      </c>
      <c r="U61">
        <v>3.948</v>
      </c>
      <c r="Y61" s="2"/>
      <c r="Z61" s="2"/>
    </row>
    <row r="62" spans="1:26" x14ac:dyDescent="0.35">
      <c r="A62" s="4">
        <v>42370</v>
      </c>
      <c r="B62">
        <v>2016</v>
      </c>
      <c r="C62">
        <v>1</v>
      </c>
      <c r="D62">
        <v>56</v>
      </c>
      <c r="E62">
        <v>42</v>
      </c>
      <c r="F62">
        <v>340</v>
      </c>
      <c r="G62">
        <v>74</v>
      </c>
      <c r="H62">
        <f t="shared" si="0"/>
        <v>512</v>
      </c>
      <c r="I62" s="3">
        <v>91</v>
      </c>
      <c r="J62" s="3">
        <v>29</v>
      </c>
      <c r="K62" s="3">
        <v>132</v>
      </c>
      <c r="L62" s="3">
        <v>78</v>
      </c>
      <c r="M62">
        <f t="shared" si="1"/>
        <v>330</v>
      </c>
      <c r="N62">
        <v>0.1</v>
      </c>
      <c r="O62">
        <v>0.11</v>
      </c>
      <c r="P62">
        <v>0.12</v>
      </c>
      <c r="Q62">
        <v>0.1</v>
      </c>
      <c r="R62">
        <v>0.11</v>
      </c>
      <c r="S62">
        <v>0</v>
      </c>
      <c r="T62">
        <v>0.03</v>
      </c>
      <c r="U62">
        <v>4.0999999999999996</v>
      </c>
      <c r="Y62" s="2"/>
      <c r="Z62" s="2"/>
    </row>
    <row r="63" spans="1:26" x14ac:dyDescent="0.35">
      <c r="A63" s="4">
        <v>42401</v>
      </c>
      <c r="B63">
        <v>2016</v>
      </c>
      <c r="C63">
        <v>2</v>
      </c>
      <c r="D63">
        <v>59</v>
      </c>
      <c r="E63">
        <v>35</v>
      </c>
      <c r="F63">
        <v>277</v>
      </c>
      <c r="G63">
        <v>65</v>
      </c>
      <c r="H63">
        <f t="shared" si="0"/>
        <v>436</v>
      </c>
      <c r="I63" s="3">
        <v>89</v>
      </c>
      <c r="J63" s="3">
        <v>20</v>
      </c>
      <c r="K63" s="3">
        <v>107</v>
      </c>
      <c r="L63" s="3">
        <v>72</v>
      </c>
      <c r="M63">
        <f t="shared" si="1"/>
        <v>288</v>
      </c>
      <c r="N63">
        <v>0.1</v>
      </c>
      <c r="O63">
        <v>0.11</v>
      </c>
      <c r="P63">
        <v>0.1</v>
      </c>
      <c r="Q63">
        <v>0.09</v>
      </c>
      <c r="R63">
        <v>0.1</v>
      </c>
      <c r="S63">
        <v>0</v>
      </c>
      <c r="T63">
        <v>0.03</v>
      </c>
      <c r="U63">
        <v>3.95</v>
      </c>
      <c r="Y63" s="2"/>
      <c r="Z63" s="2"/>
    </row>
    <row r="64" spans="1:26" x14ac:dyDescent="0.35">
      <c r="A64" s="4">
        <v>42430</v>
      </c>
      <c r="B64">
        <v>2016</v>
      </c>
      <c r="C64">
        <v>3</v>
      </c>
      <c r="D64">
        <v>35</v>
      </c>
      <c r="E64">
        <v>33</v>
      </c>
      <c r="F64">
        <v>220</v>
      </c>
      <c r="G64">
        <v>59</v>
      </c>
      <c r="H64">
        <f t="shared" si="0"/>
        <v>347</v>
      </c>
      <c r="I64" s="3">
        <v>84</v>
      </c>
      <c r="J64" s="3">
        <v>20</v>
      </c>
      <c r="K64" s="3">
        <v>91</v>
      </c>
      <c r="L64" s="3">
        <v>55</v>
      </c>
      <c r="M64">
        <f t="shared" si="1"/>
        <v>250</v>
      </c>
      <c r="N64">
        <v>7.0000000000000007E-2</v>
      </c>
      <c r="O64">
        <v>0.1</v>
      </c>
      <c r="P64">
        <v>0.08</v>
      </c>
      <c r="Q64">
        <v>0.08</v>
      </c>
      <c r="R64">
        <v>0.08</v>
      </c>
      <c r="S64">
        <v>0</v>
      </c>
      <c r="T64">
        <v>0.03</v>
      </c>
      <c r="U64">
        <v>3.94</v>
      </c>
      <c r="Y64" s="2"/>
      <c r="Z64" s="2"/>
    </row>
    <row r="65" spans="1:26" x14ac:dyDescent="0.35">
      <c r="A65" s="4">
        <v>42461</v>
      </c>
      <c r="B65">
        <v>2016</v>
      </c>
      <c r="C65">
        <v>4</v>
      </c>
      <c r="D65">
        <v>30</v>
      </c>
      <c r="E65">
        <v>31</v>
      </c>
      <c r="F65">
        <v>226</v>
      </c>
      <c r="G65">
        <v>55</v>
      </c>
      <c r="H65">
        <f t="shared" si="0"/>
        <v>342</v>
      </c>
      <c r="I65" s="3">
        <v>95</v>
      </c>
      <c r="J65" s="3">
        <v>26</v>
      </c>
      <c r="K65" s="3">
        <v>109</v>
      </c>
      <c r="L65" s="3">
        <v>68</v>
      </c>
      <c r="M65">
        <f t="shared" si="1"/>
        <v>298</v>
      </c>
      <c r="N65">
        <v>7.0000000000000007E-2</v>
      </c>
      <c r="O65">
        <v>0.1</v>
      </c>
      <c r="P65">
        <v>0.08</v>
      </c>
      <c r="Q65">
        <v>0.08</v>
      </c>
      <c r="R65">
        <v>0.08</v>
      </c>
      <c r="S65">
        <v>1</v>
      </c>
      <c r="T65">
        <v>0.03</v>
      </c>
      <c r="U65">
        <v>3.56</v>
      </c>
      <c r="Y65" s="2"/>
      <c r="Z65" s="2"/>
    </row>
    <row r="66" spans="1:26" x14ac:dyDescent="0.35">
      <c r="A66" s="4">
        <v>42491</v>
      </c>
      <c r="B66">
        <v>2016</v>
      </c>
      <c r="C66">
        <v>5</v>
      </c>
      <c r="D66">
        <v>19</v>
      </c>
      <c r="E66">
        <v>17</v>
      </c>
      <c r="F66">
        <v>208</v>
      </c>
      <c r="G66">
        <v>54</v>
      </c>
      <c r="H66">
        <f t="shared" si="0"/>
        <v>298</v>
      </c>
      <c r="I66" s="3">
        <v>91</v>
      </c>
      <c r="J66" s="3">
        <v>30</v>
      </c>
      <c r="K66" s="3">
        <v>115</v>
      </c>
      <c r="L66" s="3">
        <v>72</v>
      </c>
      <c r="M66">
        <f t="shared" si="1"/>
        <v>308</v>
      </c>
      <c r="N66">
        <v>0.06</v>
      </c>
      <c r="O66">
        <v>0.09</v>
      </c>
      <c r="P66">
        <v>0.08</v>
      </c>
      <c r="Q66">
        <v>0.08</v>
      </c>
      <c r="R66">
        <v>0.08</v>
      </c>
      <c r="S66">
        <v>0</v>
      </c>
      <c r="T66">
        <v>0.03</v>
      </c>
      <c r="U66">
        <v>3.53</v>
      </c>
      <c r="Y66" s="2"/>
      <c r="Z66" s="2"/>
    </row>
    <row r="67" spans="1:26" x14ac:dyDescent="0.35">
      <c r="A67" s="4">
        <v>42522</v>
      </c>
      <c r="B67">
        <v>2016</v>
      </c>
      <c r="C67">
        <v>6</v>
      </c>
      <c r="D67">
        <v>20</v>
      </c>
      <c r="E67">
        <v>23</v>
      </c>
      <c r="F67">
        <v>168</v>
      </c>
      <c r="G67">
        <v>42</v>
      </c>
      <c r="H67">
        <f t="shared" ref="H67:H73" si="2">SUM(D67:G67)</f>
        <v>253</v>
      </c>
      <c r="I67" s="3">
        <v>91</v>
      </c>
      <c r="J67" s="3">
        <v>26</v>
      </c>
      <c r="K67" s="3">
        <v>101</v>
      </c>
      <c r="L67" s="3">
        <v>69</v>
      </c>
      <c r="M67">
        <f t="shared" ref="M67:M73" si="3">SUM(I67:L67)</f>
        <v>287</v>
      </c>
      <c r="N67">
        <v>0.06</v>
      </c>
      <c r="O67">
        <v>0.09</v>
      </c>
      <c r="P67">
        <v>0.06</v>
      </c>
      <c r="Q67">
        <v>0.08</v>
      </c>
      <c r="R67">
        <v>7.0000000000000007E-2</v>
      </c>
      <c r="S67">
        <v>0</v>
      </c>
      <c r="T67">
        <v>0.03</v>
      </c>
      <c r="U67">
        <v>3.58</v>
      </c>
      <c r="Y67" s="2"/>
      <c r="Z67" s="2"/>
    </row>
    <row r="68" spans="1:26" x14ac:dyDescent="0.35">
      <c r="A68" s="4">
        <v>42552</v>
      </c>
      <c r="B68">
        <v>2016</v>
      </c>
      <c r="C68">
        <v>7</v>
      </c>
      <c r="D68">
        <v>26</v>
      </c>
      <c r="E68">
        <v>15</v>
      </c>
      <c r="F68">
        <v>100</v>
      </c>
      <c r="G68">
        <v>31</v>
      </c>
      <c r="H68">
        <f t="shared" si="2"/>
        <v>172</v>
      </c>
      <c r="I68" s="3">
        <v>87</v>
      </c>
      <c r="J68" s="3">
        <v>15</v>
      </c>
      <c r="K68" s="3">
        <v>65</v>
      </c>
      <c r="L68" s="3">
        <v>47</v>
      </c>
      <c r="M68">
        <f t="shared" si="3"/>
        <v>214</v>
      </c>
      <c r="N68">
        <v>7.0000000000000007E-2</v>
      </c>
      <c r="O68">
        <v>0.08</v>
      </c>
      <c r="P68">
        <v>0.04</v>
      </c>
      <c r="Q68">
        <v>7.0000000000000007E-2</v>
      </c>
      <c r="R68">
        <v>7.0000000000000007E-2</v>
      </c>
      <c r="S68">
        <v>0</v>
      </c>
      <c r="T68">
        <v>0.03</v>
      </c>
      <c r="U68">
        <v>3.23</v>
      </c>
      <c r="Y68" s="2"/>
      <c r="Z68" s="2"/>
    </row>
    <row r="69" spans="1:26" x14ac:dyDescent="0.35">
      <c r="A69" s="4">
        <v>42583</v>
      </c>
      <c r="B69">
        <v>2016</v>
      </c>
      <c r="C69">
        <v>8</v>
      </c>
      <c r="D69">
        <v>18</v>
      </c>
      <c r="E69">
        <v>9</v>
      </c>
      <c r="F69">
        <v>156</v>
      </c>
      <c r="G69">
        <v>25</v>
      </c>
      <c r="H69">
        <f t="shared" si="2"/>
        <v>208</v>
      </c>
      <c r="I69" s="3">
        <v>89</v>
      </c>
      <c r="J69" s="3">
        <v>15</v>
      </c>
      <c r="K69" s="3">
        <v>67</v>
      </c>
      <c r="L69" s="3">
        <v>49</v>
      </c>
      <c r="M69">
        <f t="shared" si="3"/>
        <v>220</v>
      </c>
      <c r="N69">
        <v>7.0000000000000007E-2</v>
      </c>
      <c r="O69">
        <v>0.08</v>
      </c>
      <c r="P69">
        <v>7.0000000000000007E-2</v>
      </c>
      <c r="Q69">
        <v>7.0000000000000007E-2</v>
      </c>
      <c r="R69">
        <v>7.0000000000000007E-2</v>
      </c>
      <c r="S69">
        <v>0</v>
      </c>
      <c r="T69">
        <v>0.03</v>
      </c>
      <c r="U69">
        <v>3.26</v>
      </c>
      <c r="Y69" s="2"/>
      <c r="Z69" s="2"/>
    </row>
    <row r="70" spans="1:26" x14ac:dyDescent="0.35">
      <c r="A70" s="4">
        <v>42614</v>
      </c>
      <c r="B70">
        <v>2016</v>
      </c>
      <c r="C70">
        <v>9</v>
      </c>
      <c r="D70">
        <v>47</v>
      </c>
      <c r="E70">
        <v>0</v>
      </c>
      <c r="F70">
        <v>200</v>
      </c>
      <c r="G70">
        <v>46</v>
      </c>
      <c r="H70">
        <f t="shared" si="2"/>
        <v>293</v>
      </c>
      <c r="I70" s="3">
        <v>91</v>
      </c>
      <c r="J70" s="3">
        <v>34</v>
      </c>
      <c r="K70" s="3">
        <v>112</v>
      </c>
      <c r="L70" s="3">
        <v>63</v>
      </c>
      <c r="M70">
        <f t="shared" si="3"/>
        <v>300</v>
      </c>
      <c r="N70">
        <v>0.1</v>
      </c>
      <c r="O70">
        <v>0.06</v>
      </c>
      <c r="P70">
        <v>0.08</v>
      </c>
      <c r="Q70">
        <v>0.08</v>
      </c>
      <c r="R70">
        <v>0.08</v>
      </c>
      <c r="S70">
        <v>1</v>
      </c>
      <c r="T70">
        <v>0.03</v>
      </c>
      <c r="U70">
        <v>3.24</v>
      </c>
      <c r="Y70" s="2"/>
      <c r="Z70" s="2"/>
    </row>
    <row r="71" spans="1:26" x14ac:dyDescent="0.35">
      <c r="A71" s="4">
        <v>42644</v>
      </c>
      <c r="B71">
        <v>2016</v>
      </c>
      <c r="C71">
        <v>10</v>
      </c>
      <c r="D71">
        <v>52</v>
      </c>
      <c r="E71">
        <v>0</v>
      </c>
      <c r="F71">
        <v>240</v>
      </c>
      <c r="G71">
        <v>60</v>
      </c>
      <c r="H71">
        <f t="shared" si="2"/>
        <v>352</v>
      </c>
      <c r="I71" s="3">
        <v>95</v>
      </c>
      <c r="J71" s="3">
        <v>28</v>
      </c>
      <c r="K71" s="3">
        <v>113</v>
      </c>
      <c r="L71" s="3">
        <v>72</v>
      </c>
      <c r="M71">
        <f t="shared" si="3"/>
        <v>308</v>
      </c>
      <c r="N71">
        <v>0.1</v>
      </c>
      <c r="O71">
        <v>0.06</v>
      </c>
      <c r="P71">
        <v>0.09</v>
      </c>
      <c r="Q71">
        <v>0.09</v>
      </c>
      <c r="R71">
        <v>0.08</v>
      </c>
      <c r="S71">
        <v>0</v>
      </c>
      <c r="T71">
        <v>0.03</v>
      </c>
      <c r="U71">
        <v>3.13</v>
      </c>
      <c r="Y71" s="2"/>
      <c r="Z71" s="2"/>
    </row>
    <row r="72" spans="1:26" x14ac:dyDescent="0.35">
      <c r="A72" s="4">
        <v>42675</v>
      </c>
      <c r="B72">
        <v>2016</v>
      </c>
      <c r="C72">
        <v>11</v>
      </c>
      <c r="D72">
        <v>49</v>
      </c>
      <c r="E72">
        <v>0</v>
      </c>
      <c r="F72">
        <v>259</v>
      </c>
      <c r="G72">
        <v>50</v>
      </c>
      <c r="H72">
        <f t="shared" si="2"/>
        <v>358</v>
      </c>
      <c r="I72" s="3">
        <v>93</v>
      </c>
      <c r="J72" s="3">
        <v>26</v>
      </c>
      <c r="K72" s="3">
        <v>111</v>
      </c>
      <c r="L72" s="3">
        <v>75</v>
      </c>
      <c r="M72">
        <f t="shared" si="3"/>
        <v>305</v>
      </c>
      <c r="N72">
        <v>0.1</v>
      </c>
      <c r="O72">
        <v>0.06</v>
      </c>
      <c r="P72">
        <v>0.1</v>
      </c>
      <c r="Q72">
        <v>0.09</v>
      </c>
      <c r="R72">
        <v>0.09</v>
      </c>
      <c r="S72">
        <v>0</v>
      </c>
      <c r="T72">
        <v>0.03</v>
      </c>
      <c r="U72">
        <v>3.23</v>
      </c>
      <c r="Y72" s="2"/>
      <c r="Z72" s="2"/>
    </row>
    <row r="73" spans="1:26" x14ac:dyDescent="0.35">
      <c r="A73" s="4">
        <v>42705</v>
      </c>
      <c r="B73">
        <v>2016</v>
      </c>
      <c r="C73">
        <v>12</v>
      </c>
      <c r="D73">
        <v>48</v>
      </c>
      <c r="E73">
        <v>0</v>
      </c>
      <c r="F73">
        <v>250</v>
      </c>
      <c r="G73">
        <v>51</v>
      </c>
      <c r="H73">
        <f t="shared" si="2"/>
        <v>349</v>
      </c>
      <c r="I73" s="3">
        <v>87</v>
      </c>
      <c r="J73" s="3">
        <v>4</v>
      </c>
      <c r="K73" s="3">
        <v>75</v>
      </c>
      <c r="L73" s="3">
        <v>62</v>
      </c>
      <c r="M73">
        <f t="shared" si="3"/>
        <v>228</v>
      </c>
      <c r="N73">
        <v>0.1</v>
      </c>
      <c r="O73">
        <v>0.06</v>
      </c>
      <c r="P73">
        <v>0.1</v>
      </c>
      <c r="Q73">
        <v>0.09</v>
      </c>
      <c r="R73">
        <v>0.09</v>
      </c>
      <c r="S73">
        <v>0</v>
      </c>
      <c r="T73">
        <v>0.03</v>
      </c>
      <c r="U73">
        <v>3.46</v>
      </c>
    </row>
    <row r="74" spans="1:26" x14ac:dyDescent="0.35">
      <c r="A74" s="4">
        <v>42736</v>
      </c>
      <c r="B74">
        <v>2017</v>
      </c>
      <c r="C74">
        <v>1</v>
      </c>
      <c r="N74">
        <v>0.1</v>
      </c>
      <c r="O74">
        <v>0.11</v>
      </c>
      <c r="P74">
        <v>0.12</v>
      </c>
      <c r="Q74">
        <v>0.1</v>
      </c>
      <c r="R74">
        <v>0.11</v>
      </c>
      <c r="S74">
        <v>1</v>
      </c>
      <c r="T74">
        <v>0.06</v>
      </c>
      <c r="U74">
        <v>3.41</v>
      </c>
    </row>
    <row r="75" spans="1:26" x14ac:dyDescent="0.35">
      <c r="A75" s="4">
        <v>42767</v>
      </c>
      <c r="B75">
        <v>2017</v>
      </c>
      <c r="C75">
        <v>2</v>
      </c>
      <c r="N75">
        <v>0.1</v>
      </c>
      <c r="O75">
        <v>0.11</v>
      </c>
      <c r="P75">
        <v>0.1</v>
      </c>
      <c r="Q75">
        <v>0.09</v>
      </c>
      <c r="R75">
        <v>0.1</v>
      </c>
      <c r="S75">
        <v>0</v>
      </c>
      <c r="T75">
        <v>0.06</v>
      </c>
      <c r="U75">
        <v>3.19</v>
      </c>
    </row>
    <row r="76" spans="1:26" x14ac:dyDescent="0.35">
      <c r="A76" s="4">
        <v>42795</v>
      </c>
      <c r="B76">
        <v>2017</v>
      </c>
      <c r="C76">
        <v>3</v>
      </c>
      <c r="N76">
        <v>7.0000000000000007E-2</v>
      </c>
      <c r="O76">
        <v>0.1</v>
      </c>
      <c r="P76">
        <v>0.08</v>
      </c>
      <c r="Q76">
        <v>0.08</v>
      </c>
      <c r="R76">
        <v>0.08</v>
      </c>
      <c r="S76">
        <v>0</v>
      </c>
      <c r="T76">
        <v>0.06</v>
      </c>
      <c r="U76">
        <v>3.18</v>
      </c>
    </row>
    <row r="77" spans="1:26" x14ac:dyDescent="0.35">
      <c r="A77" s="4">
        <v>42826</v>
      </c>
      <c r="B77">
        <v>2017</v>
      </c>
      <c r="C77">
        <v>4</v>
      </c>
      <c r="N77">
        <v>7.0000000000000007E-2</v>
      </c>
      <c r="O77">
        <v>0.1</v>
      </c>
      <c r="P77">
        <v>0.08</v>
      </c>
      <c r="Q77">
        <v>0.08</v>
      </c>
      <c r="R77">
        <v>0.08</v>
      </c>
      <c r="S77">
        <v>0</v>
      </c>
      <c r="T77">
        <v>0.06</v>
      </c>
      <c r="U77">
        <v>3.24</v>
      </c>
    </row>
    <row r="78" spans="1:26" x14ac:dyDescent="0.35">
      <c r="A78" s="4">
        <v>42856</v>
      </c>
      <c r="B78">
        <v>2017</v>
      </c>
      <c r="C78">
        <v>5</v>
      </c>
      <c r="N78">
        <v>0.06</v>
      </c>
      <c r="O78">
        <v>0.09</v>
      </c>
      <c r="P78">
        <v>0.08</v>
      </c>
      <c r="Q78">
        <v>0.08</v>
      </c>
      <c r="R78">
        <v>0.08</v>
      </c>
      <c r="S78">
        <v>0</v>
      </c>
      <c r="T78">
        <v>0.06</v>
      </c>
      <c r="U78">
        <v>3.22</v>
      </c>
    </row>
    <row r="79" spans="1:26" x14ac:dyDescent="0.35">
      <c r="A79" s="4">
        <v>42887</v>
      </c>
      <c r="B79">
        <v>2017</v>
      </c>
      <c r="C79">
        <v>6</v>
      </c>
      <c r="N79">
        <v>0.06</v>
      </c>
      <c r="O79">
        <v>0.09</v>
      </c>
      <c r="P79">
        <v>0.06</v>
      </c>
      <c r="Q79">
        <v>0.08</v>
      </c>
      <c r="R79">
        <v>7.0000000000000007E-2</v>
      </c>
      <c r="S79">
        <v>0</v>
      </c>
      <c r="T79">
        <v>0.06</v>
      </c>
      <c r="U79">
        <v>3.2</v>
      </c>
    </row>
    <row r="80" spans="1:26" x14ac:dyDescent="0.35">
      <c r="A80" s="4">
        <v>42917</v>
      </c>
      <c r="B80">
        <v>2017</v>
      </c>
      <c r="C80">
        <v>7</v>
      </c>
      <c r="N80">
        <v>7.0000000000000007E-2</v>
      </c>
      <c r="O80">
        <v>0.08</v>
      </c>
      <c r="P80">
        <v>0.04</v>
      </c>
      <c r="Q80">
        <v>7.0000000000000007E-2</v>
      </c>
      <c r="R80">
        <v>7.0000000000000007E-2</v>
      </c>
      <c r="S80">
        <v>0</v>
      </c>
      <c r="T80">
        <v>0.06</v>
      </c>
      <c r="U80">
        <v>3.25</v>
      </c>
    </row>
    <row r="81" spans="1:21" x14ac:dyDescent="0.35">
      <c r="A81" s="4">
        <v>42948</v>
      </c>
      <c r="B81">
        <v>2017</v>
      </c>
      <c r="C81">
        <v>8</v>
      </c>
      <c r="N81">
        <v>7.0000000000000007E-2</v>
      </c>
      <c r="O81">
        <v>0.08</v>
      </c>
      <c r="P81">
        <v>7.0000000000000007E-2</v>
      </c>
      <c r="Q81">
        <v>7.0000000000000007E-2</v>
      </c>
      <c r="R81">
        <v>7.0000000000000007E-2</v>
      </c>
      <c r="S81">
        <v>0</v>
      </c>
      <c r="T81">
        <v>0.06</v>
      </c>
      <c r="U81">
        <v>3.19</v>
      </c>
    </row>
    <row r="82" spans="1:21" x14ac:dyDescent="0.35">
      <c r="A82" s="4">
        <v>42979</v>
      </c>
      <c r="B82">
        <v>2017</v>
      </c>
      <c r="C82">
        <v>9</v>
      </c>
      <c r="N82">
        <v>0.1</v>
      </c>
      <c r="O82">
        <v>0.06</v>
      </c>
      <c r="P82">
        <v>0.08</v>
      </c>
      <c r="Q82">
        <v>0.08</v>
      </c>
      <c r="R82">
        <v>0.08</v>
      </c>
      <c r="S82">
        <v>0</v>
      </c>
      <c r="T82">
        <v>0.06</v>
      </c>
      <c r="U82">
        <v>3.25</v>
      </c>
    </row>
    <row r="83" spans="1:21" x14ac:dyDescent="0.35">
      <c r="A83" s="4">
        <v>43009</v>
      </c>
      <c r="B83">
        <v>2017</v>
      </c>
      <c r="C83">
        <v>10</v>
      </c>
      <c r="N83">
        <v>0.1</v>
      </c>
      <c r="O83">
        <v>0.06</v>
      </c>
      <c r="P83">
        <v>0.09</v>
      </c>
      <c r="Q83">
        <v>0.09</v>
      </c>
      <c r="R83">
        <v>0.08</v>
      </c>
      <c r="S83">
        <v>1</v>
      </c>
      <c r="T83">
        <v>0.06</v>
      </c>
      <c r="U83">
        <v>3.19</v>
      </c>
    </row>
    <row r="84" spans="1:21" x14ac:dyDescent="0.35">
      <c r="A84" s="4">
        <v>43040</v>
      </c>
      <c r="B84">
        <v>2017</v>
      </c>
      <c r="C84">
        <v>11</v>
      </c>
      <c r="N84">
        <v>0.1</v>
      </c>
      <c r="O84">
        <v>0.06</v>
      </c>
      <c r="P84">
        <v>0.1</v>
      </c>
      <c r="Q84">
        <v>0.09</v>
      </c>
      <c r="R84">
        <v>0.09</v>
      </c>
      <c r="S84">
        <v>0</v>
      </c>
      <c r="T84">
        <v>0.06</v>
      </c>
      <c r="U84">
        <v>3.13</v>
      </c>
    </row>
    <row r="85" spans="1:21" x14ac:dyDescent="0.35">
      <c r="A85" s="4">
        <v>43070</v>
      </c>
      <c r="B85">
        <v>2017</v>
      </c>
      <c r="C85">
        <v>12</v>
      </c>
      <c r="N85">
        <v>0.1</v>
      </c>
      <c r="O85">
        <v>0.06</v>
      </c>
      <c r="P85">
        <v>0.1</v>
      </c>
      <c r="Q85">
        <v>0.09</v>
      </c>
      <c r="R85">
        <v>0.09</v>
      </c>
      <c r="S85">
        <v>0</v>
      </c>
      <c r="T85">
        <v>0.06</v>
      </c>
      <c r="U85">
        <v>3.14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2020-11-21T21:15:54Z</dcterms:modified>
</cp:coreProperties>
</file>