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CAKUPAN GIBUR &amp; GIKUR" sheetId="1" r:id="rId1"/>
  </sheets>
  <calcPr calcId="124519"/>
</workbook>
</file>

<file path=xl/calcChain.xml><?xml version="1.0" encoding="utf-8"?>
<calcChain xmlns="http://schemas.openxmlformats.org/spreadsheetml/2006/main">
  <c r="M31" i="1"/>
  <c r="N31"/>
  <c r="I31"/>
  <c r="J31"/>
</calcChain>
</file>

<file path=xl/sharedStrings.xml><?xml version="1.0" encoding="utf-8"?>
<sst xmlns="http://schemas.openxmlformats.org/spreadsheetml/2006/main" count="62" uniqueCount="45">
  <si>
    <t>JANUARI</t>
  </si>
  <si>
    <t>FEBRUARI</t>
  </si>
  <si>
    <t>MARET</t>
  </si>
  <si>
    <t>APRIL</t>
  </si>
  <si>
    <t>MEI</t>
  </si>
  <si>
    <t>JUNI</t>
  </si>
  <si>
    <t>%PREVALENSI GIZI BURUK
JAN-JUNI</t>
  </si>
  <si>
    <t>%PREVALENSI GIZI KURANG
JAN-JUNI</t>
  </si>
  <si>
    <t>No</t>
  </si>
  <si>
    <t>Puskesmas</t>
  </si>
  <si>
    <t>BB/TB</t>
  </si>
  <si>
    <t>Gizi Buruk</t>
  </si>
  <si>
    <t>Gizi Kurang</t>
  </si>
  <si>
    <t>UITAO</t>
  </si>
  <si>
    <t>AKLE</t>
  </si>
  <si>
    <t>BATAKTE</t>
  </si>
  <si>
    <t>OEMASI</t>
  </si>
  <si>
    <t>TARUS</t>
  </si>
  <si>
    <t>BAUMATA</t>
  </si>
  <si>
    <t>OEKABITI</t>
  </si>
  <si>
    <t>BAUN</t>
  </si>
  <si>
    <t>SONRAEN</t>
  </si>
  <si>
    <t>PAKUBAUN</t>
  </si>
  <si>
    <t>OESAO</t>
  </si>
  <si>
    <t>NAIBONAT</t>
  </si>
  <si>
    <t>OENUNTONO</t>
  </si>
  <si>
    <t>FATUKANUTU</t>
  </si>
  <si>
    <t>SULAMU</t>
  </si>
  <si>
    <t>PARITI</t>
  </si>
  <si>
    <t>CAMPLONG</t>
  </si>
  <si>
    <t>OELBITENO</t>
  </si>
  <si>
    <t>POTO</t>
  </si>
  <si>
    <t>TAKARI</t>
  </si>
  <si>
    <t>HUEBUNIF</t>
  </si>
  <si>
    <t>LELOGAMA</t>
  </si>
  <si>
    <t>MANUBELON</t>
  </si>
  <si>
    <t>FATUMONAS</t>
  </si>
  <si>
    <t>NAIKLIU</t>
  </si>
  <si>
    <t>SOLIU</t>
  </si>
  <si>
    <t>OEPOLI</t>
  </si>
  <si>
    <t>JUMLAH</t>
  </si>
  <si>
    <t>CAKUPAN GIZI BURUK
JAN-JUNI</t>
  </si>
  <si>
    <t>CAKUPAN GIZI KURANG 
JAN-JUN</t>
  </si>
  <si>
    <t>STOK PMT BALITA 
GIZI KURANG (KARTON)</t>
  </si>
  <si>
    <t>STOK RUTF 
BALITA GIZI BURUK (KARTON)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</si>
</sst>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 wrapText="1"/>
    </xf>
    <xf numFmtId="0" fontId="2" fillId="0" borderId="0" xfId="1" applyFont="1"/>
    <xf numFmtId="0" fontId="1" fillId="0" borderId="0" xfId="1" applyAlignment="1">
      <alignment wrapText="1"/>
    </xf>
    <xf numFmtId="1" fontId="1" fillId="0" borderId="0" xfId="1" applyNumberFormat="1" applyAlignment="1">
      <alignment wrapText="1"/>
    </xf>
    <xf numFmtId="1" fontId="1" fillId="0" borderId="0" xfId="1" applyNumberFormat="1"/>
    <xf numFmtId="164" fontId="1" fillId="0" borderId="0" xfId="1" applyNumberFormat="1"/>
    <xf numFmtId="0" fontId="2" fillId="0" borderId="0" xfId="1" applyFont="1" applyAlignment="1">
      <alignment wrapText="1"/>
    </xf>
    <xf numFmtId="164" fontId="2" fillId="0" borderId="0" xfId="1" applyNumberFormat="1" applyFont="1"/>
    <xf numFmtId="0" fontId="1" fillId="2" borderId="0" xfId="1" applyFill="1" applyAlignment="1">
      <alignment wrapText="1"/>
    </xf>
    <xf numFmtId="0" fontId="1" fillId="2" borderId="0" xfId="1" applyFill="1"/>
    <xf numFmtId="1" fontId="2" fillId="0" borderId="0" xfId="1" applyNumberFormat="1" applyFont="1" applyAlignment="1">
      <alignment wrapText="1"/>
    </xf>
    <xf numFmtId="0" fontId="2" fillId="4" borderId="0" xfId="1" applyFont="1" applyFill="1"/>
    <xf numFmtId="0" fontId="2" fillId="4" borderId="0" xfId="1" applyFont="1" applyFill="1" applyAlignment="1">
      <alignment horizontal="center" vertical="center" wrapText="1"/>
    </xf>
    <xf numFmtId="0" fontId="1" fillId="0" borderId="0" xfId="1" applyFill="1" applyAlignment="1">
      <alignment wrapText="1"/>
    </xf>
    <xf numFmtId="0" fontId="1" fillId="0" borderId="0" xfId="1" applyFont="1"/>
    <xf numFmtId="0" fontId="1" fillId="0" borderId="0" xfId="1" applyFont="1" applyAlignment="1">
      <alignment wrapText="1"/>
    </xf>
    <xf numFmtId="0" fontId="2" fillId="0" borderId="0" xfId="0" applyFont="1"/>
    <xf numFmtId="1" fontId="2" fillId="0" borderId="0" xfId="1" applyNumberFormat="1" applyFont="1"/>
    <xf numFmtId="0" fontId="2" fillId="0" borderId="0" xfId="1" applyFont="1" applyAlignment="1">
      <alignment wrapText="1"/>
    </xf>
    <xf numFmtId="0" fontId="2" fillId="4" borderId="0" xfId="1" applyFont="1" applyFill="1" applyAlignment="1">
      <alignment horizontal="center" wrapText="1"/>
    </xf>
    <xf numFmtId="0" fontId="2" fillId="4" borderId="0" xfId="1" applyFont="1" applyFill="1" applyAlignment="1">
      <alignment horizont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0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3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topLeftCell="J1" workbookViewId="0">
      <selection activeCell="N19" sqref="N19"/>
    </sheetView>
  </sheetViews>
  <sheetFormatPr defaultRowHeight="15"/>
  <cols>
    <col min="1" max="1" width="3.5703125" style="1" bestFit="1" customWidth="1"/>
    <col min="2" max="2" width="13.140625" style="1" bestFit="1" customWidth="1"/>
    <col min="3" max="3" width="10" style="1" bestFit="1" customWidth="1"/>
    <col min="4" max="4" width="11" style="1" bestFit="1" customWidth="1"/>
    <col min="5" max="5" width="9.85546875" style="1" bestFit="1" customWidth="1"/>
    <col min="6" max="6" width="10.85546875" style="1" bestFit="1" customWidth="1"/>
    <col min="7" max="8" width="9.140625" style="1"/>
    <col min="9" max="9" width="13.42578125" style="1" customWidth="1"/>
    <col min="10" max="10" width="15.5703125" style="1" customWidth="1"/>
    <col min="11" max="12" width="9.140625" style="1"/>
    <col min="13" max="13" width="12.85546875" style="1" customWidth="1"/>
    <col min="14" max="14" width="12.7109375" style="1" customWidth="1"/>
    <col min="15" max="16" width="9.140625" style="1"/>
    <col min="17" max="17" width="10" style="1" bestFit="1" customWidth="1"/>
    <col min="18" max="18" width="11" style="1" bestFit="1" customWidth="1"/>
    <col min="19" max="20" width="15.85546875" style="1" customWidth="1"/>
    <col min="21" max="21" width="26.28515625" style="1" customWidth="1"/>
    <col min="22" max="22" width="29.5703125" style="1" customWidth="1"/>
    <col min="23" max="16384" width="9.140625" style="1"/>
  </cols>
  <sheetData>
    <row r="1" spans="1:22" ht="15" customHeight="1">
      <c r="C1" s="24" t="s">
        <v>0</v>
      </c>
      <c r="D1" s="24"/>
      <c r="E1" s="24" t="s">
        <v>1</v>
      </c>
      <c r="F1" s="24"/>
      <c r="G1" s="24" t="s">
        <v>2</v>
      </c>
      <c r="H1" s="24"/>
      <c r="I1" s="21" t="s">
        <v>44</v>
      </c>
      <c r="J1" s="23" t="s">
        <v>43</v>
      </c>
      <c r="K1" s="24" t="s">
        <v>3</v>
      </c>
      <c r="L1" s="24"/>
      <c r="M1" s="21" t="s">
        <v>44</v>
      </c>
      <c r="N1" s="23" t="s">
        <v>43</v>
      </c>
      <c r="O1" s="24" t="s">
        <v>4</v>
      </c>
      <c r="P1" s="24"/>
      <c r="Q1" s="24" t="s">
        <v>5</v>
      </c>
      <c r="R1" s="24"/>
      <c r="S1" s="27" t="s">
        <v>41</v>
      </c>
      <c r="T1" s="27" t="s">
        <v>42</v>
      </c>
      <c r="U1" s="25" t="s">
        <v>6</v>
      </c>
      <c r="V1" s="25" t="s">
        <v>7</v>
      </c>
    </row>
    <row r="2" spans="1:22" ht="15" customHeight="1">
      <c r="A2" s="28" t="s">
        <v>8</v>
      </c>
      <c r="B2" s="28" t="s">
        <v>9</v>
      </c>
      <c r="C2" s="24" t="s">
        <v>10</v>
      </c>
      <c r="D2" s="24"/>
      <c r="E2" s="24" t="s">
        <v>10</v>
      </c>
      <c r="F2" s="24"/>
      <c r="G2" s="28" t="s">
        <v>10</v>
      </c>
      <c r="H2" s="28"/>
      <c r="I2" s="22"/>
      <c r="J2" s="24"/>
      <c r="K2" s="28" t="s">
        <v>10</v>
      </c>
      <c r="L2" s="28"/>
      <c r="M2" s="22"/>
      <c r="N2" s="24"/>
      <c r="O2" s="2" t="s">
        <v>10</v>
      </c>
      <c r="P2" s="2"/>
      <c r="Q2" s="28" t="s">
        <v>10</v>
      </c>
      <c r="R2" s="28"/>
      <c r="S2" s="27"/>
      <c r="T2" s="27"/>
      <c r="U2" s="26"/>
      <c r="V2" s="26"/>
    </row>
    <row r="3" spans="1:22" ht="30">
      <c r="A3" s="28"/>
      <c r="B3" s="28"/>
      <c r="C3" s="13" t="s">
        <v>11</v>
      </c>
      <c r="D3" s="3" t="s">
        <v>12</v>
      </c>
      <c r="E3" s="13" t="s">
        <v>11</v>
      </c>
      <c r="F3" s="3" t="s">
        <v>12</v>
      </c>
      <c r="G3" s="14" t="s">
        <v>11</v>
      </c>
      <c r="H3" s="2" t="s">
        <v>12</v>
      </c>
      <c r="I3" s="22"/>
      <c r="J3" s="24"/>
      <c r="K3" s="2" t="s">
        <v>11</v>
      </c>
      <c r="L3" s="2" t="s">
        <v>12</v>
      </c>
      <c r="M3" s="22"/>
      <c r="N3" s="24"/>
      <c r="O3" s="2" t="s">
        <v>11</v>
      </c>
      <c r="P3" s="2" t="s">
        <v>12</v>
      </c>
      <c r="Q3" s="2" t="s">
        <v>11</v>
      </c>
      <c r="R3" s="2" t="s">
        <v>12</v>
      </c>
      <c r="S3" s="27"/>
      <c r="T3" s="27"/>
      <c r="U3" s="26"/>
      <c r="V3" s="26"/>
    </row>
    <row r="4" spans="1:22">
      <c r="A4" s="4">
        <v>1</v>
      </c>
      <c r="B4" s="4" t="s">
        <v>13</v>
      </c>
      <c r="C4" s="1">
        <v>9</v>
      </c>
      <c r="D4" s="1">
        <v>60</v>
      </c>
      <c r="E4" s="1">
        <v>17</v>
      </c>
      <c r="F4" s="1">
        <v>106</v>
      </c>
      <c r="G4" s="4">
        <v>9</v>
      </c>
      <c r="H4" s="4">
        <v>91</v>
      </c>
      <c r="I4" s="4">
        <v>3</v>
      </c>
      <c r="J4" s="4">
        <v>119</v>
      </c>
      <c r="K4" s="4">
        <v>13</v>
      </c>
      <c r="L4" s="4">
        <v>80</v>
      </c>
      <c r="M4" s="4">
        <v>4</v>
      </c>
      <c r="N4" s="15">
        <v>26</v>
      </c>
      <c r="O4" s="4">
        <v>9</v>
      </c>
      <c r="P4" s="4">
        <v>57</v>
      </c>
      <c r="Q4" s="4">
        <v>7</v>
      </c>
      <c r="R4" s="4">
        <v>63</v>
      </c>
      <c r="S4" s="6">
        <v>10.666666666666666</v>
      </c>
      <c r="T4" s="6">
        <v>76.166666666666671</v>
      </c>
      <c r="U4" s="7">
        <v>1.8985464253930582</v>
      </c>
      <c r="V4" s="7">
        <v>13.556808068822306</v>
      </c>
    </row>
    <row r="5" spans="1:22">
      <c r="A5" s="4">
        <v>2</v>
      </c>
      <c r="B5" s="4" t="s">
        <v>14</v>
      </c>
      <c r="C5" s="1">
        <v>7</v>
      </c>
      <c r="D5" s="1">
        <v>21</v>
      </c>
      <c r="E5" s="1">
        <v>18</v>
      </c>
      <c r="F5" s="1">
        <v>41</v>
      </c>
      <c r="G5" s="4">
        <v>9</v>
      </c>
      <c r="H5" s="4">
        <v>29</v>
      </c>
      <c r="I5" s="4">
        <v>2</v>
      </c>
      <c r="J5" s="10">
        <v>0</v>
      </c>
      <c r="K5" s="4">
        <v>36</v>
      </c>
      <c r="L5" s="4">
        <v>85</v>
      </c>
      <c r="M5" s="4">
        <v>4</v>
      </c>
      <c r="N5" s="15">
        <v>15</v>
      </c>
      <c r="O5" s="4">
        <v>18</v>
      </c>
      <c r="P5" s="4">
        <v>53</v>
      </c>
      <c r="Q5" s="4">
        <v>18</v>
      </c>
      <c r="R5" s="4">
        <v>50</v>
      </c>
      <c r="S5" s="6">
        <v>17.666666666666668</v>
      </c>
      <c r="T5" s="6">
        <v>46.5</v>
      </c>
      <c r="U5" s="7">
        <v>3.5618279569892475</v>
      </c>
      <c r="V5" s="7">
        <v>9.375</v>
      </c>
    </row>
    <row r="6" spans="1:22">
      <c r="A6" s="4">
        <v>3</v>
      </c>
      <c r="B6" s="4" t="s">
        <v>15</v>
      </c>
      <c r="C6" s="1">
        <v>31</v>
      </c>
      <c r="D6" s="1">
        <v>74</v>
      </c>
      <c r="E6" s="1">
        <v>56</v>
      </c>
      <c r="F6" s="1">
        <v>237</v>
      </c>
      <c r="G6" s="4">
        <v>46</v>
      </c>
      <c r="H6" s="4">
        <v>154</v>
      </c>
      <c r="I6" s="4">
        <v>3</v>
      </c>
      <c r="J6" s="4">
        <v>60</v>
      </c>
      <c r="K6" s="4">
        <v>50</v>
      </c>
      <c r="L6" s="4">
        <v>143</v>
      </c>
      <c r="M6" s="4">
        <v>15</v>
      </c>
      <c r="N6" s="15">
        <v>60</v>
      </c>
      <c r="O6" s="4">
        <v>73</v>
      </c>
      <c r="P6" s="4">
        <v>200</v>
      </c>
      <c r="Q6" s="4">
        <v>53</v>
      </c>
      <c r="R6" s="4">
        <v>172</v>
      </c>
      <c r="S6" s="6">
        <v>51.5</v>
      </c>
      <c r="T6" s="6">
        <v>163.33333333333334</v>
      </c>
      <c r="U6" s="7">
        <v>3.7418261080164688</v>
      </c>
      <c r="V6" s="7">
        <v>11.867280213126666</v>
      </c>
    </row>
    <row r="7" spans="1:22">
      <c r="A7" s="4">
        <v>4</v>
      </c>
      <c r="B7" s="4" t="s">
        <v>16</v>
      </c>
      <c r="C7" s="1">
        <v>14</v>
      </c>
      <c r="D7" s="1">
        <v>96</v>
      </c>
      <c r="E7" s="1">
        <v>16</v>
      </c>
      <c r="F7" s="1">
        <v>144</v>
      </c>
      <c r="G7" s="4">
        <v>20</v>
      </c>
      <c r="H7" s="4">
        <v>91</v>
      </c>
      <c r="I7" s="4">
        <v>3</v>
      </c>
      <c r="J7" s="5">
        <v>346.5</v>
      </c>
      <c r="K7" s="4">
        <v>5</v>
      </c>
      <c r="L7" s="4">
        <v>62</v>
      </c>
      <c r="M7" s="4">
        <v>2</v>
      </c>
      <c r="N7" s="15">
        <v>36</v>
      </c>
      <c r="O7" s="4">
        <v>3</v>
      </c>
      <c r="P7" s="4">
        <v>50</v>
      </c>
      <c r="Q7" s="4">
        <v>3</v>
      </c>
      <c r="R7" s="4">
        <v>39</v>
      </c>
      <c r="S7" s="6">
        <v>10.166666666666666</v>
      </c>
      <c r="T7" s="6">
        <v>80.333333333333329</v>
      </c>
      <c r="U7" s="7">
        <v>0.97631241997439178</v>
      </c>
      <c r="V7" s="7">
        <v>7.7144686299615879</v>
      </c>
    </row>
    <row r="8" spans="1:22">
      <c r="A8" s="4">
        <v>5</v>
      </c>
      <c r="B8" s="4" t="s">
        <v>17</v>
      </c>
      <c r="C8" s="1">
        <v>78</v>
      </c>
      <c r="D8" s="1">
        <v>279</v>
      </c>
      <c r="E8" s="1">
        <v>82</v>
      </c>
      <c r="F8" s="1">
        <v>256</v>
      </c>
      <c r="G8" s="4">
        <v>38</v>
      </c>
      <c r="H8" s="4">
        <v>131</v>
      </c>
      <c r="I8" s="4">
        <v>4</v>
      </c>
      <c r="J8" s="4">
        <v>96</v>
      </c>
      <c r="K8" s="4">
        <v>49</v>
      </c>
      <c r="L8" s="4">
        <v>134</v>
      </c>
      <c r="M8" s="4">
        <v>6</v>
      </c>
      <c r="N8" s="15">
        <v>58</v>
      </c>
      <c r="O8" s="4">
        <v>26</v>
      </c>
      <c r="P8" s="4">
        <v>124</v>
      </c>
      <c r="Q8" s="4">
        <v>29</v>
      </c>
      <c r="R8" s="4">
        <v>102</v>
      </c>
      <c r="S8" s="6">
        <v>50.333333333333336</v>
      </c>
      <c r="T8" s="6">
        <v>171</v>
      </c>
      <c r="U8" s="7">
        <v>1.6538882803943045</v>
      </c>
      <c r="V8" s="7">
        <v>5.618838992332968</v>
      </c>
    </row>
    <row r="9" spans="1:22">
      <c r="A9" s="4">
        <v>6</v>
      </c>
      <c r="B9" s="4" t="s">
        <v>18</v>
      </c>
      <c r="C9" s="1">
        <v>10</v>
      </c>
      <c r="D9" s="1">
        <v>190</v>
      </c>
      <c r="E9" s="1">
        <v>12</v>
      </c>
      <c r="F9" s="1">
        <v>204</v>
      </c>
      <c r="G9" s="4">
        <v>11</v>
      </c>
      <c r="H9" s="4">
        <v>138</v>
      </c>
      <c r="I9" s="4">
        <v>3</v>
      </c>
      <c r="J9" s="10">
        <v>0</v>
      </c>
      <c r="K9" s="4">
        <v>10</v>
      </c>
      <c r="L9" s="4">
        <v>113</v>
      </c>
      <c r="M9" s="4">
        <v>4</v>
      </c>
      <c r="N9" s="15">
        <v>51</v>
      </c>
      <c r="O9" s="4">
        <v>9</v>
      </c>
      <c r="P9" s="4">
        <v>107</v>
      </c>
      <c r="Q9" s="4">
        <v>7</v>
      </c>
      <c r="R9" s="4">
        <v>166</v>
      </c>
      <c r="S9" s="6">
        <v>9.8333333333333339</v>
      </c>
      <c r="T9" s="6">
        <v>153</v>
      </c>
      <c r="U9" s="7">
        <v>0.78813785733368946</v>
      </c>
      <c r="V9" s="7">
        <v>12.262890729361473</v>
      </c>
    </row>
    <row r="10" spans="1:22">
      <c r="A10" s="4">
        <v>7</v>
      </c>
      <c r="B10" s="4" t="s">
        <v>19</v>
      </c>
      <c r="C10" s="1">
        <v>3</v>
      </c>
      <c r="D10" s="1">
        <v>181</v>
      </c>
      <c r="E10" s="1">
        <v>4</v>
      </c>
      <c r="F10" s="1">
        <v>157</v>
      </c>
      <c r="G10" s="4">
        <v>12</v>
      </c>
      <c r="H10" s="4">
        <v>136</v>
      </c>
      <c r="I10" s="4">
        <v>3</v>
      </c>
      <c r="J10" s="4">
        <v>40</v>
      </c>
      <c r="K10" s="4">
        <v>15</v>
      </c>
      <c r="L10" s="4">
        <v>148</v>
      </c>
      <c r="M10" s="4">
        <v>4</v>
      </c>
      <c r="N10" s="15">
        <v>40</v>
      </c>
      <c r="O10" s="4">
        <v>16</v>
      </c>
      <c r="P10" s="4">
        <v>126</v>
      </c>
      <c r="Q10" s="4">
        <v>9</v>
      </c>
      <c r="R10" s="4">
        <v>129</v>
      </c>
      <c r="S10" s="6">
        <v>9.8333333333333339</v>
      </c>
      <c r="T10" s="6">
        <v>146.16666666666666</v>
      </c>
      <c r="U10" s="7">
        <v>0.70439350525310418</v>
      </c>
      <c r="V10" s="7">
        <v>10.470391595033428</v>
      </c>
    </row>
    <row r="11" spans="1:22">
      <c r="A11" s="4">
        <v>8</v>
      </c>
      <c r="B11" s="4" t="s">
        <v>20</v>
      </c>
      <c r="C11" s="1">
        <v>3</v>
      </c>
      <c r="D11" s="1">
        <v>120</v>
      </c>
      <c r="E11" s="1">
        <v>5</v>
      </c>
      <c r="F11" s="1">
        <v>128</v>
      </c>
      <c r="G11" s="4">
        <v>2</v>
      </c>
      <c r="H11" s="4">
        <v>114</v>
      </c>
      <c r="I11" s="4">
        <v>3</v>
      </c>
      <c r="J11" s="4">
        <v>96</v>
      </c>
      <c r="K11" s="4">
        <v>3</v>
      </c>
      <c r="L11" s="4">
        <v>88</v>
      </c>
      <c r="M11" s="4">
        <v>2</v>
      </c>
      <c r="N11" s="15">
        <v>32</v>
      </c>
      <c r="O11" s="4">
        <v>4</v>
      </c>
      <c r="P11" s="4">
        <v>79</v>
      </c>
      <c r="Q11" s="4">
        <v>1</v>
      </c>
      <c r="R11" s="4">
        <v>66</v>
      </c>
      <c r="S11" s="6">
        <v>3</v>
      </c>
      <c r="T11" s="6">
        <v>99.166666666666671</v>
      </c>
      <c r="U11" s="7">
        <v>0.26068066618392471</v>
      </c>
      <c r="V11" s="7">
        <v>8.6169442433019565</v>
      </c>
    </row>
    <row r="12" spans="1:22">
      <c r="A12" s="4">
        <v>9</v>
      </c>
      <c r="B12" s="4" t="s">
        <v>21</v>
      </c>
      <c r="C12" s="1">
        <v>107</v>
      </c>
      <c r="D12" s="1">
        <v>105</v>
      </c>
      <c r="E12" s="1">
        <v>89</v>
      </c>
      <c r="F12" s="1">
        <v>106</v>
      </c>
      <c r="G12" s="4">
        <v>70</v>
      </c>
      <c r="H12" s="4">
        <v>100</v>
      </c>
      <c r="I12" s="4">
        <v>3</v>
      </c>
      <c r="J12" s="4">
        <v>287</v>
      </c>
      <c r="K12" s="4">
        <v>79</v>
      </c>
      <c r="L12" s="4">
        <v>91</v>
      </c>
      <c r="M12" s="4">
        <v>12</v>
      </c>
      <c r="N12" s="15">
        <v>27</v>
      </c>
      <c r="O12" s="4">
        <v>64</v>
      </c>
      <c r="P12" s="4">
        <v>79</v>
      </c>
      <c r="Q12" s="4">
        <v>21</v>
      </c>
      <c r="R12" s="4">
        <v>27</v>
      </c>
      <c r="S12" s="6">
        <v>71.666666666666671</v>
      </c>
      <c r="T12" s="6">
        <v>84.666666666666671</v>
      </c>
      <c r="U12" s="7">
        <v>8.4115805946791866</v>
      </c>
      <c r="V12" s="7">
        <v>9.9374021909233186</v>
      </c>
    </row>
    <row r="13" spans="1:22">
      <c r="A13" s="4">
        <v>10</v>
      </c>
      <c r="B13" s="4" t="s">
        <v>22</v>
      </c>
      <c r="C13" s="1">
        <v>2</v>
      </c>
      <c r="D13" s="1">
        <v>24</v>
      </c>
      <c r="E13" s="1">
        <v>2</v>
      </c>
      <c r="F13" s="1">
        <v>16</v>
      </c>
      <c r="G13" s="4">
        <v>2</v>
      </c>
      <c r="H13" s="4">
        <v>10</v>
      </c>
      <c r="I13" s="4">
        <v>2</v>
      </c>
      <c r="J13" s="4">
        <v>14</v>
      </c>
      <c r="K13" s="4">
        <v>1</v>
      </c>
      <c r="L13" s="4">
        <v>7</v>
      </c>
      <c r="M13" s="4">
        <v>2</v>
      </c>
      <c r="N13" s="15">
        <v>5</v>
      </c>
      <c r="O13" s="4">
        <v>1</v>
      </c>
      <c r="P13" s="4">
        <v>6</v>
      </c>
      <c r="Q13" s="4">
        <v>1</v>
      </c>
      <c r="R13" s="4">
        <v>8</v>
      </c>
      <c r="S13" s="6">
        <v>1.5</v>
      </c>
      <c r="T13" s="6">
        <v>11.833333333333334</v>
      </c>
      <c r="U13" s="7">
        <v>0.26416201937188138</v>
      </c>
      <c r="V13" s="7">
        <v>2.0839448194892864</v>
      </c>
    </row>
    <row r="14" spans="1:22">
      <c r="A14" s="4">
        <v>11</v>
      </c>
      <c r="B14" s="4" t="s">
        <v>23</v>
      </c>
      <c r="C14" s="1">
        <v>43</v>
      </c>
      <c r="D14" s="1">
        <v>287</v>
      </c>
      <c r="E14" s="1">
        <v>31</v>
      </c>
      <c r="F14" s="1">
        <v>268</v>
      </c>
      <c r="G14" s="4">
        <v>25</v>
      </c>
      <c r="H14" s="4">
        <v>230</v>
      </c>
      <c r="I14" s="4">
        <v>3</v>
      </c>
      <c r="J14" s="4">
        <v>223</v>
      </c>
      <c r="K14" s="4">
        <v>8</v>
      </c>
      <c r="L14" s="4">
        <v>158</v>
      </c>
      <c r="M14" s="4">
        <v>2</v>
      </c>
      <c r="N14" s="15">
        <v>92</v>
      </c>
      <c r="O14" s="4">
        <v>4</v>
      </c>
      <c r="P14" s="4">
        <v>73</v>
      </c>
      <c r="Q14" s="4">
        <v>0</v>
      </c>
      <c r="R14" s="4">
        <v>37</v>
      </c>
      <c r="S14" s="6">
        <v>18.5</v>
      </c>
      <c r="T14" s="6">
        <v>175.5</v>
      </c>
      <c r="U14" s="7">
        <v>1.1689132266217352</v>
      </c>
      <c r="V14" s="7">
        <v>11.088879528222408</v>
      </c>
    </row>
    <row r="15" spans="1:22">
      <c r="A15" s="4">
        <v>12</v>
      </c>
      <c r="B15" s="4" t="s">
        <v>24</v>
      </c>
      <c r="C15" s="1">
        <v>58</v>
      </c>
      <c r="D15" s="1">
        <v>110</v>
      </c>
      <c r="E15" s="1">
        <v>96</v>
      </c>
      <c r="F15" s="1">
        <v>215</v>
      </c>
      <c r="G15" s="4">
        <v>74</v>
      </c>
      <c r="H15" s="4">
        <v>156</v>
      </c>
      <c r="I15" s="4">
        <v>4</v>
      </c>
      <c r="J15" s="4">
        <v>241</v>
      </c>
      <c r="K15" s="4">
        <v>48</v>
      </c>
      <c r="L15" s="4">
        <v>103</v>
      </c>
      <c r="M15" s="4">
        <v>12</v>
      </c>
      <c r="N15" s="15">
        <v>80</v>
      </c>
      <c r="O15" s="4">
        <v>66</v>
      </c>
      <c r="P15" s="4">
        <v>151</v>
      </c>
      <c r="Q15" s="4">
        <v>50</v>
      </c>
      <c r="R15" s="4">
        <v>129</v>
      </c>
      <c r="S15" s="6">
        <v>65.333333333333329</v>
      </c>
      <c r="T15" s="6">
        <v>144</v>
      </c>
      <c r="U15" s="7">
        <v>3.7476099426386229</v>
      </c>
      <c r="V15" s="7">
        <v>8.2600382409177833</v>
      </c>
    </row>
    <row r="16" spans="1:22">
      <c r="A16" s="4">
        <v>13</v>
      </c>
      <c r="B16" s="4" t="s">
        <v>25</v>
      </c>
      <c r="C16" s="1">
        <v>2</v>
      </c>
      <c r="D16" s="1">
        <v>99</v>
      </c>
      <c r="E16" s="1">
        <v>0</v>
      </c>
      <c r="F16" s="1">
        <v>163</v>
      </c>
      <c r="G16" s="4">
        <v>17</v>
      </c>
      <c r="H16" s="4">
        <v>84</v>
      </c>
      <c r="I16" s="4">
        <v>3</v>
      </c>
      <c r="J16" s="5">
        <v>311.10000000000002</v>
      </c>
      <c r="K16" s="4">
        <v>12</v>
      </c>
      <c r="L16" s="4">
        <v>64</v>
      </c>
      <c r="M16" s="4">
        <v>2</v>
      </c>
      <c r="N16" s="15">
        <v>40</v>
      </c>
      <c r="O16" s="4">
        <v>0</v>
      </c>
      <c r="P16" s="4">
        <v>86</v>
      </c>
      <c r="Q16" s="4">
        <v>15</v>
      </c>
      <c r="R16" s="4">
        <v>42</v>
      </c>
      <c r="S16" s="6">
        <v>7.666666666666667</v>
      </c>
      <c r="T16" s="6">
        <v>89.666666666666671</v>
      </c>
      <c r="U16" s="7">
        <v>0.54181389870435803</v>
      </c>
      <c r="V16" s="7">
        <v>6.3368669022379267</v>
      </c>
    </row>
    <row r="17" spans="1:22">
      <c r="A17" s="4">
        <v>14</v>
      </c>
      <c r="B17" s="4" t="s">
        <v>26</v>
      </c>
      <c r="C17" s="1">
        <v>18</v>
      </c>
      <c r="D17" s="1">
        <v>87</v>
      </c>
      <c r="E17" s="1">
        <v>26</v>
      </c>
      <c r="F17" s="1">
        <v>90</v>
      </c>
      <c r="G17" s="4">
        <v>19</v>
      </c>
      <c r="H17" s="4">
        <v>86</v>
      </c>
      <c r="I17" s="4">
        <v>3</v>
      </c>
      <c r="J17" s="4">
        <v>105</v>
      </c>
      <c r="K17" s="4">
        <v>20</v>
      </c>
      <c r="L17" s="4">
        <v>59</v>
      </c>
      <c r="M17" s="4">
        <v>2</v>
      </c>
      <c r="N17" s="15">
        <v>23</v>
      </c>
      <c r="O17" s="4">
        <v>4</v>
      </c>
      <c r="P17" s="4">
        <v>63</v>
      </c>
      <c r="Q17" s="4">
        <v>4</v>
      </c>
      <c r="R17" s="4">
        <v>62</v>
      </c>
      <c r="S17" s="6">
        <v>15.166666666666666</v>
      </c>
      <c r="T17" s="6">
        <v>74.5</v>
      </c>
      <c r="U17" s="7">
        <v>2.1927710843373496</v>
      </c>
      <c r="V17" s="7">
        <v>10.771084337349398</v>
      </c>
    </row>
    <row r="18" spans="1:22">
      <c r="A18" s="4">
        <v>15</v>
      </c>
      <c r="B18" s="4" t="s">
        <v>27</v>
      </c>
      <c r="C18" s="1">
        <v>153</v>
      </c>
      <c r="D18" s="1">
        <v>174</v>
      </c>
      <c r="E18" s="1">
        <v>124</v>
      </c>
      <c r="F18" s="1">
        <v>180</v>
      </c>
      <c r="G18" s="4">
        <v>76</v>
      </c>
      <c r="H18" s="4">
        <v>112</v>
      </c>
      <c r="I18" s="4">
        <v>2</v>
      </c>
      <c r="J18" s="4">
        <v>46</v>
      </c>
      <c r="K18" s="4">
        <v>52</v>
      </c>
      <c r="L18" s="4">
        <v>153</v>
      </c>
      <c r="M18" s="4">
        <v>8</v>
      </c>
      <c r="N18" s="15">
        <v>23</v>
      </c>
      <c r="O18" s="4">
        <v>89</v>
      </c>
      <c r="P18" s="4">
        <v>188</v>
      </c>
      <c r="Q18" s="4">
        <v>7</v>
      </c>
      <c r="R18" s="4">
        <v>24</v>
      </c>
      <c r="S18" s="6">
        <v>83.5</v>
      </c>
      <c r="T18" s="6">
        <v>138.5</v>
      </c>
      <c r="U18" s="7">
        <v>15.158850226928895</v>
      </c>
      <c r="V18" s="7">
        <v>25.143721633888045</v>
      </c>
    </row>
    <row r="19" spans="1:22">
      <c r="A19" s="4">
        <v>16</v>
      </c>
      <c r="B19" s="4" t="s">
        <v>28</v>
      </c>
      <c r="C19" s="1">
        <v>126</v>
      </c>
      <c r="D19" s="1">
        <v>123</v>
      </c>
      <c r="E19" s="1">
        <v>98</v>
      </c>
      <c r="F19" s="1">
        <v>109</v>
      </c>
      <c r="G19" s="4">
        <v>67</v>
      </c>
      <c r="H19" s="4">
        <v>104</v>
      </c>
      <c r="I19" s="4">
        <v>2</v>
      </c>
      <c r="J19" s="11">
        <v>0</v>
      </c>
      <c r="K19" s="4">
        <v>50</v>
      </c>
      <c r="L19" s="4">
        <v>121</v>
      </c>
      <c r="M19" s="4">
        <v>8</v>
      </c>
      <c r="N19" s="15">
        <v>23</v>
      </c>
      <c r="O19" s="4">
        <v>73</v>
      </c>
      <c r="P19" s="4">
        <v>159</v>
      </c>
      <c r="Q19" s="4">
        <v>90</v>
      </c>
      <c r="R19" s="4">
        <v>164</v>
      </c>
      <c r="S19" s="6">
        <v>84</v>
      </c>
      <c r="T19" s="6">
        <v>130</v>
      </c>
      <c r="U19" s="7">
        <v>10.387469084913437</v>
      </c>
      <c r="V19" s="7">
        <v>16.075845012366035</v>
      </c>
    </row>
    <row r="20" spans="1:22">
      <c r="A20" s="4">
        <v>17</v>
      </c>
      <c r="B20" s="4" t="s">
        <v>29</v>
      </c>
      <c r="C20" s="1">
        <v>105</v>
      </c>
      <c r="D20" s="1">
        <v>127</v>
      </c>
      <c r="E20" s="1">
        <v>175</v>
      </c>
      <c r="F20" s="1">
        <v>269</v>
      </c>
      <c r="G20" s="4">
        <v>111</v>
      </c>
      <c r="H20" s="4">
        <v>215</v>
      </c>
      <c r="I20" s="4">
        <v>5</v>
      </c>
      <c r="J20" s="5">
        <v>214.3</v>
      </c>
      <c r="K20" s="4">
        <v>83</v>
      </c>
      <c r="L20" s="4">
        <v>189</v>
      </c>
      <c r="M20" s="4">
        <v>15</v>
      </c>
      <c r="N20" s="15">
        <v>67</v>
      </c>
      <c r="O20" s="4">
        <v>77</v>
      </c>
      <c r="P20" s="4">
        <v>141</v>
      </c>
      <c r="Q20" s="4">
        <v>51</v>
      </c>
      <c r="R20" s="4">
        <v>119</v>
      </c>
      <c r="S20" s="6">
        <v>100.33333333333333</v>
      </c>
      <c r="T20" s="6">
        <v>176.66666666666666</v>
      </c>
      <c r="U20" s="7">
        <v>5.8040879290397216</v>
      </c>
      <c r="V20" s="7">
        <v>10.219822599305822</v>
      </c>
    </row>
    <row r="21" spans="1:22">
      <c r="A21" s="4">
        <v>18</v>
      </c>
      <c r="B21" s="4" t="s">
        <v>30</v>
      </c>
      <c r="C21" s="1">
        <v>11</v>
      </c>
      <c r="D21" s="1">
        <v>26</v>
      </c>
      <c r="E21" s="1">
        <v>13</v>
      </c>
      <c r="F21" s="1">
        <v>50</v>
      </c>
      <c r="G21" s="4">
        <v>19</v>
      </c>
      <c r="H21" s="4">
        <v>48</v>
      </c>
      <c r="I21" s="4">
        <v>2</v>
      </c>
      <c r="J21" s="10">
        <v>0</v>
      </c>
      <c r="K21" s="4">
        <v>19</v>
      </c>
      <c r="L21" s="4">
        <v>38</v>
      </c>
      <c r="M21" s="4">
        <v>4</v>
      </c>
      <c r="N21" s="15">
        <v>15</v>
      </c>
      <c r="O21" s="4">
        <v>10</v>
      </c>
      <c r="P21" s="4">
        <v>38</v>
      </c>
      <c r="Q21" s="4">
        <v>30</v>
      </c>
      <c r="R21" s="4">
        <v>64</v>
      </c>
      <c r="S21" s="6">
        <v>17</v>
      </c>
      <c r="T21" s="6">
        <v>44</v>
      </c>
      <c r="U21" s="7">
        <v>2.7537796976241902</v>
      </c>
      <c r="V21" s="7">
        <v>7.1274298056155496</v>
      </c>
    </row>
    <row r="22" spans="1:22">
      <c r="A22" s="4">
        <v>19</v>
      </c>
      <c r="B22" s="4" t="s">
        <v>31</v>
      </c>
      <c r="C22" s="1">
        <v>1</v>
      </c>
      <c r="D22" s="1">
        <v>15</v>
      </c>
      <c r="E22" s="1">
        <v>0</v>
      </c>
      <c r="F22" s="1">
        <v>64</v>
      </c>
      <c r="G22" s="4">
        <v>3</v>
      </c>
      <c r="H22" s="4">
        <v>59</v>
      </c>
      <c r="I22" s="4">
        <v>2</v>
      </c>
      <c r="J22" s="11">
        <v>0</v>
      </c>
      <c r="K22" s="4">
        <v>0</v>
      </c>
      <c r="L22" s="4">
        <v>43</v>
      </c>
      <c r="M22" s="4">
        <v>2</v>
      </c>
      <c r="N22" s="15">
        <v>12</v>
      </c>
      <c r="O22" s="4">
        <v>3</v>
      </c>
      <c r="P22" s="4">
        <v>39</v>
      </c>
      <c r="Q22" s="4">
        <v>0</v>
      </c>
      <c r="R22" s="4">
        <v>0</v>
      </c>
      <c r="S22" s="6">
        <v>1.1666666666666667</v>
      </c>
      <c r="T22" s="6">
        <v>36.666666666666664</v>
      </c>
      <c r="U22" s="7">
        <v>0.15765765765765768</v>
      </c>
      <c r="V22" s="7">
        <v>4.9549549549549541</v>
      </c>
    </row>
    <row r="23" spans="1:22">
      <c r="A23" s="4">
        <v>20</v>
      </c>
      <c r="B23" s="4" t="s">
        <v>32</v>
      </c>
      <c r="C23" s="1">
        <v>2</v>
      </c>
      <c r="D23" s="1">
        <v>33</v>
      </c>
      <c r="E23" s="1">
        <v>3</v>
      </c>
      <c r="F23" s="1">
        <v>53</v>
      </c>
      <c r="G23" s="4">
        <v>2</v>
      </c>
      <c r="H23" s="4">
        <v>19</v>
      </c>
      <c r="I23" s="4">
        <v>2</v>
      </c>
      <c r="J23" s="4">
        <v>260</v>
      </c>
      <c r="K23" s="4">
        <v>5</v>
      </c>
      <c r="L23" s="4">
        <v>23</v>
      </c>
      <c r="M23" s="4">
        <v>3</v>
      </c>
      <c r="N23" s="15">
        <v>15</v>
      </c>
      <c r="O23" s="4">
        <v>5</v>
      </c>
      <c r="P23" s="4">
        <v>20</v>
      </c>
      <c r="Q23" s="4">
        <v>4</v>
      </c>
      <c r="R23" s="4">
        <v>22</v>
      </c>
      <c r="S23" s="6">
        <v>3.5</v>
      </c>
      <c r="T23" s="6">
        <v>28.333333333333332</v>
      </c>
      <c r="U23" s="7">
        <v>0.36388840755501645</v>
      </c>
      <c r="V23" s="7">
        <v>2.945763299254895</v>
      </c>
    </row>
    <row r="24" spans="1:22">
      <c r="A24" s="4">
        <v>21</v>
      </c>
      <c r="B24" s="4" t="s">
        <v>33</v>
      </c>
      <c r="C24" s="1">
        <v>17</v>
      </c>
      <c r="D24" s="1">
        <v>63</v>
      </c>
      <c r="E24" s="1">
        <v>12</v>
      </c>
      <c r="F24" s="1">
        <v>115</v>
      </c>
      <c r="G24" s="4">
        <v>10</v>
      </c>
      <c r="H24" s="4">
        <v>100</v>
      </c>
      <c r="I24" s="4">
        <v>3</v>
      </c>
      <c r="J24" s="4">
        <v>64</v>
      </c>
      <c r="K24" s="4">
        <v>9</v>
      </c>
      <c r="L24" s="4">
        <v>79</v>
      </c>
      <c r="M24" s="4">
        <v>4</v>
      </c>
      <c r="N24" s="15">
        <v>30</v>
      </c>
      <c r="O24" s="4">
        <v>14</v>
      </c>
      <c r="P24" s="4">
        <v>106</v>
      </c>
      <c r="Q24" s="4">
        <v>14</v>
      </c>
      <c r="R24" s="4">
        <v>89</v>
      </c>
      <c r="S24" s="6">
        <v>12.666666666666666</v>
      </c>
      <c r="T24" s="6">
        <v>92</v>
      </c>
      <c r="U24" s="7">
        <v>1.4242878560719641</v>
      </c>
      <c r="V24" s="7">
        <v>10.344827586206897</v>
      </c>
    </row>
    <row r="25" spans="1:22">
      <c r="A25" s="4">
        <v>22</v>
      </c>
      <c r="B25" s="4" t="s">
        <v>34</v>
      </c>
      <c r="C25" s="1">
        <v>7</v>
      </c>
      <c r="D25" s="1">
        <v>49</v>
      </c>
      <c r="E25" s="1">
        <v>5</v>
      </c>
      <c r="F25" s="1">
        <v>37</v>
      </c>
      <c r="G25" s="4">
        <v>6</v>
      </c>
      <c r="H25" s="4">
        <v>40</v>
      </c>
      <c r="I25" s="4">
        <v>3</v>
      </c>
      <c r="J25" s="4">
        <v>107</v>
      </c>
      <c r="K25" s="4">
        <v>4</v>
      </c>
      <c r="L25" s="4">
        <v>41</v>
      </c>
      <c r="M25" s="4">
        <v>2</v>
      </c>
      <c r="N25" s="15">
        <v>10</v>
      </c>
      <c r="O25" s="4">
        <v>1</v>
      </c>
      <c r="P25" s="4">
        <v>29</v>
      </c>
      <c r="Q25" s="4">
        <v>1</v>
      </c>
      <c r="R25" s="4">
        <v>28</v>
      </c>
      <c r="S25" s="6">
        <v>4</v>
      </c>
      <c r="T25" s="6">
        <v>37.333333333333336</v>
      </c>
      <c r="U25" s="7">
        <v>0.55658627087198509</v>
      </c>
      <c r="V25" s="7">
        <v>5.1948051948051948</v>
      </c>
    </row>
    <row r="26" spans="1:22">
      <c r="A26" s="4">
        <v>23</v>
      </c>
      <c r="B26" s="4" t="s">
        <v>35</v>
      </c>
      <c r="C26" s="1">
        <v>17</v>
      </c>
      <c r="D26" s="1">
        <v>47</v>
      </c>
      <c r="E26" s="1">
        <v>33</v>
      </c>
      <c r="F26" s="1">
        <v>83</v>
      </c>
      <c r="G26" s="4">
        <v>32</v>
      </c>
      <c r="H26" s="4">
        <v>53</v>
      </c>
      <c r="I26" s="4">
        <v>3</v>
      </c>
      <c r="J26" s="4">
        <v>67</v>
      </c>
      <c r="K26" s="4">
        <v>17</v>
      </c>
      <c r="L26" s="4">
        <v>38</v>
      </c>
      <c r="M26" s="4">
        <v>5</v>
      </c>
      <c r="N26" s="15">
        <v>21</v>
      </c>
      <c r="O26" s="4">
        <v>17</v>
      </c>
      <c r="P26" s="4">
        <v>47</v>
      </c>
      <c r="Q26" s="4">
        <v>16</v>
      </c>
      <c r="R26" s="4">
        <v>45</v>
      </c>
      <c r="S26" s="6">
        <v>22</v>
      </c>
      <c r="T26" s="6">
        <v>52.166666666666664</v>
      </c>
      <c r="U26" s="7">
        <v>5.4568003307151711</v>
      </c>
      <c r="V26" s="7">
        <v>12.939231087226124</v>
      </c>
    </row>
    <row r="27" spans="1:22">
      <c r="A27" s="4">
        <v>24</v>
      </c>
      <c r="B27" s="4" t="s">
        <v>36</v>
      </c>
      <c r="C27" s="1">
        <v>13</v>
      </c>
      <c r="D27" s="1">
        <v>53</v>
      </c>
      <c r="E27" s="1">
        <v>18</v>
      </c>
      <c r="F27" s="1">
        <v>75</v>
      </c>
      <c r="G27" s="4">
        <v>23</v>
      </c>
      <c r="H27" s="4">
        <v>60</v>
      </c>
      <c r="I27" s="4">
        <v>3</v>
      </c>
      <c r="J27" s="4">
        <v>431</v>
      </c>
      <c r="K27" s="4">
        <v>20</v>
      </c>
      <c r="L27" s="4">
        <v>58</v>
      </c>
      <c r="M27" s="4">
        <v>5</v>
      </c>
      <c r="N27" s="15">
        <v>20</v>
      </c>
      <c r="O27" s="4">
        <v>20</v>
      </c>
      <c r="P27" s="4">
        <v>56</v>
      </c>
      <c r="Q27" s="4">
        <v>23</v>
      </c>
      <c r="R27" s="4">
        <v>55</v>
      </c>
      <c r="S27" s="6">
        <v>19.5</v>
      </c>
      <c r="T27" s="6">
        <v>59.5</v>
      </c>
      <c r="U27" s="7">
        <v>3.5834609494640124</v>
      </c>
      <c r="V27" s="7">
        <v>10.934150076569679</v>
      </c>
    </row>
    <row r="28" spans="1:22">
      <c r="A28" s="4">
        <v>25</v>
      </c>
      <c r="B28" s="4" t="s">
        <v>37</v>
      </c>
      <c r="C28" s="1">
        <v>35</v>
      </c>
      <c r="D28" s="1">
        <v>97</v>
      </c>
      <c r="E28" s="1">
        <v>42</v>
      </c>
      <c r="F28" s="1">
        <v>107</v>
      </c>
      <c r="G28" s="4">
        <v>55</v>
      </c>
      <c r="H28" s="4">
        <v>117</v>
      </c>
      <c r="I28" s="4">
        <v>3</v>
      </c>
      <c r="J28" s="5">
        <v>49.4</v>
      </c>
      <c r="K28" s="4">
        <v>40</v>
      </c>
      <c r="L28" s="4">
        <v>118</v>
      </c>
      <c r="M28" s="4">
        <v>8</v>
      </c>
      <c r="N28" s="15">
        <v>27</v>
      </c>
      <c r="O28" s="4">
        <v>44</v>
      </c>
      <c r="P28" s="4">
        <v>122</v>
      </c>
      <c r="Q28" s="4">
        <v>12</v>
      </c>
      <c r="R28" s="4">
        <v>119</v>
      </c>
      <c r="S28" s="6">
        <v>38</v>
      </c>
      <c r="T28" s="6">
        <v>113.33333333333333</v>
      </c>
      <c r="U28" s="7">
        <v>5.8000508776392774</v>
      </c>
      <c r="V28" s="7">
        <v>17.298397354362756</v>
      </c>
    </row>
    <row r="29" spans="1:22">
      <c r="A29" s="4">
        <v>26</v>
      </c>
      <c r="B29" s="4" t="s">
        <v>38</v>
      </c>
      <c r="C29" s="1">
        <v>3</v>
      </c>
      <c r="D29" s="1">
        <v>31</v>
      </c>
      <c r="E29" s="1">
        <v>7</v>
      </c>
      <c r="F29" s="1">
        <v>33</v>
      </c>
      <c r="G29" s="4">
        <v>9</v>
      </c>
      <c r="H29" s="4">
        <v>72</v>
      </c>
      <c r="I29" s="4">
        <v>2</v>
      </c>
      <c r="J29" s="4">
        <v>10</v>
      </c>
      <c r="K29" s="4">
        <v>9</v>
      </c>
      <c r="L29" s="4">
        <v>49</v>
      </c>
      <c r="M29" s="4">
        <v>5</v>
      </c>
      <c r="N29" s="15">
        <v>10</v>
      </c>
      <c r="O29" s="4">
        <v>6</v>
      </c>
      <c r="P29" s="4">
        <v>32</v>
      </c>
      <c r="Q29" s="4">
        <v>6</v>
      </c>
      <c r="R29" s="4">
        <v>41</v>
      </c>
      <c r="S29" s="6">
        <v>6.666666666666667</v>
      </c>
      <c r="T29" s="6">
        <v>43</v>
      </c>
      <c r="U29" s="7">
        <v>0.80064051240992806</v>
      </c>
      <c r="V29" s="7">
        <v>5.1641313050440356</v>
      </c>
    </row>
    <row r="30" spans="1:22">
      <c r="A30" s="4">
        <v>27</v>
      </c>
      <c r="B30" s="4" t="s">
        <v>39</v>
      </c>
      <c r="C30" s="1">
        <v>50</v>
      </c>
      <c r="D30" s="1">
        <v>118</v>
      </c>
      <c r="E30" s="1">
        <v>50</v>
      </c>
      <c r="F30" s="1">
        <v>132</v>
      </c>
      <c r="G30" s="4">
        <v>56</v>
      </c>
      <c r="H30" s="4">
        <v>125</v>
      </c>
      <c r="I30" s="4">
        <v>3</v>
      </c>
      <c r="J30" s="4">
        <v>5</v>
      </c>
      <c r="K30" s="4">
        <v>53</v>
      </c>
      <c r="L30" s="4">
        <v>124</v>
      </c>
      <c r="M30" s="4">
        <v>8</v>
      </c>
      <c r="N30" s="15">
        <v>35</v>
      </c>
      <c r="O30" s="4">
        <v>51</v>
      </c>
      <c r="P30" s="4">
        <v>117</v>
      </c>
      <c r="Q30" s="4">
        <v>50</v>
      </c>
      <c r="R30" s="4">
        <v>96</v>
      </c>
      <c r="S30" s="6">
        <v>51.666666666666664</v>
      </c>
      <c r="T30" s="6">
        <v>118.66666666666667</v>
      </c>
      <c r="U30" s="7">
        <v>8.1322140608604396</v>
      </c>
      <c r="V30" s="7">
        <v>18.677859391395593</v>
      </c>
    </row>
    <row r="31" spans="1:22" ht="15" customHeight="1">
      <c r="A31" s="20" t="s">
        <v>40</v>
      </c>
      <c r="B31" s="20"/>
      <c r="C31" s="16">
        <v>925</v>
      </c>
      <c r="D31" s="16">
        <v>2689</v>
      </c>
      <c r="E31" s="16">
        <v>1034</v>
      </c>
      <c r="F31" s="16">
        <v>3438</v>
      </c>
      <c r="G31" s="17">
        <v>823</v>
      </c>
      <c r="H31" s="17">
        <v>2674</v>
      </c>
      <c r="I31" s="8">
        <f>SUM(I4:I30)</f>
        <v>77</v>
      </c>
      <c r="J31" s="12">
        <f>SUM(J4:J30)</f>
        <v>3192.3</v>
      </c>
      <c r="K31" s="17">
        <v>710</v>
      </c>
      <c r="L31" s="17">
        <v>2409</v>
      </c>
      <c r="M31" s="8">
        <f>SUM(M4:M30)</f>
        <v>150</v>
      </c>
      <c r="N31" s="18">
        <f>SUM(N4:N30)</f>
        <v>893</v>
      </c>
      <c r="O31" s="17">
        <v>707</v>
      </c>
      <c r="P31" s="17">
        <v>2348</v>
      </c>
      <c r="Q31" s="17">
        <v>522</v>
      </c>
      <c r="R31" s="17">
        <v>1958</v>
      </c>
      <c r="S31" s="19">
        <v>786.83333333333337</v>
      </c>
      <c r="T31" s="19">
        <v>2586</v>
      </c>
      <c r="U31" s="9">
        <v>2.9978600321312685</v>
      </c>
      <c r="V31" s="9">
        <v>9.8527422703979575</v>
      </c>
    </row>
  </sheetData>
  <mergeCells count="22">
    <mergeCell ref="Q1:R1"/>
    <mergeCell ref="C1:D1"/>
    <mergeCell ref="E1:F1"/>
    <mergeCell ref="G1:H1"/>
    <mergeCell ref="K1:L1"/>
    <mergeCell ref="O1:P1"/>
    <mergeCell ref="A31:B31"/>
    <mergeCell ref="I1:I3"/>
    <mergeCell ref="J1:J3"/>
    <mergeCell ref="U1:U3"/>
    <mergeCell ref="V1:V3"/>
    <mergeCell ref="S1:S3"/>
    <mergeCell ref="T1:T3"/>
    <mergeCell ref="M1:M3"/>
    <mergeCell ref="N1:N3"/>
    <mergeCell ref="A2:A3"/>
    <mergeCell ref="B2:B3"/>
    <mergeCell ref="C2:D2"/>
    <mergeCell ref="E2:F2"/>
    <mergeCell ref="G2:H2"/>
    <mergeCell ref="K2:L2"/>
    <mergeCell ref="Q2:R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CAKUPAN GIBUR &amp; GIKUR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2021-07-28T14:36:44Z</dcterms:created>
  <dcterms:modified xsi:type="dcterms:W3CDTF">2021-07-28T15:24:03Z</dcterms:modified>
</cp:coreProperties>
</file>