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vid Xu\PycharmProjects\finance-event-extraction\baselines\dmbert\sentivent\experiment result\"/>
    </mc:Choice>
  </mc:AlternateContent>
  <xr:revisionPtr revIDLastSave="0" documentId="13_ncr:1_{158CCADE-88EF-4BD3-BC25-E361CCB0756E}" xr6:coauthVersionLast="47" xr6:coauthVersionMax="47" xr10:uidLastSave="{00000000-0000-0000-0000-000000000000}"/>
  <bookViews>
    <workbookView xWindow="768" yWindow="768" windowWidth="23040" windowHeight="12660" activeTab="2" xr2:uid="{00000000-000D-0000-FFFF-FFFF00000000}"/>
  </bookViews>
  <sheets>
    <sheet name="Sheet1" sheetId="1" r:id="rId1"/>
    <sheet name="Sheet2" sheetId="4" r:id="rId2"/>
    <sheet name="Sheet3" sheetId="5" r:id="rId3"/>
    <sheet name="DMBERT" sheetId="2" r:id="rId4"/>
    <sheet name="BERTCR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C16" i="2"/>
  <c r="C9" i="2"/>
  <c r="E9" i="2"/>
  <c r="D9" i="2"/>
  <c r="D9" i="3"/>
  <c r="E9" i="3"/>
  <c r="C9" i="3"/>
</calcChain>
</file>

<file path=xl/sharedStrings.xml><?xml version="1.0" encoding="utf-8"?>
<sst xmlns="http://schemas.openxmlformats.org/spreadsheetml/2006/main" count="82" uniqueCount="22">
  <si>
    <t>Sentivent</t>
    <phoneticPr fontId="1" type="noConversion"/>
  </si>
  <si>
    <t>ACE05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</si>
  <si>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</si>
  <si>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</si>
  <si>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</si>
  <si>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BERT-CRF</t>
    <phoneticPr fontId="1" type="noConversion"/>
  </si>
  <si>
    <t>DMBERT</t>
    <phoneticPr fontId="1" type="noConversion"/>
  </si>
  <si>
    <t>Baseline</t>
    <phoneticPr fontId="1" type="noConversion"/>
  </si>
  <si>
    <t>learning_rate</t>
    <phoneticPr fontId="1" type="noConversion"/>
  </si>
  <si>
    <t>dev/test proportion 0.10</t>
    <phoneticPr fontId="1" type="noConversion"/>
  </si>
  <si>
    <t>dev/test proportion 0.05</t>
    <phoneticPr fontId="1" type="noConversion"/>
  </si>
  <si>
    <r>
      <rPr>
        <sz val="11"/>
        <color theme="1"/>
        <rFont val="等线"/>
        <family val="2"/>
      </rPr>
      <t>备注</t>
    </r>
    <phoneticPr fontId="1" type="noConversion"/>
  </si>
  <si>
    <t>finbert dev/test proportion 0.10</t>
    <phoneticPr fontId="1" type="noConversion"/>
  </si>
  <si>
    <t>Ave</t>
    <phoneticPr fontId="1" type="noConversion"/>
  </si>
  <si>
    <t>finbert dev/test proportion 0.10</t>
  </si>
  <si>
    <t>BERTCRF</t>
    <phoneticPr fontId="1" type="noConversion"/>
  </si>
  <si>
    <t>BERT-LSTM</t>
    <phoneticPr fontId="1" type="noConversion"/>
  </si>
  <si>
    <t>0.4347432±0.02</t>
    <phoneticPr fontId="1" type="noConversion"/>
  </si>
  <si>
    <t>0.438955±0.25</t>
    <phoneticPr fontId="1" type="noConversion"/>
  </si>
  <si>
    <t>Note</t>
    <phoneticPr fontId="1" type="noConversion"/>
  </si>
  <si>
    <t>Finbert domain BERT</t>
    <phoneticPr fontId="1" type="noConversion"/>
  </si>
  <si>
    <t>General domain BERT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</si>
</sst>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1" fontId="2" fillId="2" borderId="0" xfId="0" applyNumberFormat="1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G32" sqref="G32"/>
    </sheetView>
  </sheetViews>
  <sheetFormatPr defaultRowHeight="13.8" x14ac:dyDescent="0.25"/>
  <cols>
    <col min="1" max="1" width="10.109375" bestFit="1" customWidth="1"/>
    <col min="2" max="2" width="12.77734375" bestFit="1" customWidth="1"/>
    <col min="9" max="9" width="28.109375" bestFit="1" customWidth="1"/>
  </cols>
  <sheetData>
    <row r="1" spans="1:9" x14ac:dyDescent="0.25">
      <c r="A1" s="1"/>
      <c r="B1" s="1"/>
      <c r="C1" s="14" t="s">
        <v>0</v>
      </c>
      <c r="D1" s="14"/>
      <c r="E1" s="14"/>
      <c r="F1" s="14" t="s">
        <v>1</v>
      </c>
      <c r="G1" s="14"/>
      <c r="H1" s="14"/>
      <c r="I1" s="2" t="s">
        <v>11</v>
      </c>
    </row>
    <row r="2" spans="1:9" x14ac:dyDescent="0.25">
      <c r="A2" s="1"/>
      <c r="B2" s="1" t="s">
        <v>8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I2" s="2"/>
    </row>
    <row r="3" spans="1:9" x14ac:dyDescent="0.25">
      <c r="A3" s="14" t="s">
        <v>6</v>
      </c>
      <c r="B3" s="3">
        <v>5.0000000000000002E-5</v>
      </c>
      <c r="C3" s="5">
        <v>0.41</v>
      </c>
      <c r="D3" s="5">
        <v>0.39800000000000002</v>
      </c>
      <c r="E3" s="5">
        <v>0.40400000000000003</v>
      </c>
      <c r="F3" s="5">
        <v>0.69699999999999995</v>
      </c>
      <c r="G3" s="5">
        <v>0.58499999999999996</v>
      </c>
      <c r="H3" s="5">
        <v>0.63600000000000001</v>
      </c>
      <c r="I3" s="2" t="s">
        <v>10</v>
      </c>
    </row>
    <row r="4" spans="1:9" x14ac:dyDescent="0.25">
      <c r="A4" s="14"/>
      <c r="B4" s="3">
        <v>5.0000000000000002E-5</v>
      </c>
      <c r="C4" s="5">
        <v>0.46500000000000002</v>
      </c>
      <c r="D4" s="5">
        <v>0.38600000000000001</v>
      </c>
      <c r="E4" s="5">
        <v>0.42199999999999999</v>
      </c>
      <c r="F4" s="6"/>
      <c r="G4" s="6"/>
      <c r="H4" s="6"/>
      <c r="I4" s="2" t="s">
        <v>9</v>
      </c>
    </row>
    <row r="5" spans="1:9" x14ac:dyDescent="0.25">
      <c r="A5" s="14"/>
      <c r="B5" s="3">
        <v>5.0000000000000002E-5</v>
      </c>
      <c r="C5" s="8">
        <v>0.51219999999999999</v>
      </c>
      <c r="D5" s="8">
        <v>0.38979999999999998</v>
      </c>
      <c r="E5" s="8">
        <v>0.44269999999999998</v>
      </c>
      <c r="F5" s="6"/>
      <c r="G5" s="6"/>
      <c r="H5" s="6"/>
      <c r="I5" s="2" t="s">
        <v>12</v>
      </c>
    </row>
    <row r="6" spans="1:9" x14ac:dyDescent="0.25">
      <c r="A6" s="14"/>
      <c r="B6" s="4">
        <v>1.0000000000000001E-5</v>
      </c>
      <c r="C6" s="7">
        <v>0.40500000000000003</v>
      </c>
      <c r="D6" s="7">
        <v>0.40699999999999997</v>
      </c>
      <c r="E6" s="7">
        <v>0.40655000000000002</v>
      </c>
      <c r="F6" s="7"/>
      <c r="G6" s="7"/>
      <c r="H6" s="7"/>
      <c r="I6" s="2"/>
    </row>
    <row r="7" spans="1:9" x14ac:dyDescent="0.25">
      <c r="A7" s="14"/>
      <c r="B7" s="4">
        <v>5.0000000000000004E-6</v>
      </c>
      <c r="C7" s="7">
        <v>0.373</v>
      </c>
      <c r="D7" s="7">
        <v>0.39500000000000002</v>
      </c>
      <c r="E7" s="7">
        <v>0.38300000000000001</v>
      </c>
      <c r="F7" s="7"/>
      <c r="G7" s="7"/>
      <c r="H7" s="7"/>
      <c r="I7" s="2"/>
    </row>
    <row r="8" spans="1:9" x14ac:dyDescent="0.25">
      <c r="A8" s="14" t="s">
        <v>5</v>
      </c>
      <c r="B8" s="4">
        <v>1E-4</v>
      </c>
      <c r="C8" s="7">
        <v>0.34699999999999998</v>
      </c>
      <c r="D8" s="7">
        <v>0.29899999999999999</v>
      </c>
      <c r="E8" s="7">
        <v>0.32100000000000001</v>
      </c>
      <c r="F8" s="7"/>
      <c r="G8" s="7"/>
      <c r="H8" s="7"/>
      <c r="I8" s="2"/>
    </row>
    <row r="9" spans="1:9" x14ac:dyDescent="0.25">
      <c r="A9" s="14"/>
      <c r="B9" s="3">
        <v>5.0000000000000002E-5</v>
      </c>
      <c r="C9" s="5">
        <v>0.378</v>
      </c>
      <c r="D9" s="5">
        <v>0.33100000000000002</v>
      </c>
      <c r="E9" s="5">
        <v>0.35299999999999998</v>
      </c>
      <c r="F9" s="5">
        <v>0.72599999999999998</v>
      </c>
      <c r="G9" s="5">
        <v>0.73399999999999999</v>
      </c>
      <c r="H9" s="5">
        <v>0.73</v>
      </c>
      <c r="I9" s="2" t="s">
        <v>10</v>
      </c>
    </row>
    <row r="10" spans="1:9" x14ac:dyDescent="0.25">
      <c r="A10" s="14"/>
      <c r="B10" s="3">
        <v>5.0000000000000002E-5</v>
      </c>
      <c r="C10" s="5">
        <v>0.39400000000000002</v>
      </c>
      <c r="D10" s="5">
        <v>0.4</v>
      </c>
      <c r="E10" s="5">
        <v>0.39700000000000002</v>
      </c>
      <c r="F10" s="6"/>
      <c r="G10" s="6"/>
      <c r="H10" s="6"/>
      <c r="I10" s="2" t="s">
        <v>9</v>
      </c>
    </row>
    <row r="11" spans="1:9" x14ac:dyDescent="0.25">
      <c r="A11" s="14"/>
      <c r="B11" s="3">
        <v>5.0000000000000002E-5</v>
      </c>
      <c r="C11" s="8">
        <v>0.443</v>
      </c>
      <c r="D11" s="8">
        <v>0.45760000000000001</v>
      </c>
      <c r="E11" s="8">
        <v>0.45</v>
      </c>
      <c r="F11" s="6"/>
      <c r="G11" s="6"/>
      <c r="H11" s="6"/>
      <c r="I11" s="2" t="s">
        <v>12</v>
      </c>
    </row>
    <row r="12" spans="1:9" x14ac:dyDescent="0.25">
      <c r="A12" s="14"/>
      <c r="B12" s="4">
        <v>1.0000000000000001E-5</v>
      </c>
      <c r="C12" s="7">
        <v>0.4</v>
      </c>
      <c r="D12" s="7">
        <v>2.8000000000000001E-2</v>
      </c>
      <c r="E12" s="7">
        <v>0.05</v>
      </c>
      <c r="F12" s="7"/>
      <c r="G12" s="7"/>
      <c r="H12" s="7"/>
      <c r="I12" s="2"/>
    </row>
    <row r="13" spans="1:9" x14ac:dyDescent="0.25">
      <c r="A13" s="1" t="s">
        <v>7</v>
      </c>
      <c r="B13" s="1"/>
      <c r="C13" s="5">
        <v>0.38900000000000001</v>
      </c>
      <c r="D13" s="5">
        <v>0.46800000000000003</v>
      </c>
      <c r="E13" s="5">
        <v>0.42499999999999999</v>
      </c>
      <c r="F13" s="5">
        <v>0.67</v>
      </c>
      <c r="G13" s="5">
        <v>0.79600000000000004</v>
      </c>
      <c r="H13" s="5">
        <v>0.72799999999999998</v>
      </c>
      <c r="I13" s="2"/>
    </row>
  </sheetData>
  <mergeCells count="4">
    <mergeCell ref="C1:E1"/>
    <mergeCell ref="F1:H1"/>
    <mergeCell ref="A3:A7"/>
    <mergeCell ref="A8:A1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4A17-71FD-4CF7-B1B6-F0E093F13B7E}">
  <dimension ref="A1:I7"/>
  <sheetViews>
    <sheetView workbookViewId="0">
      <selection activeCell="D6" sqref="D6:E6"/>
    </sheetView>
  </sheetViews>
  <sheetFormatPr defaultRowHeight="13.8" x14ac:dyDescent="0.25"/>
  <cols>
    <col min="1" max="1" width="13.109375" bestFit="1" customWidth="1"/>
    <col min="2" max="2" width="11.88671875" bestFit="1" customWidth="1"/>
  </cols>
  <sheetData>
    <row r="1" spans="1:9" x14ac:dyDescent="0.25">
      <c r="A1" s="10"/>
      <c r="B1" s="10"/>
      <c r="C1" s="14" t="s">
        <v>0</v>
      </c>
      <c r="D1" s="14"/>
      <c r="E1" s="14"/>
      <c r="F1" s="14" t="s">
        <v>1</v>
      </c>
      <c r="G1" s="14"/>
      <c r="H1" s="14"/>
    </row>
    <row r="2" spans="1:9" x14ac:dyDescent="0.25">
      <c r="A2" s="10"/>
      <c r="B2" s="10" t="s">
        <v>8</v>
      </c>
      <c r="C2" s="10" t="s">
        <v>2</v>
      </c>
      <c r="D2" s="10" t="s">
        <v>3</v>
      </c>
      <c r="E2" s="10" t="s">
        <v>4</v>
      </c>
      <c r="F2" s="10" t="s">
        <v>2</v>
      </c>
      <c r="G2" s="10" t="s">
        <v>3</v>
      </c>
      <c r="H2" s="10" t="s">
        <v>4</v>
      </c>
    </row>
    <row r="3" spans="1:9" x14ac:dyDescent="0.25">
      <c r="A3" s="11" t="s">
        <v>6</v>
      </c>
      <c r="B3" s="12">
        <v>5.0000000000000002E-5</v>
      </c>
      <c r="C3" s="6">
        <v>0.46500000000000002</v>
      </c>
      <c r="D3" s="6">
        <v>0.38600000000000001</v>
      </c>
      <c r="E3" s="6">
        <v>0.42199999999999999</v>
      </c>
      <c r="F3" s="6">
        <v>0.69699999999999995</v>
      </c>
      <c r="G3" s="6">
        <v>0.58499999999999996</v>
      </c>
      <c r="H3" s="6">
        <v>0.63600000000000001</v>
      </c>
      <c r="I3" s="15"/>
    </row>
    <row r="4" spans="1:9" x14ac:dyDescent="0.25">
      <c r="A4" s="11" t="s">
        <v>5</v>
      </c>
      <c r="B4" s="12">
        <v>5.0000000000000002E-5</v>
      </c>
      <c r="C4" s="6">
        <v>0.39400000000000002</v>
      </c>
      <c r="D4" s="6">
        <v>0.4</v>
      </c>
      <c r="E4" s="6">
        <v>0.39700000000000002</v>
      </c>
      <c r="F4" s="6">
        <v>0.72599999999999998</v>
      </c>
      <c r="G4" s="6">
        <v>0.73399999999999999</v>
      </c>
      <c r="H4" s="6">
        <v>0.73</v>
      </c>
      <c r="I4" s="15"/>
    </row>
    <row r="5" spans="1:9" x14ac:dyDescent="0.25">
      <c r="A5" s="10" t="s">
        <v>16</v>
      </c>
      <c r="B5" s="16"/>
      <c r="C5" s="6">
        <v>0.38900000000000001</v>
      </c>
      <c r="D5" s="6">
        <v>0.46800000000000003</v>
      </c>
      <c r="E5" s="6">
        <v>0.42499999999999999</v>
      </c>
      <c r="F5" s="6">
        <v>0.67</v>
      </c>
      <c r="G5" s="6">
        <v>0.79600000000000004</v>
      </c>
      <c r="H5" s="6">
        <v>0.72799999999999998</v>
      </c>
      <c r="I5" s="15"/>
    </row>
    <row r="6" spans="1:9" x14ac:dyDescent="0.25">
      <c r="I6" s="15"/>
    </row>
    <row r="7" spans="1:9" x14ac:dyDescent="0.25">
      <c r="A7" s="11"/>
      <c r="F7" s="7"/>
      <c r="G7" s="7"/>
      <c r="H7" s="7"/>
    </row>
  </sheetData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7BAB-29A5-4384-9ADB-E20E240E2CE2}">
  <dimension ref="A1:H7"/>
  <sheetViews>
    <sheetView tabSelected="1" workbookViewId="0">
      <selection activeCell="C13" sqref="C13"/>
    </sheetView>
  </sheetViews>
  <sheetFormatPr defaultRowHeight="13.8" x14ac:dyDescent="0.25"/>
  <cols>
    <col min="1" max="1" width="13.109375" bestFit="1" customWidth="1"/>
    <col min="5" max="5" width="21" bestFit="1" customWidth="1"/>
    <col min="8" max="8" width="15.21875" bestFit="1" customWidth="1"/>
  </cols>
  <sheetData>
    <row r="1" spans="1:8" x14ac:dyDescent="0.25">
      <c r="A1" s="17"/>
      <c r="B1" s="17" t="s">
        <v>0</v>
      </c>
      <c r="C1" s="17"/>
      <c r="D1" s="17"/>
      <c r="E1" s="17" t="s">
        <v>19</v>
      </c>
    </row>
    <row r="2" spans="1:8" x14ac:dyDescent="0.25">
      <c r="A2" s="17"/>
      <c r="B2" s="18" t="s">
        <v>2</v>
      </c>
      <c r="C2" s="18" t="s">
        <v>3</v>
      </c>
      <c r="D2" s="18" t="s">
        <v>4</v>
      </c>
      <c r="E2" s="17"/>
    </row>
    <row r="3" spans="1:8" x14ac:dyDescent="0.25">
      <c r="A3" s="17" t="s">
        <v>6</v>
      </c>
      <c r="B3" s="19">
        <v>0.46500000000000002</v>
      </c>
      <c r="C3" s="19">
        <v>0.38600000000000001</v>
      </c>
      <c r="D3" s="19">
        <v>0.42199999999999999</v>
      </c>
      <c r="E3" s="19" t="s">
        <v>21</v>
      </c>
    </row>
    <row r="4" spans="1:8" x14ac:dyDescent="0.25">
      <c r="A4" s="17"/>
      <c r="B4" s="20">
        <v>0.48427799999999993</v>
      </c>
      <c r="C4" s="21">
        <v>0.39693799999999996</v>
      </c>
      <c r="D4" s="21">
        <v>0.43474319999999994</v>
      </c>
      <c r="E4" s="21" t="s">
        <v>20</v>
      </c>
      <c r="F4">
        <v>0.48427799999999999</v>
      </c>
      <c r="G4">
        <v>0.39693799999999996</v>
      </c>
      <c r="H4" t="s">
        <v>17</v>
      </c>
    </row>
    <row r="5" spans="1:8" x14ac:dyDescent="0.25">
      <c r="A5" s="17" t="s">
        <v>5</v>
      </c>
      <c r="B5" s="19">
        <v>0.39400000000000002</v>
      </c>
      <c r="C5" s="19">
        <v>0.4</v>
      </c>
      <c r="D5" s="19">
        <v>0.39700000000000002</v>
      </c>
      <c r="E5" s="19" t="s">
        <v>21</v>
      </c>
    </row>
    <row r="6" spans="1:8" x14ac:dyDescent="0.25">
      <c r="A6" s="17"/>
      <c r="B6" s="21">
        <v>0.44625399999999998</v>
      </c>
      <c r="C6" s="21">
        <v>0.435062</v>
      </c>
      <c r="D6" s="20">
        <v>0.4389556</v>
      </c>
      <c r="E6" s="21" t="s">
        <v>20</v>
      </c>
      <c r="F6" s="6">
        <v>0.44625399999999998</v>
      </c>
      <c r="G6" s="6">
        <v>0.435062</v>
      </c>
      <c r="H6" s="6" t="s">
        <v>18</v>
      </c>
    </row>
    <row r="7" spans="1:8" x14ac:dyDescent="0.25">
      <c r="A7" s="18" t="s">
        <v>16</v>
      </c>
      <c r="B7" s="21">
        <v>0.38900000000000001</v>
      </c>
      <c r="C7" s="20">
        <v>0.46800000000000003</v>
      </c>
      <c r="D7" s="21">
        <v>0.42499999999999999</v>
      </c>
      <c r="E7" s="21" t="s">
        <v>20</v>
      </c>
    </row>
  </sheetData>
  <mergeCells count="5">
    <mergeCell ref="B1:D1"/>
    <mergeCell ref="A3:A4"/>
    <mergeCell ref="A5:A6"/>
    <mergeCell ref="E1:E2"/>
    <mergeCell ref="A1:A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BC5D-97ED-41A5-A7F5-176B9C047ADA}">
  <dimension ref="A1:F17"/>
  <sheetViews>
    <sheetView workbookViewId="0">
      <selection activeCell="D41" sqref="D41"/>
    </sheetView>
  </sheetViews>
  <sheetFormatPr defaultRowHeight="13.8" x14ac:dyDescent="0.25"/>
  <cols>
    <col min="1" max="1" width="11.33203125" bestFit="1" customWidth="1"/>
    <col min="2" max="2" width="11.88671875" bestFit="1" customWidth="1"/>
    <col min="6" max="6" width="28.109375" bestFit="1" customWidth="1"/>
  </cols>
  <sheetData>
    <row r="1" spans="1:6" x14ac:dyDescent="0.25">
      <c r="A1" s="9"/>
      <c r="B1" s="9"/>
      <c r="C1" s="14" t="s">
        <v>0</v>
      </c>
      <c r="D1" s="14"/>
      <c r="E1" s="14"/>
      <c r="F1" s="2" t="s">
        <v>11</v>
      </c>
    </row>
    <row r="2" spans="1:6" x14ac:dyDescent="0.25">
      <c r="A2" s="9"/>
      <c r="B2" s="9" t="s">
        <v>8</v>
      </c>
      <c r="C2" s="9" t="s">
        <v>2</v>
      </c>
      <c r="D2" s="9" t="s">
        <v>3</v>
      </c>
      <c r="E2" s="9" t="s">
        <v>4</v>
      </c>
      <c r="F2" s="2"/>
    </row>
    <row r="3" spans="1:6" x14ac:dyDescent="0.25">
      <c r="A3" s="14" t="s">
        <v>6</v>
      </c>
      <c r="B3" s="12">
        <v>5.0000000000000002E-5</v>
      </c>
      <c r="C3" s="5">
        <v>0.46500000000000002</v>
      </c>
      <c r="D3" s="5">
        <v>0.38600000000000001</v>
      </c>
      <c r="E3" s="5">
        <v>0.42199999999999999</v>
      </c>
      <c r="F3" s="2" t="s">
        <v>9</v>
      </c>
    </row>
    <row r="4" spans="1:6" x14ac:dyDescent="0.25">
      <c r="A4" s="14"/>
      <c r="B4" s="12">
        <v>5.0000000000000002E-5</v>
      </c>
      <c r="C4" s="13">
        <v>0.51219999999999999</v>
      </c>
      <c r="D4" s="13">
        <v>0.38979999999999998</v>
      </c>
      <c r="E4" s="13">
        <v>0.44269999999999998</v>
      </c>
      <c r="F4" s="2" t="s">
        <v>12</v>
      </c>
    </row>
    <row r="5" spans="1:6" x14ac:dyDescent="0.25">
      <c r="A5" s="14"/>
      <c r="B5" s="12">
        <v>5.0000000000000002E-5</v>
      </c>
      <c r="C5" s="13">
        <v>0.5</v>
      </c>
      <c r="D5" s="13">
        <v>0.39660000000000001</v>
      </c>
      <c r="E5" s="13">
        <v>0.44230000000000003</v>
      </c>
      <c r="F5" s="2" t="s">
        <v>12</v>
      </c>
    </row>
    <row r="6" spans="1:6" x14ac:dyDescent="0.25">
      <c r="A6" s="14"/>
      <c r="B6" s="12">
        <v>5.0000000000000002E-5</v>
      </c>
      <c r="C6" s="13">
        <v>0.40099000000000001</v>
      </c>
      <c r="D6" s="13">
        <v>0.41186</v>
      </c>
      <c r="E6" s="13">
        <v>0.40634999999999999</v>
      </c>
      <c r="F6" s="2" t="s">
        <v>14</v>
      </c>
    </row>
    <row r="7" spans="1:6" x14ac:dyDescent="0.25">
      <c r="A7" s="14"/>
      <c r="B7" s="12">
        <v>5.0000000000000002E-5</v>
      </c>
      <c r="C7" s="13">
        <v>0.53737999999999997</v>
      </c>
      <c r="D7" s="13">
        <v>0.38983000000000001</v>
      </c>
      <c r="E7" s="13">
        <v>0.45186599999999999</v>
      </c>
      <c r="F7" s="2" t="s">
        <v>14</v>
      </c>
    </row>
    <row r="8" spans="1:6" x14ac:dyDescent="0.25">
      <c r="A8" s="14"/>
      <c r="B8" s="12">
        <v>5.0000000000000002E-5</v>
      </c>
      <c r="C8" s="13">
        <v>0.47082000000000002</v>
      </c>
      <c r="D8" s="13">
        <v>0.39660000000000001</v>
      </c>
      <c r="E8" s="13">
        <v>0.43049999999999999</v>
      </c>
      <c r="F8" s="2" t="s">
        <v>14</v>
      </c>
    </row>
    <row r="9" spans="1:6" x14ac:dyDescent="0.25">
      <c r="A9" s="11" t="s">
        <v>13</v>
      </c>
      <c r="B9" s="12"/>
      <c r="C9" s="6">
        <f>AVERAGE(C4:C8)</f>
        <v>0.48427799999999993</v>
      </c>
      <c r="D9" s="6">
        <f t="shared" ref="D9:E9" si="0">AVERAGE(D4:D8)</f>
        <v>0.39693799999999996</v>
      </c>
      <c r="E9" s="6">
        <f t="shared" si="0"/>
        <v>0.43474319999999994</v>
      </c>
      <c r="F9" s="2"/>
    </row>
    <row r="10" spans="1:6" x14ac:dyDescent="0.25">
      <c r="A10" s="14" t="s">
        <v>15</v>
      </c>
      <c r="B10" s="12">
        <v>5.0000000000000002E-5</v>
      </c>
      <c r="C10" s="5">
        <v>0.39400000000000002</v>
      </c>
      <c r="D10" s="5">
        <v>0.4</v>
      </c>
      <c r="E10" s="5">
        <v>0.39700000000000002</v>
      </c>
    </row>
    <row r="11" spans="1:6" x14ac:dyDescent="0.25">
      <c r="A11" s="14"/>
      <c r="B11" s="12">
        <v>5.0000000000000002E-5</v>
      </c>
      <c r="C11" s="13">
        <v>0.443</v>
      </c>
      <c r="D11" s="13">
        <v>0.45760000000000001</v>
      </c>
      <c r="E11" s="13">
        <v>0.45</v>
      </c>
    </row>
    <row r="12" spans="1:6" x14ac:dyDescent="0.25">
      <c r="A12" s="14"/>
      <c r="B12" s="12">
        <v>5.0000000000000002E-5</v>
      </c>
      <c r="C12" s="13">
        <v>0.47327999999999998</v>
      </c>
      <c r="D12" s="13">
        <v>0.42032999999999998</v>
      </c>
      <c r="E12" s="13">
        <v>0.44519999999999998</v>
      </c>
    </row>
    <row r="13" spans="1:6" x14ac:dyDescent="0.25">
      <c r="A13" s="14"/>
      <c r="B13" s="12">
        <v>5.0000000000000002E-5</v>
      </c>
      <c r="C13" s="13">
        <v>0.43558999999999998</v>
      </c>
      <c r="D13" s="13">
        <v>0.47858000000000001</v>
      </c>
      <c r="E13" s="13">
        <v>0.45607799999999998</v>
      </c>
    </row>
    <row r="14" spans="1:6" x14ac:dyDescent="0.25">
      <c r="A14" s="14"/>
      <c r="B14" s="12">
        <v>5.0000000000000002E-5</v>
      </c>
      <c r="C14" s="13">
        <v>0.39839999999999998</v>
      </c>
      <c r="D14" s="13">
        <v>0.43070000000000003</v>
      </c>
      <c r="E14" s="13">
        <v>0.41389999999999999</v>
      </c>
    </row>
    <row r="15" spans="1:6" x14ac:dyDescent="0.25">
      <c r="A15" s="14"/>
      <c r="B15" s="12">
        <v>5.0000000000000002E-5</v>
      </c>
      <c r="C15" s="13">
        <v>0.48099999999999998</v>
      </c>
      <c r="D15" s="13">
        <v>0.3881</v>
      </c>
      <c r="E15" s="13">
        <v>0.42959999999999998</v>
      </c>
    </row>
    <row r="16" spans="1:6" x14ac:dyDescent="0.25">
      <c r="A16" s="11" t="s">
        <v>13</v>
      </c>
      <c r="B16" s="12"/>
      <c r="C16" s="6">
        <f>AVERAGE(C11:C15)</f>
        <v>0.44625399999999998</v>
      </c>
      <c r="D16" s="6">
        <f t="shared" ref="D16:E16" si="1">AVERAGE(D11:D15)</f>
        <v>0.435062</v>
      </c>
      <c r="E16" s="6">
        <f t="shared" si="1"/>
        <v>0.4389556</v>
      </c>
    </row>
    <row r="17" spans="1:5" x14ac:dyDescent="0.25">
      <c r="A17" s="9" t="s">
        <v>7</v>
      </c>
      <c r="B17" s="9"/>
      <c r="C17" s="5">
        <v>0.38900000000000001</v>
      </c>
      <c r="D17" s="5">
        <v>0.46800000000000003</v>
      </c>
      <c r="E17" s="5">
        <v>0.42499999999999999</v>
      </c>
    </row>
  </sheetData>
  <mergeCells count="3">
    <mergeCell ref="A10:A15"/>
    <mergeCell ref="C1:E1"/>
    <mergeCell ref="A3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0651-2143-482E-8D82-8150D3060636}">
  <dimension ref="A1:I10"/>
  <sheetViews>
    <sheetView workbookViewId="0">
      <selection activeCell="A3" sqref="A3:H9"/>
    </sheetView>
  </sheetViews>
  <sheetFormatPr defaultRowHeight="13.8" x14ac:dyDescent="0.25"/>
  <cols>
    <col min="1" max="1" width="11.33203125" bestFit="1" customWidth="1"/>
    <col min="2" max="2" width="11.88671875" bestFit="1" customWidth="1"/>
    <col min="3" max="3" width="9.21875" bestFit="1" customWidth="1"/>
    <col min="9" max="9" width="28.109375" bestFit="1" customWidth="1"/>
  </cols>
  <sheetData>
    <row r="1" spans="1:9" x14ac:dyDescent="0.25">
      <c r="A1" s="9"/>
      <c r="B1" s="9"/>
      <c r="C1" s="14" t="s">
        <v>0</v>
      </c>
      <c r="D1" s="14"/>
      <c r="E1" s="14"/>
      <c r="F1" s="14" t="s">
        <v>1</v>
      </c>
      <c r="G1" s="14"/>
      <c r="H1" s="14"/>
      <c r="I1" s="2" t="s">
        <v>11</v>
      </c>
    </row>
    <row r="2" spans="1:9" x14ac:dyDescent="0.25">
      <c r="A2" s="9"/>
      <c r="B2" s="9" t="s">
        <v>8</v>
      </c>
      <c r="C2" s="9" t="s">
        <v>2</v>
      </c>
      <c r="D2" s="9" t="s">
        <v>3</v>
      </c>
      <c r="E2" s="9" t="s">
        <v>4</v>
      </c>
      <c r="F2" s="9" t="s">
        <v>2</v>
      </c>
      <c r="G2" s="9" t="s">
        <v>3</v>
      </c>
      <c r="H2" s="9" t="s">
        <v>4</v>
      </c>
      <c r="I2" s="2"/>
    </row>
    <row r="3" spans="1:9" x14ac:dyDescent="0.25">
      <c r="A3" s="14" t="s">
        <v>15</v>
      </c>
      <c r="B3" s="12">
        <v>5.0000000000000002E-5</v>
      </c>
      <c r="C3" s="5">
        <v>0.39400000000000002</v>
      </c>
      <c r="D3" s="5">
        <v>0.4</v>
      </c>
      <c r="E3" s="5">
        <v>0.39700000000000002</v>
      </c>
      <c r="F3" s="6"/>
      <c r="G3" s="6"/>
      <c r="H3" s="6"/>
      <c r="I3" s="2" t="s">
        <v>9</v>
      </c>
    </row>
    <row r="4" spans="1:9" x14ac:dyDescent="0.25">
      <c r="A4" s="14"/>
      <c r="B4" s="12">
        <v>5.0000000000000002E-5</v>
      </c>
      <c r="C4" s="13">
        <v>0.443</v>
      </c>
      <c r="D4" s="13">
        <v>0.45760000000000001</v>
      </c>
      <c r="E4" s="13">
        <v>0.45</v>
      </c>
      <c r="F4" s="6"/>
      <c r="G4" s="6"/>
      <c r="H4" s="6"/>
      <c r="I4" s="2" t="s">
        <v>12</v>
      </c>
    </row>
    <row r="5" spans="1:9" x14ac:dyDescent="0.25">
      <c r="A5" s="14"/>
      <c r="B5" s="12">
        <v>5.0000000000000002E-5</v>
      </c>
      <c r="C5" s="13">
        <v>0.47327999999999998</v>
      </c>
      <c r="D5" s="13">
        <v>0.42032999999999998</v>
      </c>
      <c r="E5" s="13">
        <v>0.44519999999999998</v>
      </c>
      <c r="F5" s="6"/>
      <c r="G5" s="6"/>
      <c r="H5" s="6"/>
      <c r="I5" s="2" t="s">
        <v>12</v>
      </c>
    </row>
    <row r="6" spans="1:9" x14ac:dyDescent="0.25">
      <c r="A6" s="14"/>
      <c r="B6" s="12">
        <v>5.0000000000000002E-5</v>
      </c>
      <c r="C6" s="13">
        <v>0.43558999999999998</v>
      </c>
      <c r="D6" s="13">
        <v>0.47858000000000001</v>
      </c>
      <c r="E6" s="13">
        <v>0.45607799999999998</v>
      </c>
      <c r="F6" s="6"/>
      <c r="G6" s="6"/>
      <c r="H6" s="6"/>
      <c r="I6" s="2" t="s">
        <v>14</v>
      </c>
    </row>
    <row r="7" spans="1:9" x14ac:dyDescent="0.25">
      <c r="A7" s="14"/>
      <c r="B7" s="12">
        <v>5.0000000000000002E-5</v>
      </c>
      <c r="C7" s="13">
        <v>0.39839999999999998</v>
      </c>
      <c r="D7" s="13">
        <v>0.43070000000000003</v>
      </c>
      <c r="E7" s="13">
        <v>0.41389999999999999</v>
      </c>
      <c r="F7" s="6"/>
      <c r="G7" s="6"/>
      <c r="H7" s="6"/>
      <c r="I7" s="2" t="s">
        <v>14</v>
      </c>
    </row>
    <row r="8" spans="1:9" x14ac:dyDescent="0.25">
      <c r="A8" s="14"/>
      <c r="B8" s="12">
        <v>5.0000000000000002E-5</v>
      </c>
      <c r="C8" s="13">
        <v>0.48099999999999998</v>
      </c>
      <c r="D8" s="13">
        <v>0.3881</v>
      </c>
      <c r="E8" s="13">
        <v>0.42959999999999998</v>
      </c>
      <c r="F8" s="6"/>
      <c r="G8" s="6"/>
      <c r="H8" s="6"/>
      <c r="I8" s="2" t="s">
        <v>14</v>
      </c>
    </row>
    <row r="9" spans="1:9" x14ac:dyDescent="0.25">
      <c r="A9" s="11" t="s">
        <v>13</v>
      </c>
      <c r="B9" s="12"/>
      <c r="C9" s="6">
        <f>AVERAGE(C4:C8)</f>
        <v>0.44625399999999998</v>
      </c>
      <c r="D9" s="6">
        <f t="shared" ref="D9:E9" si="0">AVERAGE(D4:D8)</f>
        <v>0.435062</v>
      </c>
      <c r="E9" s="6">
        <f t="shared" si="0"/>
        <v>0.4389556</v>
      </c>
      <c r="F9" s="6"/>
      <c r="G9" s="6"/>
      <c r="H9" s="6"/>
      <c r="I9" s="2"/>
    </row>
    <row r="10" spans="1:9" x14ac:dyDescent="0.25">
      <c r="A10" s="9" t="s">
        <v>7</v>
      </c>
      <c r="B10" s="9"/>
      <c r="C10" s="5">
        <v>0.38900000000000001</v>
      </c>
      <c r="D10" s="5">
        <v>0.46800000000000003</v>
      </c>
      <c r="E10" s="5">
        <v>0.42499999999999999</v>
      </c>
      <c r="F10" s="5">
        <v>0.67</v>
      </c>
      <c r="G10" s="5">
        <v>0.79600000000000004</v>
      </c>
      <c r="H10" s="5">
        <v>0.72799999999999998</v>
      </c>
      <c r="I10" s="2"/>
    </row>
  </sheetData>
  <mergeCells count="3">
    <mergeCell ref="C1:E1"/>
    <mergeCell ref="F1:H1"/>
    <mergeCell ref="A3:A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DMBERT</vt:lpstr>
      <vt:lpstr>BERTCRF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2015-06-05T18:19:34Z</dcterms:created>
  <dcterms:modified xsi:type="dcterms:W3CDTF">2021-10-21T09:13:31Z</dcterms:modified>
</cp:coreProperties>
</file>