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ldawe\Documents\computing\comp9444\hw2\hw2sent\"/>
    </mc:Choice>
  </mc:AlternateContent>
  <bookViews>
    <workbookView xWindow="0" yWindow="0" windowWidth="23040" windowHeight="940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6" i="1" l="1"/>
  <c r="B48" i="1" s="1"/>
  <c r="B45" i="1"/>
  <c r="C47" i="1" l="1"/>
  <c r="B47" i="1"/>
</calcChain>
</file>

<file path=xl/sharedStrings.xml><?xml version="1.0" encoding="utf-8"?>
<sst xmlns="http://schemas.openxmlformats.org/spreadsheetml/2006/main" count="12" uniqueCount="12">
  <si>
    <t>best accuracy</t>
  </si>
  <si>
    <t>batch size</t>
  </si>
  <si>
    <t>dictionary size</t>
  </si>
  <si>
    <t>but unstable</t>
  </si>
  <si>
    <t>but solid</t>
  </si>
  <si>
    <t>stopword size</t>
  </si>
  <si>
    <t>original stoplist</t>
  </si>
  <si>
    <t>several unchanged runs</t>
  </si>
  <si>
    <t>mean</t>
  </si>
  <si>
    <t>sd</t>
  </si>
  <si>
    <t>95% ci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</si>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</sst>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164" fontId="3" fillId="0" borderId="0" xfId="0" applyNumberFormat="1" applyFont="1"/>
    <xf numFmtId="164" fontId="3" fillId="0" borderId="0" xfId="1" applyNumberFormat="1" applyFont="1"/>
    <xf numFmtId="0" fontId="2" fillId="0" borderId="0" xfId="0" applyFont="1"/>
    <xf numFmtId="164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dict</a:t>
            </a:r>
            <a:r>
              <a:rPr lang="en-US" baseline="0"/>
              <a:t>ionary size vs </a:t>
            </a:r>
            <a:r>
              <a:rPr lang="en-US"/>
              <a:t>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best accuracy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Sheet1!$A$2:$A$9</c:f>
              <c:numCache>
                <c:formatCode>General</c:formatCode>
                <c:ptCount val="8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30000</c:v>
                </c:pt>
                <c:pt idx="5">
                  <c:v>50000</c:v>
                </c:pt>
                <c:pt idx="6">
                  <c:v>100000</c:v>
                </c:pt>
                <c:pt idx="7">
                  <c:v>400000</c:v>
                </c:pt>
              </c:numCache>
            </c:numRef>
          </c:xVal>
          <c:yVal>
            <c:numRef>
              <c:f>Sheet1!$B$2:$B$9</c:f>
              <c:numCache>
                <c:formatCode>0.0000</c:formatCode>
                <c:ptCount val="8"/>
                <c:pt idx="0">
                  <c:v>0.54400000000000004</c:v>
                </c:pt>
                <c:pt idx="1">
                  <c:v>0.60840000000000005</c:v>
                </c:pt>
                <c:pt idx="2">
                  <c:v>0.69289999999999996</c:v>
                </c:pt>
                <c:pt idx="3">
                  <c:v>0.74070000000000003</c:v>
                </c:pt>
                <c:pt idx="4">
                  <c:v>0.7641</c:v>
                </c:pt>
                <c:pt idx="5">
                  <c:v>0.76370000000000005</c:v>
                </c:pt>
                <c:pt idx="6">
                  <c:v>0.76280000000000003</c:v>
                </c:pt>
                <c:pt idx="7">
                  <c:v>0.7591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B2-44EC-B29F-5A503F5EF8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821144"/>
        <c:axId val="472819864"/>
      </c:scatterChart>
      <c:valAx>
        <c:axId val="38982114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819864"/>
        <c:crosses val="autoZero"/>
        <c:crossBetween val="midCat"/>
      </c:valAx>
      <c:valAx>
        <c:axId val="472819864"/>
        <c:scaling>
          <c:orientation val="minMax"/>
          <c:max val="0.8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821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stopwords vs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Sheet1!$A$18:$A$23</c:f>
              <c:numCache>
                <c:formatCode>General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105</c:v>
                </c:pt>
              </c:numCache>
            </c:numRef>
          </c:xVal>
          <c:yVal>
            <c:numRef>
              <c:f>Sheet1!$B$18:$B$23</c:f>
              <c:numCache>
                <c:formatCode>0.0000</c:formatCode>
                <c:ptCount val="6"/>
                <c:pt idx="0">
                  <c:v>0.72412434683500004</c:v>
                </c:pt>
                <c:pt idx="1">
                  <c:v>0.74241172013599999</c:v>
                </c:pt>
                <c:pt idx="2">
                  <c:v>0.74545020247399996</c:v>
                </c:pt>
                <c:pt idx="3">
                  <c:v>0.74803724755199996</c:v>
                </c:pt>
                <c:pt idx="4">
                  <c:v>0.74603461523500003</c:v>
                </c:pt>
                <c:pt idx="5">
                  <c:v>0.74518293676699998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61-46EF-A2D0-7B7CA8AD6B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3500728"/>
        <c:axId val="583501712"/>
      </c:scatterChart>
      <c:valAx>
        <c:axId val="583500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501712"/>
        <c:crosses val="autoZero"/>
        <c:crossBetween val="midCat"/>
      </c:valAx>
      <c:valAx>
        <c:axId val="58350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500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430530</xdr:colOff>
      <xdr:row>0</xdr:row>
      <xdr:rowOff>125730</xdr:rowOff>
    </xdr:from>
    <xdr:to>
      <xdr:col>13</xdr:col>
      <xdr:colOff>125730</xdr:colOff>
      <xdr:row>13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423862</xdr:colOff>
      <xdr:row>14</xdr:row>
      <xdr:rowOff>152400</xdr:rowOff>
    </xdr:from>
    <xdr:to>
      <xdr:col>13</xdr:col>
      <xdr:colOff>119062</xdr:colOff>
      <xdr:row>30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78C403C-53DD-417B-8D35-FB26288A87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19" workbookViewId="0">
      <selection activeCell="F41" sqref="F41"/>
    </sheetView>
  </sheetViews>
  <sheetFormatPr defaultRowHeight="15" x14ac:dyDescent="0.25"/>
  <cols>
    <col min="1" max="1" width="9.140625" style="1"/>
    <col min="2" max="2" width="12.28515625" style="2" customWidth="1"/>
    <col min="3" max="16384" width="9.140625" style="1"/>
  </cols>
  <sheetData>
    <row r="1" spans="1:3" x14ac:dyDescent="0.25">
      <c r="A1" s="1" t="s">
        <v>2</v>
      </c>
      <c r="B1" s="2" t="s">
        <v>0</v>
      </c>
    </row>
    <row r="2" spans="1:3" x14ac:dyDescent="0.25">
      <c r="A2" s="1">
        <v>10</v>
      </c>
      <c r="B2" s="2">
        <v>0.54400000000000004</v>
      </c>
    </row>
    <row r="3" spans="1:3" x14ac:dyDescent="0.25">
      <c r="A3" s="1">
        <v>100</v>
      </c>
      <c r="B3" s="2">
        <v>0.60840000000000005</v>
      </c>
    </row>
    <row r="4" spans="1:3" x14ac:dyDescent="0.25">
      <c r="A4" s="1">
        <v>1000</v>
      </c>
      <c r="B4" s="2">
        <v>0.69289999999999996</v>
      </c>
    </row>
    <row r="5" spans="1:3" x14ac:dyDescent="0.25">
      <c r="A5" s="1">
        <v>10000</v>
      </c>
      <c r="B5" s="2">
        <v>0.74070000000000003</v>
      </c>
    </row>
    <row r="6" spans="1:3" x14ac:dyDescent="0.25">
      <c r="A6" s="1">
        <v>30000</v>
      </c>
      <c r="B6" s="2">
        <v>0.7641</v>
      </c>
    </row>
    <row r="7" spans="1:3" x14ac:dyDescent="0.25">
      <c r="A7" s="1">
        <v>50000</v>
      </c>
      <c r="B7" s="2">
        <v>0.76370000000000005</v>
      </c>
    </row>
    <row r="8" spans="1:3" x14ac:dyDescent="0.25">
      <c r="A8" s="1">
        <v>100000</v>
      </c>
      <c r="B8" s="2">
        <v>0.76280000000000003</v>
      </c>
    </row>
    <row r="9" spans="1:3" x14ac:dyDescent="0.25">
      <c r="A9" s="1">
        <v>400000</v>
      </c>
      <c r="B9" s="2">
        <v>0.7591</v>
      </c>
    </row>
    <row r="12" spans="1:3" x14ac:dyDescent="0.25">
      <c r="A12" s="1" t="s">
        <v>1</v>
      </c>
    </row>
    <row r="13" spans="1:3" x14ac:dyDescent="0.25">
      <c r="A13" s="1">
        <v>10</v>
      </c>
      <c r="B13" s="2">
        <v>0.79200000000000004</v>
      </c>
      <c r="C13" s="1" t="s">
        <v>3</v>
      </c>
    </row>
    <row r="14" spans="1:3" x14ac:dyDescent="0.25">
      <c r="A14" s="1">
        <v>100</v>
      </c>
      <c r="B14" s="2">
        <v>0.75880000000000003</v>
      </c>
    </row>
    <row r="15" spans="1:3" x14ac:dyDescent="0.25">
      <c r="A15" s="1">
        <v>1000</v>
      </c>
      <c r="B15" s="2">
        <v>0.74429999999999996</v>
      </c>
      <c r="C15" s="1" t="s">
        <v>4</v>
      </c>
    </row>
    <row r="17" spans="1:3" x14ac:dyDescent="0.25">
      <c r="A17" s="1" t="s">
        <v>5</v>
      </c>
    </row>
    <row r="18" spans="1:3" x14ac:dyDescent="0.25">
      <c r="A18" s="1">
        <v>10</v>
      </c>
      <c r="B18" s="2">
        <v>0.72412434683500004</v>
      </c>
    </row>
    <row r="19" spans="1:3" x14ac:dyDescent="0.25">
      <c r="A19" s="1">
        <v>20</v>
      </c>
      <c r="B19" s="2">
        <v>0.74241172013599999</v>
      </c>
    </row>
    <row r="20" spans="1:3" x14ac:dyDescent="0.25">
      <c r="A20" s="1">
        <v>30</v>
      </c>
      <c r="B20" s="2">
        <v>0.74545020247399996</v>
      </c>
    </row>
    <row r="21" spans="1:3" x14ac:dyDescent="0.25">
      <c r="A21" s="1">
        <v>40</v>
      </c>
      <c r="B21" s="2">
        <v>0.74803724755199996</v>
      </c>
    </row>
    <row r="22" spans="1:3" x14ac:dyDescent="0.25">
      <c r="A22" s="1">
        <v>50</v>
      </c>
      <c r="B22" s="2">
        <v>0.74603461523500003</v>
      </c>
    </row>
    <row r="23" spans="1:3" x14ac:dyDescent="0.25">
      <c r="A23" s="1">
        <v>105</v>
      </c>
      <c r="B23" s="2">
        <v>0.74518293676699998</v>
      </c>
      <c r="C23" s="1" t="s">
        <v>6</v>
      </c>
    </row>
    <row r="25" spans="1:3" x14ac:dyDescent="0.25">
      <c r="A25" s="1" t="s">
        <v>7</v>
      </c>
    </row>
    <row r="26" spans="1:3" x14ac:dyDescent="0.25">
      <c r="B26" s="2">
        <v>0.74707406239724605</v>
      </c>
    </row>
    <row r="27" spans="1:3" x14ac:dyDescent="0.25">
      <c r="B27" s="2">
        <v>0.75309893739478495</v>
      </c>
    </row>
    <row r="28" spans="1:3" x14ac:dyDescent="0.25">
      <c r="B28" s="2">
        <v>0.73840862174273303</v>
      </c>
    </row>
    <row r="29" spans="1:3" x14ac:dyDescent="0.25">
      <c r="B29" s="2">
        <v>0.74183443189799703</v>
      </c>
    </row>
    <row r="30" spans="1:3" x14ac:dyDescent="0.25">
      <c r="B30" s="2">
        <v>0.74514268302520204</v>
      </c>
    </row>
    <row r="31" spans="1:3" x14ac:dyDescent="0.25">
      <c r="B31" s="2">
        <v>0.74987574438206495</v>
      </c>
    </row>
    <row r="32" spans="1:3" x14ac:dyDescent="0.25">
      <c r="B32" s="2">
        <v>0.73907966071962905</v>
      </c>
    </row>
    <row r="33" spans="1:3" x14ac:dyDescent="0.25">
      <c r="B33" s="2">
        <v>0.74678226691153105</v>
      </c>
    </row>
    <row r="34" spans="1:3" x14ac:dyDescent="0.25">
      <c r="B34" s="2">
        <v>0.75759231994884202</v>
      </c>
    </row>
    <row r="35" spans="1:3" x14ac:dyDescent="0.25">
      <c r="B35" s="2">
        <v>0.73683805858734897</v>
      </c>
    </row>
    <row r="36" spans="1:3" x14ac:dyDescent="0.25">
      <c r="B36" s="2">
        <v>0.75029005888959799</v>
      </c>
    </row>
    <row r="37" spans="1:3" x14ac:dyDescent="0.25">
      <c r="B37" s="2">
        <v>0.75567646759437601</v>
      </c>
    </row>
    <row r="38" spans="1:3" x14ac:dyDescent="0.25">
      <c r="B38" s="2">
        <v>0.75103040599762005</v>
      </c>
    </row>
    <row r="39" spans="1:3" x14ac:dyDescent="0.25">
      <c r="B39" s="2">
        <v>0.74484140511220198</v>
      </c>
    </row>
    <row r="40" spans="1:3" x14ac:dyDescent="0.25">
      <c r="B40" s="2">
        <v>0.74877856230955897</v>
      </c>
    </row>
    <row r="41" spans="1:3" x14ac:dyDescent="0.25">
      <c r="B41" s="2">
        <v>0.73608020972899302</v>
      </c>
    </row>
    <row r="42" spans="1:3" x14ac:dyDescent="0.25">
      <c r="B42" s="2">
        <v>0.75076528391647301</v>
      </c>
    </row>
    <row r="43" spans="1:3" x14ac:dyDescent="0.25">
      <c r="B43" s="2">
        <v>0.74856817186343305</v>
      </c>
    </row>
    <row r="44" spans="1:3" x14ac:dyDescent="0.25">
      <c r="B44" s="2">
        <v>0.74820805904021603</v>
      </c>
    </row>
    <row r="45" spans="1:3" s="4" customFormat="1" x14ac:dyDescent="0.25">
      <c r="A45" s="4" t="s">
        <v>8</v>
      </c>
      <c r="B45" s="5">
        <f>AVERAGE(B26:B44)</f>
        <v>0.74684028481367637</v>
      </c>
    </row>
    <row r="46" spans="1:3" s="4" customFormat="1" x14ac:dyDescent="0.25">
      <c r="A46" s="4" t="s">
        <v>9</v>
      </c>
      <c r="B46" s="5">
        <f>_xlfn.STDEV.S(B26:B44)</f>
        <v>6.1222910292293535E-3</v>
      </c>
    </row>
    <row r="47" spans="1:3" x14ac:dyDescent="0.25">
      <c r="A47" s="1" t="s">
        <v>10</v>
      </c>
      <c r="B47" s="2">
        <f>B45-_xlfn.CONFIDENCE.T(0.05,B46,COUNT(B26:B44))</f>
        <v>0.74388943499433413</v>
      </c>
      <c r="C47" s="2">
        <f>B45 + _xlfn.CONFIDENCE.T(0.05,B46,COUNT(B26:B44))</f>
        <v>0.74979113463301861</v>
      </c>
    </row>
    <row r="48" spans="1:3" x14ac:dyDescent="0.25">
      <c r="A48" s="1" t="s">
        <v>11</v>
      </c>
      <c r="B48" s="3">
        <f>_xlfn.CONFIDENCE.T(0.05,B46,COUNT(B26:B44))</f>
        <v>2.9508498193422071E-3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Authorised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Laughlin Dawes</dc:creator>
  <cp:lastModifiedBy>Laughlin Dawes</cp:lastModifiedBy>
  <dcterms:created xsi:type="dcterms:W3CDTF">2017-09-28T23:29:05Z</dcterms:created>
  <dcterms:modified xsi:type="dcterms:W3CDTF">2017-09-30T05:32:04Z</dcterms:modified>
</cp:coreProperties>
</file>