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1" sheetId="1" state="visible" r:id="rId2"/>
    <sheet name="Page2" sheetId="2" state="visible" r:id="rId3"/>
    <sheet name="Page3" sheetId="3" state="visible" r:id="rId4"/>
  </sheets>
  <definedNames>
    <definedName function="false" hidden="false" name="__DB10__" vbProcedure="false">page1!#ref!</definedName>
    <definedName function="false" hidden="false" name="__DB11__" vbProcedure="false">Page1!$B$57:$M$57</definedName>
    <definedName function="false" hidden="false" name="__DB12__" vbProcedure="false">Page1!$B$70:$E$70</definedName>
    <definedName function="false" hidden="false" name="__DB13__" vbProcedure="false">page1!#ref!</definedName>
    <definedName function="false" hidden="false" name="__DB14__" vbProcedure="false">Page1!$B$77:$O$77</definedName>
    <definedName function="false" hidden="false" name="__DB15__" vbProcedure="false">page1!#ref!</definedName>
    <definedName function="false" hidden="false" name="__DB17__" vbProcedure="false">Page1!$B$34:$X$34</definedName>
    <definedName function="false" hidden="false" name="__DB18__" vbProcedure="false">page1!#ref!</definedName>
    <definedName function="false" hidden="false" name="__DB19__" vbProcedure="false">page1!#ref!</definedName>
    <definedName function="false" hidden="false" name="__DB1__" vbProcedure="false">Page1!$F$3:$G$4</definedName>
    <definedName function="false" hidden="false" name="__DB21__" vbProcedure="false">page1!#ref!</definedName>
    <definedName function="false" hidden="false" name="__DB2__" vbProcedure="false">Page1!$B$9:$G$9</definedName>
    <definedName function="false" hidden="false" name="__DB3__" vbProcedure="false">Page1!$B$13:$G$13</definedName>
    <definedName function="false" hidden="false" name="__DB4__" vbProcedure="false">#REF!</definedName>
    <definedName function="false" hidden="false" name="__DB5__" vbProcedure="false">page1!#ref!</definedName>
    <definedName function="false" hidden="false" name="__DB6__" vbProcedure="false">page1!#ref!</definedName>
    <definedName function="false" hidden="false" name="__DB7__" vbProcedure="false">page1!#ref!</definedName>
    <definedName function="false" hidden="false" name="__DB8__" vbProcedure="false">page1!#ref!</definedName>
    <definedName function="false" hidden="false" name="__DB9__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<sst xmlns="http://schemas.openxmlformats.org/spreadsheetml/2006/main" count="247" uniqueCount="126">
  <si>
    <t xml:space="preserve">Отчет по счету клиента за период с 03.03.2021 по 10.03.2021</t>
  </si>
  <si>
    <t xml:space="preserve">Клиент :</t>
  </si>
  <si>
    <t xml:space="preserve">Ivanov I.I.</t>
  </si>
  <si>
    <t xml:space="preserve">Брокерский договор :</t>
  </si>
  <si>
    <t xml:space="preserve">#JB11111 dated 01.01.2016</t>
  </si>
  <si>
    <t xml:space="preserve">Счет :</t>
  </si>
  <si>
    <t xml:space="preserve">JT222222\MT5 Global (USD)\33333[33333] </t>
  </si>
  <si>
    <t xml:space="preserve">ДС на начало периода </t>
  </si>
  <si>
    <t xml:space="preserve">Сумма</t>
  </si>
  <si>
    <t xml:space="preserve">Бонус</t>
  </si>
  <si>
    <t xml:space="preserve">Валюта</t>
  </si>
  <si>
    <t xml:space="preserve">USD</t>
  </si>
  <si>
    <t xml:space="preserve">ДС на конец периода</t>
  </si>
  <si>
    <t xml:space="preserve">Сделки с Акциями, Паями, Депозитарными расписками </t>
  </si>
  <si>
    <t xml:space="preserve">Дата сделки </t>
  </si>
  <si>
    <t xml:space="preserve">Номер сделки</t>
  </si>
  <si>
    <t xml:space="preserve">Название биржи</t>
  </si>
  <si>
    <t xml:space="preserve">Дата расчетов</t>
  </si>
  <si>
    <t xml:space="preserve">Инструмент</t>
  </si>
  <si>
    <t xml:space="preserve">Тип сделки</t>
  </si>
  <si>
    <t xml:space="preserve">Кол-во</t>
  </si>
  <si>
    <t xml:space="preserve">Цена</t>
  </si>
  <si>
    <t xml:space="preserve">Сумма сделки</t>
  </si>
  <si>
    <t xml:space="preserve">Комиссия брокера в валюте счета</t>
  </si>
  <si>
    <t xml:space="preserve">Прочие комиссии в валюте счета</t>
  </si>
  <si>
    <t xml:space="preserve">Итого</t>
  </si>
  <si>
    <t xml:space="preserve">Курс валюты счета к валюте инструмента</t>
  </si>
  <si>
    <t xml:space="preserve">Итого в валюте счета</t>
  </si>
  <si>
    <t xml:space="preserve">Наименование</t>
  </si>
  <si>
    <t xml:space="preserve">ISIN</t>
  </si>
  <si>
    <t xml:space="preserve">Symbol</t>
  </si>
  <si>
    <t xml:space="preserve">Other codes</t>
  </si>
  <si>
    <t xml:space="preserve">Валюта инструмента</t>
  </si>
  <si>
    <t xml:space="preserve">03.03.2021 11:56:19, GMT+01:00</t>
  </si>
  <si>
    <t xml:space="preserve">TR264656807</t>
  </si>
  <si>
    <t xml:space="preserve">Metatrader 5</t>
  </si>
  <si>
    <t xml:space="preserve">United Company RUSAL PLC, А</t>
  </si>
  <si>
    <t xml:space="preserve">JE00B5BCW814</t>
  </si>
  <si>
    <t xml:space="preserve">414279</t>
  </si>
  <si>
    <t xml:space="preserve">RUB</t>
  </si>
  <si>
    <t xml:space="preserve">Продажа</t>
  </si>
  <si>
    <t xml:space="preserve">03.03.2021 14:43:16, GMT+01:00</t>
  </si>
  <si>
    <t xml:space="preserve">TR264657748</t>
  </si>
  <si>
    <t xml:space="preserve">Zoom Video Communications Inc</t>
  </si>
  <si>
    <t xml:space="preserve">US98980L1017</t>
  </si>
  <si>
    <t xml:space="preserve">ZM</t>
  </si>
  <si>
    <t xml:space="preserve">ZM.O;2080221</t>
  </si>
  <si>
    <t xml:space="preserve">Купля</t>
  </si>
  <si>
    <t xml:space="preserve">10.03.2021 14:36:26, GMT+01:00</t>
  </si>
  <si>
    <t xml:space="preserve">TR265763834</t>
  </si>
  <si>
    <t xml:space="preserve">04.03.2021 10:30:41, GMT+01:00</t>
  </si>
  <si>
    <t xml:space="preserve">TR264860704</t>
  </si>
  <si>
    <t xml:space="preserve">Ubisoft Entertainment SA</t>
  </si>
  <si>
    <t xml:space="preserve">FR0000054470</t>
  </si>
  <si>
    <t xml:space="preserve">UBI.XPAR</t>
  </si>
  <si>
    <t xml:space="preserve">UEN  ;UBIP.DE   ;488512</t>
  </si>
  <si>
    <t xml:space="preserve">EUR</t>
  </si>
  <si>
    <t xml:space="preserve">Итого: </t>
  </si>
  <si>
    <t xml:space="preserve">Сделки c виртуальными (крипто) инструментами</t>
  </si>
  <si>
    <t xml:space="preserve">Дата сделки</t>
  </si>
  <si>
    <t xml:space="preserve">Время сделки относительно мирового времени</t>
  </si>
  <si>
    <t xml:space="preserve">Номер счета</t>
  </si>
  <si>
    <t xml:space="preserve">Валюта счета</t>
  </si>
  <si>
    <t xml:space="preserve">Название платформы</t>
  </si>
  <si>
    <t xml:space="preserve">Exchange Description (Название биржи)</t>
  </si>
  <si>
    <t xml:space="preserve">комиссия брокера в валюте счета</t>
  </si>
  <si>
    <t xml:space="preserve">Полученная / Уплаченная вариационная маржа</t>
  </si>
  <si>
    <t xml:space="preserve">Description</t>
  </si>
  <si>
    <t xml:space="preserve">+01:00</t>
  </si>
  <si>
    <t xml:space="preserve">TR265176832</t>
  </si>
  <si>
    <t xml:space="preserve">JT222222</t>
  </si>
  <si>
    <t xml:space="preserve">MT5 Global (USD)</t>
  </si>
  <si>
    <t xml:space="preserve">Ethereum</t>
  </si>
  <si>
    <t xml:space="preserve">Продажа::MMA::Стандарт (MMA)</t>
  </si>
  <si>
    <t xml:space="preserve">TR265517274</t>
  </si>
  <si>
    <t xml:space="preserve">Bitcoin</t>
  </si>
  <si>
    <t xml:space="preserve">Движение денежных средств</t>
  </si>
  <si>
    <t xml:space="preserve">Дата</t>
  </si>
  <si>
    <t xml:space="preserve">Курс
</t>
  </si>
  <si>
    <t xml:space="preserve">Зачисление/списание</t>
  </si>
  <si>
    <t xml:space="preserve">Контрагент</t>
  </si>
  <si>
    <t xml:space="preserve">Описание</t>
  </si>
  <si>
    <t xml:space="preserve">Комментарий</t>
  </si>
  <si>
    <t xml:space="preserve">IN</t>
  </si>
  <si>
    <t xml:space="preserve">Переоценка</t>
  </si>
  <si>
    <t xml:space="preserve"> </t>
  </si>
  <si>
    <t xml:space="preserve">OUT</t>
  </si>
  <si>
    <t xml:space="preserve">(2.8)</t>
  </si>
  <si>
    <t xml:space="preserve">Внешние затраты::Комиссия внешнего брокера::Удержанный налог</t>
  </si>
  <si>
    <t xml:space="preserve">Налог на дивиденды; Инструмент PFIZER Inc; Дата отсечки 29/01/2021</t>
  </si>
  <si>
    <t xml:space="preserve">Корпоративные действия::Дивиденды</t>
  </si>
  <si>
    <t xml:space="preserve">Дивиденды; Инструмент PFIZER Inc; Дата отсечки 29/01/2021</t>
  </si>
  <si>
    <t xml:space="preserve">Налог на дивиденды; Начисление дивидендов полученных по счету "JT222222"". Инструмент JOHNSON &amp; JOHNSON; Дата отсечки 23/02/2021</t>
  </si>
  <si>
    <t xml:space="preserve">Дивиденды; Начисление дивидендов полученных по счету "JT222222"". Инструмент JOHNSON &amp; JOHNSON; Дата отсечки 23/02/2021</t>
  </si>
  <si>
    <t xml:space="preserve">Итого:</t>
  </si>
  <si>
    <t xml:space="preserve">Расcчитавшиеся за период сделки</t>
  </si>
  <si>
    <t xml:space="preserve">Название ценной бумаги</t>
  </si>
  <si>
    <t xml:space="preserve">Количество расcчитавшихся ценных бумаг</t>
  </si>
  <si>
    <t xml:space="preserve">Сумма расcчитавшихся денежных средств</t>
  </si>
  <si>
    <t xml:space="preserve">Валюта расчета</t>
  </si>
  <si>
    <t xml:space="preserve">TR264325280</t>
  </si>
  <si>
    <t xml:space="preserve">TR264327505</t>
  </si>
  <si>
    <t xml:space="preserve">TR264462071</t>
  </si>
  <si>
    <t xml:space="preserve">TR264457116</t>
  </si>
  <si>
    <t xml:space="preserve">TR264656751</t>
  </si>
  <si>
    <t xml:space="preserve">Брокерская комиссия, удержанная за период</t>
  </si>
  <si>
    <t xml:space="preserve">Комиссия компании::Комиссия брокерская::За перенос позиции. Deal: #60622104</t>
  </si>
  <si>
    <t xml:space="preserve">Комиссия компании::Комиссия брокерская. Deal: #60631857</t>
  </si>
  <si>
    <t xml:space="preserve">Комиссия компании::Комиссия брокерская::За выплату доходов по ЦБ. Комиссия за выплату дивидендов; Инструмент ConocoPhillips; Дата отсечки 12/02/2021</t>
  </si>
  <si>
    <t xml:space="preserve">Открытые позиции на конец периода</t>
  </si>
  <si>
    <t xml:space="preserve">Наименование инструмента</t>
  </si>
  <si>
    <t xml:space="preserve">Тип позиции</t>
  </si>
  <si>
    <t xml:space="preserve">Количество</t>
  </si>
  <si>
    <t xml:space="preserve">Abbott Laboratories</t>
  </si>
  <si>
    <t xml:space="preserve">US0028241000</t>
  </si>
  <si>
    <t xml:space="preserve">ABT</t>
  </si>
  <si>
    <t xml:space="preserve">ABL  ;ABT.DE    ;ABT</t>
  </si>
  <si>
    <t xml:space="preserve">long</t>
  </si>
  <si>
    <t xml:space="preserve">AFK Sistema*</t>
  </si>
  <si>
    <t xml:space="preserve">RU000A0DQZE3</t>
  </si>
  <si>
    <t xml:space="preserve">19715</t>
  </si>
  <si>
    <t xml:space="preserve">000000</t>
  </si>
  <si>
    <t xml:space="preserve">PFIZER Inc</t>
  </si>
  <si>
    <t xml:space="preserve">US7170811035</t>
  </si>
  <si>
    <t xml:space="preserve">PFE</t>
  </si>
  <si>
    <t xml:space="preserve">PFE  ;PFE.DE    ;PFE;5471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</si>
</sst>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dd/mm/yy\ h:mm;@"/>
    <numFmt numFmtId="167" formatCode="dd/mm/yy;@"/>
    <numFmt numFmtId="168" formatCode="#,##0"/>
    <numFmt numFmtId="169" formatCode="#,##0.00000"/>
    <numFmt numFmtId="170" formatCode="#,##0.00000000"/>
    <numFmt numFmtId="171" formatCode="m/d/yyyy"/>
    <numFmt numFmtId="172" formatCode="#,##0.00_р_."/>
    <numFmt numFmtId="173" formatCode="@"/>
    <numFmt numFmtId="174" formatCode="#,##0.000000"/>
  </numFmts>
  <fonts count="15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u val="single"/>
      <sz val="14"/>
      <name val="Tahoma"/>
      <family val="2"/>
      <charset val="204"/>
    </font>
    <font>
      <sz val="10"/>
      <name val="Arial"/>
      <family val="2"/>
      <charset val="204"/>
    </font>
    <font>
      <b val="true"/>
      <sz val="10"/>
      <name val="Tahoma"/>
      <family val="2"/>
      <charset val="204"/>
    </font>
    <font>
      <sz val="10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0"/>
      <name val="Arial"/>
      <family val="2"/>
      <charset val="204"/>
    </font>
    <font>
      <sz val="8"/>
      <name val="Tahoma"/>
      <family val="2"/>
      <charset val="204"/>
    </font>
    <font>
      <sz val="12"/>
      <name val="Arial"/>
      <family val="2"/>
      <charset val="204"/>
    </font>
    <font>
      <b val="true"/>
      <sz val="8"/>
      <name val="Tahoma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M47" activeCellId="0" sqref="M47"/>
    </sheetView>
  </sheetViews>
  <sheetFormatPr defaultColWidth="9.21875"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6.94"/>
    <col collapsed="false" customWidth="true" hidden="false" outlineLevel="0" max="5" min="5" style="0" width="13.29"/>
    <col collapsed="false" customWidth="true" hidden="false" outlineLevel="0" max="6" min="6" style="0" width="12.42"/>
    <col collapsed="false" customWidth="true" hidden="false" outlineLevel="0" max="7" min="7" style="0" width="10.12"/>
    <col collapsed="false" customWidth="true" hidden="false" outlineLevel="0" max="8" min="8" style="0" width="11.14"/>
    <col collapsed="false" customWidth="true" hidden="false" outlineLevel="0" max="14" min="9" style="0" width="10.58"/>
    <col collapsed="false" customWidth="true" hidden="false" outlineLevel="0" max="15" min="15" style="0" width="12.14"/>
    <col collapsed="false" customWidth="true" hidden="false" outlineLevel="0" max="16" min="16" style="0" width="10.58"/>
    <col collapsed="false" customWidth="true" hidden="false" outlineLevel="0" max="17" min="17" style="0" width="22.01"/>
    <col collapsed="false" customWidth="true" hidden="false" outlineLevel="0" max="18" min="18" style="0" width="13.14"/>
    <col collapsed="false" customWidth="true" hidden="false" outlineLevel="0" max="23" min="19" style="0" width="10.58"/>
    <col collapsed="false" customWidth="true" hidden="false" outlineLevel="0" max="24" min="24" style="0" width="14.57"/>
  </cols>
  <sheetData>
    <row r="1" customFormat="false" ht="19.5" hidden="false" customHeight="true" outlineLevel="0" collapsed="false">
      <c r="B1" s="1" t="s">
        <v>0</v>
      </c>
    </row>
    <row r="2" customFormat="false" ht="12.8" hidden="false" customHeight="false" outlineLevel="0" collapsed="false">
      <c r="B2" s="2"/>
    </row>
    <row r="3" customFormat="false" ht="12.8" hidden="false" customHeight="false" outlineLevel="0" collapsed="false">
      <c r="B3" s="3" t="s">
        <v>1</v>
      </c>
      <c r="F3" s="4" t="s">
        <v>2</v>
      </c>
      <c r="H3" s="5"/>
    </row>
    <row r="4" customFormat="false" ht="12.8" hidden="false" customHeight="false" outlineLevel="0" collapsed="false">
      <c r="B4" s="3" t="s">
        <v>3</v>
      </c>
      <c r="F4" s="4" t="s">
        <v>4</v>
      </c>
    </row>
    <row r="5" customFormat="false" ht="12.8" hidden="false" customHeight="false" outlineLevel="0" collapsed="false">
      <c r="B5" s="3" t="s">
        <v>5</v>
      </c>
      <c r="F5" s="4" t="s">
        <v>6</v>
      </c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B7" s="6" t="s">
        <v>7</v>
      </c>
    </row>
    <row r="8" customFormat="false" ht="19.5" hidden="false" customHeight="true" outlineLevel="0" collapsed="false">
      <c r="B8" s="7" t="s">
        <v>8</v>
      </c>
      <c r="C8" s="7"/>
      <c r="D8" s="7" t="s">
        <v>9</v>
      </c>
      <c r="E8" s="7"/>
      <c r="F8" s="7" t="s">
        <v>10</v>
      </c>
      <c r="G8" s="7"/>
    </row>
    <row r="9" customFormat="false" ht="13.5" hidden="false" customHeight="true" outlineLevel="0" collapsed="false">
      <c r="B9" s="8" t="n">
        <v>19861.01</v>
      </c>
      <c r="C9" s="8"/>
      <c r="D9" s="8" t="n">
        <v>82.3</v>
      </c>
      <c r="E9" s="8"/>
      <c r="F9" s="8" t="s">
        <v>11</v>
      </c>
      <c r="G9" s="8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6" t="s">
        <v>12</v>
      </c>
    </row>
    <row r="12" customFormat="false" ht="19.5" hidden="false" customHeight="true" outlineLevel="0" collapsed="false">
      <c r="B12" s="7" t="s">
        <v>8</v>
      </c>
      <c r="C12" s="7"/>
      <c r="D12" s="7" t="s">
        <v>9</v>
      </c>
      <c r="E12" s="7"/>
      <c r="F12" s="7" t="s">
        <v>10</v>
      </c>
      <c r="G12" s="7"/>
    </row>
    <row r="13" customFormat="false" ht="13.5" hidden="false" customHeight="true" outlineLevel="0" collapsed="false">
      <c r="B13" s="8" t="n">
        <v>20290.14</v>
      </c>
      <c r="C13" s="8"/>
      <c r="D13" s="8" t="n">
        <v>82.3</v>
      </c>
      <c r="E13" s="8"/>
      <c r="F13" s="8" t="s">
        <v>11</v>
      </c>
      <c r="G13" s="8"/>
    </row>
    <row r="14" customFormat="false" ht="15" hidden="false" customHeight="false" outlineLevel="0" collapsed="false">
      <c r="B14" s="9"/>
    </row>
    <row r="15" customFormat="false" ht="16.5" hidden="false" customHeight="true" outlineLevel="0" collapsed="false">
      <c r="A15" s="10"/>
      <c r="B15" s="6" t="s">
        <v>13</v>
      </c>
    </row>
    <row r="16" customFormat="false" ht="60" hidden="false" customHeight="true" outlineLevel="0" collapsed="false">
      <c r="B16" s="11" t="s">
        <v>14</v>
      </c>
      <c r="C16" s="11" t="s">
        <v>15</v>
      </c>
      <c r="D16" s="11" t="s">
        <v>16</v>
      </c>
      <c r="E16" s="11" t="s">
        <v>17</v>
      </c>
      <c r="F16" s="12" t="s">
        <v>18</v>
      </c>
      <c r="G16" s="12"/>
      <c r="H16" s="12"/>
      <c r="I16" s="12"/>
      <c r="J16" s="12"/>
      <c r="K16" s="11" t="s">
        <v>19</v>
      </c>
      <c r="L16" s="11" t="s">
        <v>20</v>
      </c>
      <c r="M16" s="11" t="s">
        <v>21</v>
      </c>
      <c r="N16" s="11" t="s">
        <v>22</v>
      </c>
      <c r="O16" s="11" t="s">
        <v>23</v>
      </c>
      <c r="P16" s="11" t="s">
        <v>24</v>
      </c>
      <c r="Q16" s="11" t="s">
        <v>25</v>
      </c>
      <c r="R16" s="11" t="s">
        <v>26</v>
      </c>
      <c r="S16" s="11" t="s">
        <v>27</v>
      </c>
    </row>
    <row r="17" customFormat="false" ht="82.5" hidden="false" customHeight="true" outlineLevel="0" collapsed="false">
      <c r="B17" s="11"/>
      <c r="C17" s="11"/>
      <c r="D17" s="11"/>
      <c r="E17" s="11"/>
      <c r="F17" s="11" t="s">
        <v>28</v>
      </c>
      <c r="G17" s="11" t="s">
        <v>29</v>
      </c>
      <c r="H17" s="11" t="s">
        <v>30</v>
      </c>
      <c r="I17" s="11" t="s">
        <v>31</v>
      </c>
      <c r="J17" s="11" t="s">
        <v>32</v>
      </c>
      <c r="K17" s="11"/>
      <c r="L17" s="11"/>
      <c r="M17" s="11"/>
      <c r="N17" s="11"/>
      <c r="O17" s="11"/>
      <c r="P17" s="11"/>
      <c r="Q17" s="11"/>
      <c r="R17" s="11"/>
      <c r="S17" s="11"/>
    </row>
    <row r="18" customFormat="false" ht="12.8" hidden="false" customHeight="false" outlineLevel="0" collapsed="false">
      <c r="B18" s="13" t="n">
        <v>1</v>
      </c>
      <c r="C18" s="13" t="n">
        <f aca="false">$B$18 + 1</f>
        <v>2</v>
      </c>
      <c r="D18" s="13" t="n">
        <f aca="false">$C$18 + 1</f>
        <v>3</v>
      </c>
      <c r="E18" s="13" t="n">
        <f aca="false">$D$18 + 1</f>
        <v>4</v>
      </c>
      <c r="F18" s="13" t="n">
        <f aca="false">$E$18 + 1</f>
        <v>5</v>
      </c>
      <c r="G18" s="13" t="n">
        <f aca="false">$F$18 + 1</f>
        <v>6</v>
      </c>
      <c r="H18" s="13" t="n">
        <f aca="false">$G$18 + 1</f>
        <v>7</v>
      </c>
      <c r="I18" s="13" t="n">
        <f aca="false">$H$18 + 1</f>
        <v>8</v>
      </c>
      <c r="J18" s="13" t="n">
        <f aca="false">$I$18 + 1</f>
        <v>9</v>
      </c>
      <c r="K18" s="13" t="n">
        <f aca="false">$J$18 + 1</f>
        <v>10</v>
      </c>
      <c r="L18" s="13" t="n">
        <f aca="false">$K$18 + 1</f>
        <v>11</v>
      </c>
      <c r="M18" s="13" t="n">
        <f aca="false">$L$18 + 1</f>
        <v>12</v>
      </c>
      <c r="N18" s="13" t="n">
        <f aca="false">$M$18 + 1</f>
        <v>13</v>
      </c>
      <c r="O18" s="13" t="n">
        <f aca="false">$N$18 + 1</f>
        <v>14</v>
      </c>
      <c r="P18" s="13" t="n">
        <f aca="false">$O$18 + 1</f>
        <v>15</v>
      </c>
      <c r="Q18" s="13" t="n">
        <f aca="false">$P$18 + 1</f>
        <v>16</v>
      </c>
      <c r="R18" s="13" t="n">
        <f aca="false">$Q$18 + 1</f>
        <v>17</v>
      </c>
      <c r="S18" s="13" t="n">
        <f aca="false">$R$18 + 1</f>
        <v>18</v>
      </c>
    </row>
    <row r="19" customFormat="false" ht="35.05" hidden="false" customHeight="false" outlineLevel="0" collapsed="false">
      <c r="B19" s="14" t="s">
        <v>33</v>
      </c>
      <c r="C19" s="15" t="s">
        <v>34</v>
      </c>
      <c r="D19" s="16" t="s">
        <v>35</v>
      </c>
      <c r="E19" s="17" t="n">
        <v>44260</v>
      </c>
      <c r="F19" s="18" t="s">
        <v>36</v>
      </c>
      <c r="G19" s="18" t="s">
        <v>37</v>
      </c>
      <c r="H19" s="18"/>
      <c r="I19" s="16" t="s">
        <v>38</v>
      </c>
      <c r="J19" s="15" t="s">
        <v>39</v>
      </c>
      <c r="K19" s="15" t="s">
        <v>40</v>
      </c>
      <c r="L19" s="19" t="n">
        <v>50</v>
      </c>
      <c r="M19" s="20" t="n">
        <v>40.68</v>
      </c>
      <c r="N19" s="21" t="n">
        <v>2034</v>
      </c>
      <c r="O19" s="21" t="n">
        <v>0.01</v>
      </c>
      <c r="P19" s="21"/>
      <c r="Q19" s="21" t="n">
        <v>2033.26</v>
      </c>
      <c r="R19" s="20" t="n">
        <v>0.013558</v>
      </c>
      <c r="S19" s="22" t="n">
        <v>27.57</v>
      </c>
    </row>
    <row r="20" customFormat="false" ht="35.05" hidden="false" customHeight="false" outlineLevel="0" collapsed="false">
      <c r="B20" s="14" t="s">
        <v>41</v>
      </c>
      <c r="C20" s="15" t="s">
        <v>42</v>
      </c>
      <c r="D20" s="16" t="s">
        <v>35</v>
      </c>
      <c r="E20" s="17" t="n">
        <v>44260</v>
      </c>
      <c r="F20" s="18" t="s">
        <v>43</v>
      </c>
      <c r="G20" s="18" t="s">
        <v>44</v>
      </c>
      <c r="H20" s="18" t="s">
        <v>45</v>
      </c>
      <c r="I20" s="16" t="s">
        <v>46</v>
      </c>
      <c r="J20" s="15" t="s">
        <v>11</v>
      </c>
      <c r="K20" s="15" t="s">
        <v>47</v>
      </c>
      <c r="L20" s="19" t="n">
        <v>1</v>
      </c>
      <c r="M20" s="20" t="n">
        <v>364.97</v>
      </c>
      <c r="N20" s="21" t="n">
        <v>364.97</v>
      </c>
      <c r="O20" s="21" t="n">
        <v>1.52</v>
      </c>
      <c r="P20" s="21"/>
      <c r="Q20" s="21" t="n">
        <v>-366.49</v>
      </c>
      <c r="R20" s="20" t="n">
        <v>1</v>
      </c>
      <c r="S20" s="22" t="n">
        <v>-366.49</v>
      </c>
    </row>
    <row r="21" customFormat="false" ht="35.05" hidden="false" customHeight="false" outlineLevel="0" collapsed="false">
      <c r="B21" s="14" t="s">
        <v>48</v>
      </c>
      <c r="C21" s="15" t="s">
        <v>49</v>
      </c>
      <c r="D21" s="16" t="s">
        <v>35</v>
      </c>
      <c r="E21" s="17" t="n">
        <v>44267</v>
      </c>
      <c r="F21" s="18" t="s">
        <v>43</v>
      </c>
      <c r="G21" s="18" t="s">
        <v>44</v>
      </c>
      <c r="H21" s="18" t="s">
        <v>45</v>
      </c>
      <c r="I21" s="16" t="s">
        <v>46</v>
      </c>
      <c r="J21" s="15" t="s">
        <v>11</v>
      </c>
      <c r="K21" s="15" t="s">
        <v>40</v>
      </c>
      <c r="L21" s="19" t="n">
        <v>1</v>
      </c>
      <c r="M21" s="20" t="n">
        <v>348.89</v>
      </c>
      <c r="N21" s="21" t="n">
        <v>348.89</v>
      </c>
      <c r="O21" s="21" t="n">
        <v>1.52</v>
      </c>
      <c r="P21" s="21"/>
      <c r="Q21" s="21" t="n">
        <v>347.37</v>
      </c>
      <c r="R21" s="20" t="n">
        <v>1</v>
      </c>
      <c r="S21" s="22" t="n">
        <v>347.37</v>
      </c>
    </row>
    <row r="22" customFormat="false" ht="35.05" hidden="false" customHeight="false" outlineLevel="0" collapsed="false">
      <c r="B22" s="14" t="s">
        <v>50</v>
      </c>
      <c r="C22" s="15" t="s">
        <v>51</v>
      </c>
      <c r="D22" s="16" t="s">
        <v>35</v>
      </c>
      <c r="E22" s="17" t="n">
        <v>44263</v>
      </c>
      <c r="F22" s="18" t="s">
        <v>52</v>
      </c>
      <c r="G22" s="18" t="s">
        <v>53</v>
      </c>
      <c r="H22" s="18" t="s">
        <v>54</v>
      </c>
      <c r="I22" s="16" t="s">
        <v>55</v>
      </c>
      <c r="J22" s="15" t="s">
        <v>56</v>
      </c>
      <c r="K22" s="15" t="s">
        <v>40</v>
      </c>
      <c r="L22" s="19" t="n">
        <v>16</v>
      </c>
      <c r="M22" s="20" t="n">
        <v>65.88</v>
      </c>
      <c r="N22" s="21" t="n">
        <v>1054.08</v>
      </c>
      <c r="O22" s="21" t="n">
        <v>3.8</v>
      </c>
      <c r="P22" s="21"/>
      <c r="Q22" s="21" t="n">
        <v>1050.91</v>
      </c>
      <c r="R22" s="20" t="n">
        <v>1.20402</v>
      </c>
      <c r="S22" s="22" t="n">
        <v>1265.33</v>
      </c>
    </row>
    <row r="23" customFormat="false" ht="13.5" hidden="false" customHeight="true" outlineLevel="0" collapsed="false">
      <c r="B23" s="23" t="s">
        <v>57</v>
      </c>
      <c r="C23" s="24"/>
      <c r="D23" s="25"/>
      <c r="E23" s="26"/>
      <c r="F23" s="27"/>
      <c r="G23" s="27"/>
      <c r="H23" s="27"/>
      <c r="I23" s="25"/>
      <c r="J23" s="24"/>
      <c r="K23" s="24"/>
      <c r="L23" s="28"/>
      <c r="M23" s="29"/>
      <c r="N23" s="30"/>
      <c r="O23" s="31" t="n">
        <v>40.48</v>
      </c>
      <c r="P23" s="31" t="n">
        <v>0</v>
      </c>
      <c r="Q23" s="30"/>
      <c r="R23" s="29"/>
      <c r="S23" s="31" t="n">
        <v>-659.8</v>
      </c>
    </row>
    <row r="24" customFormat="false" ht="24.75" hidden="true" customHeight="true" outlineLevel="0" collapsed="false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0.75" hidden="true" customHeight="true" outlineLevel="0" collapsed="false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true" customHeight="true" outlineLevel="0" collapsed="false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3.5" hidden="tru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2.75" hidden="true" customHeight="false" outlineLevel="0" collapsed="false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2.75" hidden="false" customHeight="false" outlineLevel="0" collapsed="false">
      <c r="B29" s="32"/>
      <c r="C29" s="33"/>
      <c r="D29" s="33"/>
      <c r="E29" s="32"/>
      <c r="F29" s="32"/>
      <c r="G29" s="32"/>
      <c r="H29" s="32"/>
      <c r="I29" s="34"/>
      <c r="J29" s="35"/>
      <c r="K29" s="36"/>
      <c r="L29" s="37"/>
      <c r="M29" s="38"/>
      <c r="N29" s="32"/>
      <c r="O29" s="37"/>
      <c r="P29" s="32"/>
      <c r="Q29" s="37"/>
    </row>
    <row r="30" customFormat="false" ht="16.5" hidden="false" customHeight="true" outlineLevel="0" collapsed="false">
      <c r="A30" s="10"/>
      <c r="B30" s="6" t="s">
        <v>58</v>
      </c>
    </row>
    <row r="31" customFormat="false" ht="60" hidden="false" customHeight="true" outlineLevel="0" collapsed="false">
      <c r="B31" s="11" t="s">
        <v>59</v>
      </c>
      <c r="C31" s="11" t="s">
        <v>60</v>
      </c>
      <c r="D31" s="11" t="s">
        <v>15</v>
      </c>
      <c r="E31" s="11" t="s">
        <v>61</v>
      </c>
      <c r="F31" s="11" t="s">
        <v>62</v>
      </c>
      <c r="G31" s="11" t="s">
        <v>63</v>
      </c>
      <c r="H31" s="11" t="s">
        <v>64</v>
      </c>
      <c r="I31" s="11" t="s">
        <v>17</v>
      </c>
      <c r="J31" s="12" t="s">
        <v>18</v>
      </c>
      <c r="K31" s="12"/>
      <c r="L31" s="12"/>
      <c r="M31" s="12"/>
      <c r="N31" s="12"/>
      <c r="O31" s="11" t="s">
        <v>19</v>
      </c>
      <c r="P31" s="11" t="s">
        <v>20</v>
      </c>
      <c r="Q31" s="11" t="s">
        <v>21</v>
      </c>
      <c r="R31" s="11" t="s">
        <v>22</v>
      </c>
      <c r="S31" s="11" t="s">
        <v>65</v>
      </c>
      <c r="T31" s="11" t="s">
        <v>66</v>
      </c>
      <c r="U31" s="11" t="s">
        <v>24</v>
      </c>
      <c r="V31" s="11" t="s">
        <v>25</v>
      </c>
      <c r="W31" s="11" t="s">
        <v>26</v>
      </c>
      <c r="X31" s="11" t="s">
        <v>27</v>
      </c>
    </row>
    <row r="32" customFormat="false" ht="82.5" hidden="false" customHeight="true" outlineLevel="0" collapsed="false">
      <c r="B32" s="11"/>
      <c r="C32" s="11"/>
      <c r="D32" s="11"/>
      <c r="E32" s="11"/>
      <c r="F32" s="11"/>
      <c r="G32" s="11"/>
      <c r="H32" s="11"/>
      <c r="I32" s="11"/>
      <c r="J32" s="11" t="s">
        <v>67</v>
      </c>
      <c r="K32" s="11" t="s">
        <v>29</v>
      </c>
      <c r="L32" s="11" t="s">
        <v>30</v>
      </c>
      <c r="M32" s="11" t="s">
        <v>31</v>
      </c>
      <c r="N32" s="11" t="s">
        <v>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customFormat="false" ht="12.8" hidden="false" customHeight="false" outlineLevel="0" collapsed="false">
      <c r="B33" s="13" t="n">
        <v>1</v>
      </c>
      <c r="C33" s="13" t="n">
        <v>2</v>
      </c>
      <c r="D33" s="13" t="n">
        <v>3</v>
      </c>
      <c r="E33" s="13" t="n">
        <v>4</v>
      </c>
      <c r="F33" s="13" t="n">
        <v>5</v>
      </c>
      <c r="G33" s="13" t="n">
        <v>6</v>
      </c>
      <c r="H33" s="13" t="n">
        <v>7</v>
      </c>
      <c r="I33" s="13" t="n">
        <v>8</v>
      </c>
      <c r="J33" s="13" t="n">
        <v>9</v>
      </c>
      <c r="K33" s="13" t="n">
        <v>10</v>
      </c>
      <c r="L33" s="13" t="n">
        <v>11</v>
      </c>
      <c r="M33" s="13" t="n">
        <v>12</v>
      </c>
      <c r="N33" s="13" t="n">
        <v>13</v>
      </c>
      <c r="O33" s="13" t="n">
        <v>14</v>
      </c>
      <c r="P33" s="13" t="n">
        <v>15</v>
      </c>
      <c r="Q33" s="13" t="n">
        <v>16</v>
      </c>
      <c r="R33" s="13" t="n">
        <v>17</v>
      </c>
      <c r="S33" s="13" t="n">
        <v>18</v>
      </c>
      <c r="T33" s="13" t="n">
        <v>19</v>
      </c>
      <c r="U33" s="13" t="n">
        <v>20</v>
      </c>
      <c r="V33" s="13" t="n">
        <v>21</v>
      </c>
      <c r="W33" s="13" t="n">
        <v>22</v>
      </c>
      <c r="X33" s="39" t="n">
        <v>23</v>
      </c>
    </row>
    <row r="34" customFormat="false" ht="35.05" hidden="false" customHeight="false" outlineLevel="0" collapsed="false">
      <c r="B34" s="14" t="n">
        <v>44262.9788773148</v>
      </c>
      <c r="C34" s="15" t="s">
        <v>68</v>
      </c>
      <c r="D34" s="15" t="s">
        <v>69</v>
      </c>
      <c r="E34" s="18" t="s">
        <v>70</v>
      </c>
      <c r="F34" s="15" t="s">
        <v>11</v>
      </c>
      <c r="G34" s="18" t="s">
        <v>71</v>
      </c>
      <c r="H34" s="16" t="s">
        <v>35</v>
      </c>
      <c r="I34" s="17" t="n">
        <v>44263</v>
      </c>
      <c r="J34" s="18" t="s">
        <v>72</v>
      </c>
      <c r="K34" s="18"/>
      <c r="L34" s="18"/>
      <c r="M34" s="16"/>
      <c r="N34" s="15" t="s">
        <v>11</v>
      </c>
      <c r="O34" s="15" t="s">
        <v>73</v>
      </c>
      <c r="P34" s="21" t="n">
        <v>0.4</v>
      </c>
      <c r="Q34" s="40" t="n">
        <v>1714</v>
      </c>
      <c r="R34" s="21" t="n">
        <v>685.6</v>
      </c>
      <c r="S34" s="21" t="n">
        <v>2.4</v>
      </c>
      <c r="T34" s="21"/>
      <c r="U34" s="21"/>
      <c r="V34" s="21" t="n">
        <v>683.2</v>
      </c>
      <c r="W34" s="20" t="n">
        <v>1</v>
      </c>
      <c r="X34" s="22" t="n">
        <v>683.2</v>
      </c>
    </row>
    <row r="35" customFormat="false" ht="35.05" hidden="false" customHeight="false" outlineLevel="0" collapsed="false">
      <c r="B35" s="14" t="n">
        <v>44264.574212963</v>
      </c>
      <c r="C35" s="15" t="s">
        <v>68</v>
      </c>
      <c r="D35" s="15" t="s">
        <v>74</v>
      </c>
      <c r="E35" s="18" t="s">
        <v>70</v>
      </c>
      <c r="F35" s="15" t="s">
        <v>11</v>
      </c>
      <c r="G35" s="18" t="s">
        <v>71</v>
      </c>
      <c r="H35" s="16" t="s">
        <v>35</v>
      </c>
      <c r="I35" s="17" t="n">
        <v>44264</v>
      </c>
      <c r="J35" s="18" t="s">
        <v>75</v>
      </c>
      <c r="K35" s="18"/>
      <c r="L35" s="18"/>
      <c r="M35" s="16"/>
      <c r="N35" s="15" t="s">
        <v>11</v>
      </c>
      <c r="O35" s="15" t="s">
        <v>73</v>
      </c>
      <c r="P35" s="21" t="n">
        <v>0.01</v>
      </c>
      <c r="Q35" s="40" t="n">
        <v>54614.73</v>
      </c>
      <c r="R35" s="21" t="n">
        <v>546.15</v>
      </c>
      <c r="S35" s="21" t="n">
        <v>1.91</v>
      </c>
      <c r="T35" s="21"/>
      <c r="U35" s="21"/>
      <c r="V35" s="21" t="n">
        <v>544.24</v>
      </c>
      <c r="W35" s="20" t="n">
        <v>1</v>
      </c>
      <c r="X35" s="22" t="n">
        <v>544.24</v>
      </c>
    </row>
    <row r="36" customFormat="false" ht="16.5" hidden="false" customHeight="true" outlineLevel="0" collapsed="false">
      <c r="B36" s="32"/>
      <c r="C36" s="33"/>
      <c r="D36" s="33"/>
      <c r="E36" s="32"/>
      <c r="F36" s="32"/>
      <c r="G36" s="32"/>
      <c r="H36" s="32"/>
      <c r="I36" s="34"/>
      <c r="J36" s="35"/>
      <c r="K36" s="36"/>
      <c r="L36" s="37"/>
      <c r="M36" s="38"/>
      <c r="N36" s="32"/>
      <c r="O36" s="37"/>
      <c r="P36" s="32"/>
      <c r="Q36" s="37"/>
    </row>
    <row r="37" customFormat="false" ht="15" hidden="false" customHeight="true" outlineLevel="0" collapsed="false">
      <c r="B37" s="3" t="s">
        <v>76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customFormat="false" ht="82.5" hidden="false" customHeight="true" outlineLevel="0" collapsed="false">
      <c r="B38" s="12" t="s">
        <v>77</v>
      </c>
      <c r="C38" s="12" t="s">
        <v>78</v>
      </c>
      <c r="D38" s="12" t="s">
        <v>79</v>
      </c>
      <c r="E38" s="12" t="s">
        <v>8</v>
      </c>
      <c r="F38" s="12"/>
      <c r="G38" s="12" t="s">
        <v>80</v>
      </c>
      <c r="H38" s="12"/>
      <c r="I38" s="12" t="s">
        <v>81</v>
      </c>
      <c r="J38" s="12"/>
      <c r="K38" s="12"/>
      <c r="L38" s="12"/>
      <c r="M38" s="12" t="s">
        <v>82</v>
      </c>
      <c r="N38" s="12"/>
      <c r="O38" s="12"/>
      <c r="P38" s="12"/>
      <c r="Q38" s="12"/>
    </row>
    <row r="39" customFormat="false" ht="12.8" hidden="false" customHeight="true" outlineLevel="0" collapsed="false">
      <c r="B39" s="41" t="n">
        <v>44258</v>
      </c>
      <c r="C39" s="42"/>
      <c r="D39" s="43" t="s">
        <v>83</v>
      </c>
      <c r="E39" s="44" t="n">
        <v>2.13</v>
      </c>
      <c r="F39" s="44"/>
      <c r="G39" s="45"/>
      <c r="H39" s="45"/>
      <c r="I39" s="46" t="s">
        <v>84</v>
      </c>
      <c r="J39" s="46"/>
      <c r="K39" s="46"/>
      <c r="L39" s="46"/>
      <c r="M39" s="47" t="s">
        <v>85</v>
      </c>
      <c r="N39" s="47"/>
      <c r="O39" s="47"/>
      <c r="P39" s="47"/>
      <c r="Q39" s="47"/>
    </row>
    <row r="40" customFormat="false" ht="12.8" hidden="false" customHeight="true" outlineLevel="0" collapsed="false">
      <c r="B40" s="41" t="n">
        <v>44259</v>
      </c>
      <c r="C40" s="42"/>
      <c r="D40" s="43" t="s">
        <v>86</v>
      </c>
      <c r="E40" s="44" t="n">
        <v>23.25</v>
      </c>
      <c r="F40" s="44"/>
      <c r="G40" s="45"/>
      <c r="H40" s="45"/>
      <c r="I40" s="46" t="s">
        <v>84</v>
      </c>
      <c r="J40" s="46"/>
      <c r="K40" s="46"/>
      <c r="L40" s="46"/>
      <c r="M40" s="47" t="s">
        <v>85</v>
      </c>
      <c r="N40" s="47"/>
      <c r="O40" s="47"/>
      <c r="P40" s="47"/>
      <c r="Q40" s="47"/>
    </row>
    <row r="41" customFormat="false" ht="12.8" hidden="false" customHeight="true" outlineLevel="0" collapsed="false">
      <c r="B41" s="41" t="n">
        <v>44262</v>
      </c>
      <c r="C41" s="42"/>
      <c r="D41" s="43" t="s">
        <v>83</v>
      </c>
      <c r="E41" s="44" t="n">
        <v>293.42</v>
      </c>
      <c r="F41" s="44"/>
      <c r="G41" s="45"/>
      <c r="H41" s="45"/>
      <c r="I41" s="46" t="s">
        <v>84</v>
      </c>
      <c r="J41" s="46"/>
      <c r="K41" s="46"/>
      <c r="L41" s="46"/>
      <c r="M41" s="47" t="s">
        <v>87</v>
      </c>
      <c r="N41" s="47"/>
      <c r="O41" s="47"/>
      <c r="P41" s="47"/>
      <c r="Q41" s="47"/>
    </row>
    <row r="42" customFormat="false" ht="23.85" hidden="false" customHeight="true" outlineLevel="0" collapsed="false">
      <c r="B42" s="41" t="n">
        <v>44264</v>
      </c>
      <c r="C42" s="42"/>
      <c r="D42" s="43" t="s">
        <v>86</v>
      </c>
      <c r="E42" s="44" t="n">
        <v>1.46</v>
      </c>
      <c r="F42" s="44"/>
      <c r="G42" s="45"/>
      <c r="H42" s="45"/>
      <c r="I42" s="46" t="s">
        <v>88</v>
      </c>
      <c r="J42" s="46"/>
      <c r="K42" s="46"/>
      <c r="L42" s="46"/>
      <c r="M42" s="47" t="s">
        <v>89</v>
      </c>
      <c r="N42" s="47"/>
      <c r="O42" s="47"/>
      <c r="P42" s="47"/>
      <c r="Q42" s="47"/>
    </row>
    <row r="43" customFormat="false" ht="12.8" hidden="false" customHeight="true" outlineLevel="0" collapsed="false">
      <c r="B43" s="41" t="n">
        <v>44264</v>
      </c>
      <c r="C43" s="42"/>
      <c r="D43" s="43" t="s">
        <v>83</v>
      </c>
      <c r="E43" s="44" t="n">
        <v>9.75</v>
      </c>
      <c r="F43" s="44"/>
      <c r="G43" s="45"/>
      <c r="H43" s="45"/>
      <c r="I43" s="46" t="s">
        <v>90</v>
      </c>
      <c r="J43" s="46"/>
      <c r="K43" s="46"/>
      <c r="L43" s="46"/>
      <c r="M43" s="47" t="s">
        <v>91</v>
      </c>
      <c r="N43" s="47"/>
      <c r="O43" s="47"/>
      <c r="P43" s="47"/>
      <c r="Q43" s="47"/>
    </row>
    <row r="44" customFormat="false" ht="12.8" hidden="false" customHeight="true" outlineLevel="0" collapsed="false">
      <c r="B44" s="41" t="n">
        <v>44264</v>
      </c>
      <c r="C44" s="42"/>
      <c r="D44" s="43" t="s">
        <v>83</v>
      </c>
      <c r="E44" s="44" t="n">
        <v>185.48</v>
      </c>
      <c r="F44" s="44"/>
      <c r="G44" s="45"/>
      <c r="H44" s="45"/>
      <c r="I44" s="46" t="s">
        <v>84</v>
      </c>
      <c r="J44" s="46"/>
      <c r="K44" s="46"/>
      <c r="L44" s="46"/>
      <c r="M44" s="47" t="s">
        <v>85</v>
      </c>
      <c r="N44" s="47"/>
      <c r="O44" s="47"/>
      <c r="P44" s="47"/>
      <c r="Q44" s="47"/>
    </row>
    <row r="45" customFormat="false" ht="12.8" hidden="false" customHeight="true" outlineLevel="0" collapsed="false">
      <c r="B45" s="41" t="n">
        <v>44264</v>
      </c>
      <c r="C45" s="42"/>
      <c r="D45" s="43" t="s">
        <v>83</v>
      </c>
      <c r="E45" s="44" t="n">
        <v>9.22</v>
      </c>
      <c r="F45" s="44"/>
      <c r="G45" s="45"/>
      <c r="H45" s="45"/>
      <c r="I45" s="46" t="s">
        <v>84</v>
      </c>
      <c r="J45" s="46"/>
      <c r="K45" s="46"/>
      <c r="L45" s="46"/>
      <c r="M45" s="47" t="s">
        <v>85</v>
      </c>
      <c r="N45" s="47"/>
      <c r="O45" s="47"/>
      <c r="P45" s="47"/>
      <c r="Q45" s="47"/>
    </row>
    <row r="46" customFormat="false" ht="12.8" hidden="false" customHeight="true" outlineLevel="0" collapsed="false">
      <c r="B46" s="41" t="n">
        <v>44264</v>
      </c>
      <c r="C46" s="42"/>
      <c r="D46" s="43" t="s">
        <v>86</v>
      </c>
      <c r="E46" s="44" t="n">
        <v>1.82</v>
      </c>
      <c r="F46" s="44"/>
      <c r="G46" s="45"/>
      <c r="H46" s="45"/>
      <c r="I46" s="46" t="s">
        <v>84</v>
      </c>
      <c r="J46" s="46"/>
      <c r="K46" s="46"/>
      <c r="L46" s="46"/>
      <c r="M46" s="47" t="s">
        <v>85</v>
      </c>
      <c r="N46" s="47"/>
      <c r="O46" s="47"/>
      <c r="P46" s="47"/>
      <c r="Q46" s="47"/>
    </row>
    <row r="47" customFormat="false" ht="23.85" hidden="false" customHeight="true" outlineLevel="0" collapsed="false">
      <c r="B47" s="41" t="n">
        <v>44265</v>
      </c>
      <c r="C47" s="42"/>
      <c r="D47" s="43" t="s">
        <v>86</v>
      </c>
      <c r="E47" s="44" t="n">
        <v>0.61</v>
      </c>
      <c r="F47" s="44"/>
      <c r="G47" s="45"/>
      <c r="H47" s="45"/>
      <c r="I47" s="46" t="s">
        <v>88</v>
      </c>
      <c r="J47" s="46"/>
      <c r="K47" s="46"/>
      <c r="L47" s="46"/>
      <c r="M47" s="47" t="s">
        <v>92</v>
      </c>
      <c r="N47" s="47"/>
      <c r="O47" s="47"/>
      <c r="P47" s="47"/>
      <c r="Q47" s="47"/>
    </row>
    <row r="48" customFormat="false" ht="12.8" hidden="false" customHeight="true" outlineLevel="0" collapsed="false">
      <c r="B48" s="41" t="n">
        <v>44265</v>
      </c>
      <c r="C48" s="42"/>
      <c r="D48" s="43" t="s">
        <v>83</v>
      </c>
      <c r="E48" s="44" t="n">
        <v>4.04</v>
      </c>
      <c r="F48" s="44"/>
      <c r="G48" s="45"/>
      <c r="H48" s="45"/>
      <c r="I48" s="46" t="s">
        <v>90</v>
      </c>
      <c r="J48" s="46"/>
      <c r="K48" s="46"/>
      <c r="L48" s="46"/>
      <c r="M48" s="47" t="s">
        <v>93</v>
      </c>
      <c r="N48" s="47"/>
      <c r="O48" s="47"/>
      <c r="P48" s="47"/>
      <c r="Q48" s="47"/>
    </row>
    <row r="49" customFormat="false" ht="12.8" hidden="false" customHeight="true" outlineLevel="0" collapsed="false">
      <c r="B49" s="41" t="n">
        <v>44265</v>
      </c>
      <c r="C49" s="42"/>
      <c r="D49" s="43" t="s">
        <v>86</v>
      </c>
      <c r="E49" s="44" t="n">
        <v>21.13</v>
      </c>
      <c r="F49" s="44"/>
      <c r="G49" s="45"/>
      <c r="H49" s="45"/>
      <c r="I49" s="46" t="s">
        <v>84</v>
      </c>
      <c r="J49" s="46"/>
      <c r="K49" s="46"/>
      <c r="L49" s="46"/>
      <c r="M49" s="47" t="s">
        <v>85</v>
      </c>
      <c r="N49" s="47"/>
      <c r="O49" s="47"/>
      <c r="P49" s="47"/>
      <c r="Q49" s="47"/>
    </row>
    <row r="50" customFormat="false" ht="12.8" hidden="false" customHeight="true" outlineLevel="0" collapsed="false">
      <c r="B50" s="41" t="n">
        <v>44265</v>
      </c>
      <c r="C50" s="42"/>
      <c r="D50" s="43" t="s">
        <v>86</v>
      </c>
      <c r="E50" s="44" t="n">
        <v>3.5</v>
      </c>
      <c r="F50" s="44"/>
      <c r="G50" s="45"/>
      <c r="H50" s="45"/>
      <c r="I50" s="46" t="s">
        <v>84</v>
      </c>
      <c r="J50" s="46"/>
      <c r="K50" s="46"/>
      <c r="L50" s="46"/>
      <c r="M50" s="47" t="s">
        <v>85</v>
      </c>
      <c r="N50" s="47"/>
      <c r="O50" s="47"/>
      <c r="P50" s="47"/>
      <c r="Q50" s="47"/>
    </row>
    <row r="51" customFormat="false" ht="12.8" hidden="false" customHeight="true" outlineLevel="0" collapsed="false">
      <c r="B51" s="41" t="n">
        <v>44265</v>
      </c>
      <c r="C51" s="42"/>
      <c r="D51" s="43" t="s">
        <v>86</v>
      </c>
      <c r="E51" s="44" t="n">
        <v>1.35</v>
      </c>
      <c r="F51" s="44"/>
      <c r="G51" s="45"/>
      <c r="H51" s="45"/>
      <c r="I51" s="46" t="s">
        <v>84</v>
      </c>
      <c r="J51" s="46"/>
      <c r="K51" s="46"/>
      <c r="L51" s="46"/>
      <c r="M51" s="47" t="s">
        <v>85</v>
      </c>
      <c r="N51" s="47"/>
      <c r="O51" s="47"/>
      <c r="P51" s="47"/>
      <c r="Q51" s="47"/>
    </row>
    <row r="52" customFormat="false" ht="12.8" hidden="false" customHeight="false" outlineLevel="0" collapsed="false">
      <c r="B52" s="48" t="s">
        <v>94</v>
      </c>
      <c r="C52" s="49"/>
      <c r="D52" s="50" t="s">
        <v>83</v>
      </c>
      <c r="E52" s="51" t="n">
        <v>678.9</v>
      </c>
      <c r="F52" s="51"/>
      <c r="G52" s="52"/>
      <c r="H52" s="52"/>
      <c r="I52" s="53"/>
      <c r="J52" s="53"/>
      <c r="K52" s="53"/>
      <c r="L52" s="53"/>
      <c r="M52" s="53"/>
      <c r="N52" s="53"/>
      <c r="O52" s="53"/>
      <c r="P52" s="53"/>
      <c r="Q52" s="54"/>
    </row>
    <row r="53" customFormat="false" ht="12.8" hidden="false" customHeight="false" outlineLevel="0" collapsed="false">
      <c r="B53" s="55" t="s">
        <v>94</v>
      </c>
      <c r="C53" s="56"/>
      <c r="D53" s="57" t="s">
        <v>86</v>
      </c>
      <c r="E53" s="58" t="n">
        <v>135.36</v>
      </c>
      <c r="F53" s="58"/>
      <c r="G53" s="59"/>
      <c r="H53" s="59"/>
      <c r="I53" s="60"/>
      <c r="J53" s="60"/>
      <c r="K53" s="60"/>
      <c r="L53" s="60"/>
      <c r="M53" s="60"/>
      <c r="N53" s="60"/>
      <c r="O53" s="60"/>
      <c r="P53" s="60"/>
      <c r="Q53" s="61"/>
    </row>
    <row r="54" customFormat="false" ht="12.8" hidden="false" customHeight="false" outlineLevel="0" collapsed="false">
      <c r="B54" s="62"/>
      <c r="C54" s="63"/>
      <c r="D54" s="63"/>
      <c r="E54" s="63"/>
      <c r="F54" s="64"/>
      <c r="G54" s="64"/>
      <c r="H54" s="64"/>
      <c r="I54" s="64"/>
      <c r="J54" s="64"/>
      <c r="K54" s="65"/>
      <c r="L54" s="66"/>
      <c r="M54" s="66"/>
      <c r="N54" s="67"/>
      <c r="O54" s="64"/>
      <c r="P54" s="64"/>
      <c r="Q54" s="64"/>
      <c r="R54" s="68"/>
      <c r="S54" s="68"/>
      <c r="T54" s="68"/>
      <c r="U54" s="68"/>
      <c r="V54" s="68"/>
    </row>
    <row r="55" customFormat="false" ht="12.8" hidden="false" customHeight="false" outlineLevel="0" collapsed="false">
      <c r="B55" s="3" t="s">
        <v>95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customFormat="false" ht="60" hidden="false" customHeight="true" outlineLevel="0" collapsed="false">
      <c r="B56" s="12" t="s">
        <v>17</v>
      </c>
      <c r="C56" s="12" t="s">
        <v>59</v>
      </c>
      <c r="D56" s="12"/>
      <c r="E56" s="12" t="s">
        <v>15</v>
      </c>
      <c r="F56" s="12" t="s">
        <v>96</v>
      </c>
      <c r="G56" s="12"/>
      <c r="H56" s="12"/>
      <c r="I56" s="12" t="s">
        <v>97</v>
      </c>
      <c r="J56" s="12"/>
      <c r="K56" s="12" t="s">
        <v>98</v>
      </c>
      <c r="L56" s="12"/>
      <c r="M56" s="12" t="s">
        <v>99</v>
      </c>
    </row>
    <row r="57" customFormat="false" ht="12.8" hidden="false" customHeight="true" outlineLevel="0" collapsed="false">
      <c r="B57" s="69" t="n">
        <v>44258</v>
      </c>
      <c r="C57" s="70" t="n">
        <v>44256.6360300926</v>
      </c>
      <c r="D57" s="70"/>
      <c r="E57" s="18" t="s">
        <v>100</v>
      </c>
      <c r="F57" s="71" t="s">
        <v>43</v>
      </c>
      <c r="G57" s="71"/>
      <c r="H57" s="71"/>
      <c r="I57" s="21" t="n">
        <v>-1</v>
      </c>
      <c r="J57" s="21"/>
      <c r="K57" s="21"/>
      <c r="L57" s="21"/>
      <c r="M57" s="72"/>
    </row>
    <row r="58" customFormat="false" ht="12.8" hidden="false" customHeight="false" outlineLevel="0" collapsed="false">
      <c r="B58" s="69" t="n">
        <v>44258</v>
      </c>
      <c r="C58" s="70" t="n">
        <v>44256.6360300926</v>
      </c>
      <c r="D58" s="70"/>
      <c r="E58" s="18" t="s">
        <v>100</v>
      </c>
      <c r="F58" s="71"/>
      <c r="G58" s="71"/>
      <c r="H58" s="71"/>
      <c r="I58" s="21"/>
      <c r="J58" s="21"/>
      <c r="K58" s="21" t="n">
        <v>390.39</v>
      </c>
      <c r="L58" s="21"/>
      <c r="M58" s="72" t="s">
        <v>11</v>
      </c>
    </row>
    <row r="59" customFormat="false" ht="12.8" hidden="false" customHeight="true" outlineLevel="0" collapsed="false">
      <c r="B59" s="69" t="n">
        <v>44258</v>
      </c>
      <c r="C59" s="70" t="n">
        <v>44256.7498148148</v>
      </c>
      <c r="D59" s="70"/>
      <c r="E59" s="18" t="s">
        <v>101</v>
      </c>
      <c r="F59" s="71" t="s">
        <v>43</v>
      </c>
      <c r="G59" s="71"/>
      <c r="H59" s="71"/>
      <c r="I59" s="21" t="n">
        <v>-1</v>
      </c>
      <c r="J59" s="21"/>
      <c r="K59" s="21"/>
      <c r="L59" s="21"/>
      <c r="M59" s="72"/>
    </row>
    <row r="60" customFormat="false" ht="12.8" hidden="false" customHeight="false" outlineLevel="0" collapsed="false">
      <c r="B60" s="69" t="n">
        <v>44258</v>
      </c>
      <c r="C60" s="70" t="n">
        <v>44256.7498148148</v>
      </c>
      <c r="D60" s="70"/>
      <c r="E60" s="18" t="s">
        <v>101</v>
      </c>
      <c r="F60" s="71"/>
      <c r="G60" s="71"/>
      <c r="H60" s="71"/>
      <c r="I60" s="21"/>
      <c r="J60" s="21"/>
      <c r="K60" s="21" t="n">
        <v>403.39</v>
      </c>
      <c r="L60" s="21"/>
      <c r="M60" s="72" t="s">
        <v>11</v>
      </c>
    </row>
    <row r="61" customFormat="false" ht="12.8" hidden="false" customHeight="true" outlineLevel="0" collapsed="false">
      <c r="B61" s="69" t="n">
        <v>44259</v>
      </c>
      <c r="C61" s="70" t="n">
        <v>44257.8319444444</v>
      </c>
      <c r="D61" s="70"/>
      <c r="E61" s="18" t="s">
        <v>102</v>
      </c>
      <c r="F61" s="71" t="s">
        <v>43</v>
      </c>
      <c r="G61" s="71"/>
      <c r="H61" s="71"/>
      <c r="I61" s="21" t="n">
        <v>1</v>
      </c>
      <c r="J61" s="21"/>
      <c r="K61" s="21"/>
      <c r="L61" s="21"/>
      <c r="M61" s="72"/>
    </row>
    <row r="62" customFormat="false" ht="12.8" hidden="false" customHeight="false" outlineLevel="0" collapsed="false">
      <c r="B62" s="69" t="n">
        <v>44259</v>
      </c>
      <c r="C62" s="70" t="n">
        <v>44257.8319444444</v>
      </c>
      <c r="D62" s="70"/>
      <c r="E62" s="18" t="s">
        <v>102</v>
      </c>
      <c r="F62" s="71"/>
      <c r="G62" s="71"/>
      <c r="H62" s="71"/>
      <c r="I62" s="21"/>
      <c r="J62" s="21"/>
      <c r="K62" s="21" t="n">
        <v>-382.44</v>
      </c>
      <c r="L62" s="21"/>
      <c r="M62" s="72" t="s">
        <v>11</v>
      </c>
    </row>
    <row r="63" customFormat="false" ht="12.8" hidden="false" customHeight="false" outlineLevel="0" collapsed="false">
      <c r="B63" s="69" t="n">
        <v>44259</v>
      </c>
      <c r="C63" s="70" t="n">
        <v>44257.3449884259</v>
      </c>
      <c r="D63" s="70"/>
      <c r="E63" s="18" t="s">
        <v>103</v>
      </c>
      <c r="F63" s="71"/>
      <c r="G63" s="71"/>
      <c r="H63" s="71"/>
      <c r="I63" s="21"/>
      <c r="J63" s="21"/>
      <c r="K63" s="21" t="n">
        <v>-13257</v>
      </c>
      <c r="L63" s="21"/>
      <c r="M63" s="72" t="s">
        <v>39</v>
      </c>
    </row>
    <row r="64" customFormat="false" ht="12.8" hidden="false" customHeight="false" outlineLevel="0" collapsed="false">
      <c r="B64" s="69" t="n">
        <v>44260</v>
      </c>
      <c r="C64" s="70" t="n">
        <v>44258.4781365741</v>
      </c>
      <c r="D64" s="70"/>
      <c r="E64" s="18" t="s">
        <v>104</v>
      </c>
      <c r="F64" s="71"/>
      <c r="G64" s="71"/>
      <c r="H64" s="71"/>
      <c r="I64" s="21"/>
      <c r="J64" s="21"/>
      <c r="K64" s="21" t="n">
        <v>14149</v>
      </c>
      <c r="L64" s="21"/>
      <c r="M64" s="72" t="s">
        <v>39</v>
      </c>
    </row>
    <row r="65" customFormat="false" ht="12.8" hidden="false" customHeight="true" outlineLevel="0" collapsed="false">
      <c r="B65" s="69" t="n">
        <v>44260</v>
      </c>
      <c r="C65" s="70" t="n">
        <v>44258.4974421296</v>
      </c>
      <c r="D65" s="70"/>
      <c r="E65" s="18" t="s">
        <v>34</v>
      </c>
      <c r="F65" s="71" t="s">
        <v>36</v>
      </c>
      <c r="G65" s="71"/>
      <c r="H65" s="71"/>
      <c r="I65" s="21" t="n">
        <v>-50</v>
      </c>
      <c r="J65" s="21"/>
      <c r="K65" s="21"/>
      <c r="L65" s="21"/>
      <c r="M65" s="72"/>
    </row>
    <row r="66" customFormat="false" ht="12.8" hidden="false" customHeight="false" outlineLevel="0" collapsed="false">
      <c r="B66" s="69" t="n">
        <v>44260</v>
      </c>
      <c r="C66" s="70" t="n">
        <v>44258.4974421296</v>
      </c>
      <c r="D66" s="70"/>
      <c r="E66" s="18" t="s">
        <v>34</v>
      </c>
      <c r="F66" s="71"/>
      <c r="G66" s="71"/>
      <c r="H66" s="71"/>
      <c r="I66" s="21"/>
      <c r="J66" s="21"/>
      <c r="K66" s="21" t="n">
        <v>2034</v>
      </c>
      <c r="L66" s="21"/>
      <c r="M66" s="72" t="s">
        <v>39</v>
      </c>
    </row>
    <row r="67" customFormat="false" ht="15" hidden="false" customHeight="false" outlineLevel="0" collapsed="false">
      <c r="B67" s="9"/>
    </row>
    <row r="68" customFormat="false" ht="12.8" hidden="false" customHeight="false" outlineLevel="0" collapsed="false">
      <c r="B68" s="3" t="s">
        <v>105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customFormat="false" ht="60" hidden="false" customHeight="true" outlineLevel="0" collapsed="false">
      <c r="B69" s="73" t="s">
        <v>77</v>
      </c>
      <c r="C69" s="12" t="s">
        <v>8</v>
      </c>
      <c r="D69" s="12"/>
      <c r="E69" s="74" t="s">
        <v>10</v>
      </c>
      <c r="F69" s="12" t="s">
        <v>82</v>
      </c>
      <c r="G69" s="12"/>
      <c r="H69" s="12"/>
      <c r="I69" s="12"/>
      <c r="J69" s="12"/>
      <c r="K69" s="12"/>
      <c r="L69" s="12"/>
      <c r="M69" s="12"/>
      <c r="N69" s="12"/>
      <c r="O69" s="12"/>
    </row>
    <row r="70" customFormat="false" ht="12.8" hidden="false" customHeight="true" outlineLevel="0" collapsed="false">
      <c r="B70" s="69" t="n">
        <v>44257.9967824074</v>
      </c>
      <c r="C70" s="21" t="n">
        <v>0.26</v>
      </c>
      <c r="D70" s="21"/>
      <c r="E70" s="75" t="s">
        <v>11</v>
      </c>
      <c r="F70" s="47" t="s">
        <v>106</v>
      </c>
      <c r="G70" s="47"/>
      <c r="H70" s="47"/>
      <c r="I70" s="47"/>
      <c r="J70" s="47"/>
      <c r="K70" s="47"/>
      <c r="L70" s="47"/>
      <c r="M70" s="47"/>
      <c r="N70" s="47"/>
      <c r="O70" s="47"/>
    </row>
    <row r="71" customFormat="false" ht="12.8" hidden="false" customHeight="true" outlineLevel="0" collapsed="false">
      <c r="B71" s="69" t="n">
        <v>44257.9999884259</v>
      </c>
      <c r="C71" s="21" t="n">
        <v>0.5</v>
      </c>
      <c r="D71" s="21"/>
      <c r="E71" s="75" t="s">
        <v>11</v>
      </c>
      <c r="F71" s="47" t="s">
        <v>107</v>
      </c>
      <c r="G71" s="47"/>
      <c r="H71" s="47"/>
      <c r="I71" s="47"/>
      <c r="J71" s="47"/>
      <c r="K71" s="47"/>
      <c r="L71" s="47"/>
      <c r="M71" s="47"/>
      <c r="N71" s="47"/>
      <c r="O71" s="47"/>
    </row>
    <row r="72" customFormat="false" ht="14.15" hidden="false" customHeight="true" outlineLevel="0" collapsed="false">
      <c r="B72" s="69" t="n">
        <v>44258</v>
      </c>
      <c r="C72" s="21" t="n">
        <v>2.92</v>
      </c>
      <c r="D72" s="21"/>
      <c r="E72" s="75" t="s">
        <v>11</v>
      </c>
      <c r="F72" s="47" t="s">
        <v>108</v>
      </c>
      <c r="G72" s="47"/>
      <c r="H72" s="47"/>
      <c r="I72" s="47"/>
      <c r="J72" s="47"/>
      <c r="K72" s="47"/>
      <c r="L72" s="47"/>
      <c r="M72" s="47"/>
      <c r="N72" s="47"/>
      <c r="O72" s="47"/>
    </row>
    <row r="73" customFormat="false" ht="13.5" hidden="false" customHeight="true" outlineLevel="0" collapsed="false">
      <c r="B73" s="76" t="s">
        <v>94</v>
      </c>
      <c r="C73" s="31" t="n">
        <v>69.62</v>
      </c>
      <c r="D73" s="31"/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9"/>
    </row>
    <row r="74" customFormat="false" ht="12.8" hidden="false" customHeight="false" outlineLevel="0" collapsed="false">
      <c r="B74" s="2"/>
      <c r="H74" s="80"/>
    </row>
    <row r="75" customFormat="false" ht="12.8" hidden="false" customHeight="false" outlineLevel="0" collapsed="false">
      <c r="B75" s="3" t="s">
        <v>109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customFormat="false" ht="64.5" hidden="false" customHeight="true" outlineLevel="0" collapsed="false">
      <c r="B76" s="12" t="s">
        <v>110</v>
      </c>
      <c r="C76" s="12"/>
      <c r="D76" s="12"/>
      <c r="E76" s="12"/>
      <c r="F76" s="12"/>
      <c r="G76" s="12" t="s">
        <v>29</v>
      </c>
      <c r="H76" s="12"/>
      <c r="I76" s="81" t="s">
        <v>30</v>
      </c>
      <c r="J76" s="12" t="s">
        <v>31</v>
      </c>
      <c r="K76" s="82" t="s">
        <v>32</v>
      </c>
      <c r="L76" s="12" t="s">
        <v>111</v>
      </c>
      <c r="M76" s="12"/>
      <c r="N76" s="12" t="s">
        <v>112</v>
      </c>
      <c r="O76" s="12"/>
    </row>
    <row r="77" customFormat="false" ht="23.85" hidden="false" customHeight="true" outlineLevel="0" collapsed="false">
      <c r="B77" s="83" t="s">
        <v>113</v>
      </c>
      <c r="C77" s="83"/>
      <c r="D77" s="83"/>
      <c r="E77" s="83"/>
      <c r="F77" s="83"/>
      <c r="G77" s="18" t="s">
        <v>114</v>
      </c>
      <c r="H77" s="18"/>
      <c r="I77" s="84" t="s">
        <v>115</v>
      </c>
      <c r="J77" s="15" t="s">
        <v>116</v>
      </c>
      <c r="K77" s="15" t="s">
        <v>11</v>
      </c>
      <c r="L77" s="15" t="s">
        <v>117</v>
      </c>
      <c r="M77" s="15"/>
      <c r="N77" s="85" t="n">
        <v>6</v>
      </c>
      <c r="O77" s="85"/>
    </row>
    <row r="78" customFormat="false" ht="12.8" hidden="false" customHeight="true" outlineLevel="0" collapsed="false">
      <c r="B78" s="83" t="s">
        <v>118</v>
      </c>
      <c r="C78" s="83"/>
      <c r="D78" s="83"/>
      <c r="E78" s="83"/>
      <c r="F78" s="83"/>
      <c r="G78" s="18" t="s">
        <v>119</v>
      </c>
      <c r="H78" s="18"/>
      <c r="I78" s="84"/>
      <c r="J78" s="15" t="s">
        <v>120</v>
      </c>
      <c r="K78" s="15" t="s">
        <v>39</v>
      </c>
      <c r="L78" s="15" t="s">
        <v>117</v>
      </c>
      <c r="M78" s="15"/>
      <c r="N78" s="85" t="n">
        <v>400</v>
      </c>
      <c r="O78" s="85"/>
    </row>
    <row r="79" customFormat="false" ht="12.8" hidden="false" customHeight="true" outlineLevel="0" collapsed="false">
      <c r="B79" s="83" t="s">
        <v>36</v>
      </c>
      <c r="C79" s="83"/>
      <c r="D79" s="83"/>
      <c r="E79" s="83"/>
      <c r="F79" s="83"/>
      <c r="G79" s="18" t="s">
        <v>37</v>
      </c>
      <c r="H79" s="18"/>
      <c r="I79" s="84"/>
      <c r="J79" s="15" t="s">
        <v>38</v>
      </c>
      <c r="K79" s="15" t="s">
        <v>39</v>
      </c>
      <c r="L79" s="15" t="s">
        <v>117</v>
      </c>
      <c r="M79" s="15"/>
      <c r="N79" s="85" t="n">
        <v>200</v>
      </c>
      <c r="O79" s="85"/>
    </row>
    <row r="80" customFormat="false" ht="23.85" hidden="false" customHeight="true" outlineLevel="0" collapsed="false">
      <c r="B80" s="83" t="s">
        <v>43</v>
      </c>
      <c r="C80" s="83"/>
      <c r="D80" s="83"/>
      <c r="E80" s="83"/>
      <c r="F80" s="83"/>
      <c r="G80" s="18" t="s">
        <v>44</v>
      </c>
      <c r="H80" s="18"/>
      <c r="I80" s="84" t="s">
        <v>45</v>
      </c>
      <c r="J80" s="15" t="s">
        <v>46</v>
      </c>
      <c r="K80" s="15" t="s">
        <v>11</v>
      </c>
      <c r="L80" s="15" t="s">
        <v>117</v>
      </c>
      <c r="M80" s="15"/>
      <c r="N80" s="85" t="n">
        <v>9</v>
      </c>
      <c r="O80" s="85"/>
    </row>
    <row r="81" customFormat="false" ht="12.75" hidden="false" customHeight="true" outlineLevel="0" collapsed="false">
      <c r="B81" s="83" t="s">
        <v>75</v>
      </c>
      <c r="C81" s="83"/>
      <c r="D81" s="83"/>
      <c r="E81" s="83"/>
      <c r="F81" s="83"/>
      <c r="G81" s="18"/>
      <c r="H81" s="18"/>
      <c r="I81" s="84"/>
      <c r="J81" s="15" t="s">
        <v>121</v>
      </c>
      <c r="K81" s="15" t="s">
        <v>11</v>
      </c>
      <c r="L81" s="15" t="s">
        <v>117</v>
      </c>
      <c r="M81" s="15"/>
      <c r="N81" s="85" t="n">
        <v>0.06</v>
      </c>
      <c r="O81" s="85"/>
    </row>
    <row r="82" customFormat="false" ht="23.85" hidden="false" customHeight="true" outlineLevel="0" collapsed="false">
      <c r="B82" s="83" t="s">
        <v>122</v>
      </c>
      <c r="C82" s="83"/>
      <c r="D82" s="83"/>
      <c r="E82" s="83"/>
      <c r="F82" s="83"/>
      <c r="G82" s="18" t="s">
        <v>123</v>
      </c>
      <c r="H82" s="18"/>
      <c r="I82" s="84" t="s">
        <v>124</v>
      </c>
      <c r="J82" s="15" t="s">
        <v>125</v>
      </c>
      <c r="K82" s="15" t="s">
        <v>11</v>
      </c>
      <c r="L82" s="15" t="s">
        <v>117</v>
      </c>
      <c r="M82" s="15"/>
      <c r="N82" s="85" t="n">
        <v>35</v>
      </c>
      <c r="O82" s="85"/>
    </row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4">
    <mergeCell ref="B8:C8"/>
    <mergeCell ref="D8:E8"/>
    <mergeCell ref="F8:G8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6:B17"/>
    <mergeCell ref="C16:C17"/>
    <mergeCell ref="D16:D17"/>
    <mergeCell ref="E16:E17"/>
    <mergeCell ref="F16:J16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B31:B32"/>
    <mergeCell ref="C31:C32"/>
    <mergeCell ref="D31:D32"/>
    <mergeCell ref="E31:E32"/>
    <mergeCell ref="F31:F32"/>
    <mergeCell ref="G31:G32"/>
    <mergeCell ref="H31:H32"/>
    <mergeCell ref="I31:I32"/>
    <mergeCell ref="J31:N31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E38:F38"/>
    <mergeCell ref="G38:H38"/>
    <mergeCell ref="I38:L38"/>
    <mergeCell ref="M38:Q38"/>
    <mergeCell ref="E39:F39"/>
    <mergeCell ref="G39:H39"/>
    <mergeCell ref="I39:L39"/>
    <mergeCell ref="M39:Q39"/>
    <mergeCell ref="E40:F40"/>
    <mergeCell ref="G40:H40"/>
    <mergeCell ref="I40:L40"/>
    <mergeCell ref="M40:Q40"/>
    <mergeCell ref="E41:F41"/>
    <mergeCell ref="G41:H41"/>
    <mergeCell ref="I41:L41"/>
    <mergeCell ref="M41:Q41"/>
    <mergeCell ref="E42:F42"/>
    <mergeCell ref="G42:H42"/>
    <mergeCell ref="I42:L42"/>
    <mergeCell ref="M42:Q42"/>
    <mergeCell ref="E43:F43"/>
    <mergeCell ref="G43:H43"/>
    <mergeCell ref="I43:L43"/>
    <mergeCell ref="M43:Q43"/>
    <mergeCell ref="E44:F44"/>
    <mergeCell ref="G44:H44"/>
    <mergeCell ref="I44:L44"/>
    <mergeCell ref="M44:Q44"/>
    <mergeCell ref="E45:F45"/>
    <mergeCell ref="G45:H45"/>
    <mergeCell ref="I45:L45"/>
    <mergeCell ref="M45:Q45"/>
    <mergeCell ref="E46:F46"/>
    <mergeCell ref="G46:H46"/>
    <mergeCell ref="I46:L46"/>
    <mergeCell ref="M46:Q46"/>
    <mergeCell ref="E47:F47"/>
    <mergeCell ref="G47:H47"/>
    <mergeCell ref="I47:L47"/>
    <mergeCell ref="M47:Q47"/>
    <mergeCell ref="E48:F48"/>
    <mergeCell ref="G48:H48"/>
    <mergeCell ref="I48:L48"/>
    <mergeCell ref="M48:Q48"/>
    <mergeCell ref="E49:F49"/>
    <mergeCell ref="G49:H49"/>
    <mergeCell ref="I49:L49"/>
    <mergeCell ref="M49:Q49"/>
    <mergeCell ref="E50:F50"/>
    <mergeCell ref="G50:H50"/>
    <mergeCell ref="I50:L50"/>
    <mergeCell ref="M50:Q50"/>
    <mergeCell ref="E51:F51"/>
    <mergeCell ref="G51:H51"/>
    <mergeCell ref="I51:L51"/>
    <mergeCell ref="M51:Q51"/>
    <mergeCell ref="E52:F52"/>
    <mergeCell ref="E53:F53"/>
    <mergeCell ref="C56:D56"/>
    <mergeCell ref="F56:H56"/>
    <mergeCell ref="I56:J56"/>
    <mergeCell ref="K56:L56"/>
    <mergeCell ref="C57:D57"/>
    <mergeCell ref="F57:H57"/>
    <mergeCell ref="I57:J57"/>
    <mergeCell ref="K57:L57"/>
    <mergeCell ref="C58:D58"/>
    <mergeCell ref="F58:H58"/>
    <mergeCell ref="I58:J58"/>
    <mergeCell ref="K58:L58"/>
    <mergeCell ref="C59:D59"/>
    <mergeCell ref="F59:H59"/>
    <mergeCell ref="I59:J59"/>
    <mergeCell ref="K59:L59"/>
    <mergeCell ref="C60:D60"/>
    <mergeCell ref="F60:H60"/>
    <mergeCell ref="I60:J60"/>
    <mergeCell ref="K60:L60"/>
    <mergeCell ref="C61:D61"/>
    <mergeCell ref="F61:H61"/>
    <mergeCell ref="I61:J61"/>
    <mergeCell ref="K61:L61"/>
    <mergeCell ref="C62:D62"/>
    <mergeCell ref="F62:H62"/>
    <mergeCell ref="I62:J62"/>
    <mergeCell ref="K62:L62"/>
    <mergeCell ref="C63:D63"/>
    <mergeCell ref="F63:H63"/>
    <mergeCell ref="I63:J63"/>
    <mergeCell ref="K63:L63"/>
    <mergeCell ref="C64:D64"/>
    <mergeCell ref="F64:H64"/>
    <mergeCell ref="I64:J64"/>
    <mergeCell ref="K64:L64"/>
    <mergeCell ref="C65:D65"/>
    <mergeCell ref="F65:H65"/>
    <mergeCell ref="I65:J65"/>
    <mergeCell ref="K65:L65"/>
    <mergeCell ref="C66:D66"/>
    <mergeCell ref="F66:H66"/>
    <mergeCell ref="I66:J66"/>
    <mergeCell ref="K66:L66"/>
    <mergeCell ref="C69:D69"/>
    <mergeCell ref="F69:O69"/>
    <mergeCell ref="C70:D70"/>
    <mergeCell ref="F70:O70"/>
    <mergeCell ref="C71:D71"/>
    <mergeCell ref="F71:O71"/>
    <mergeCell ref="C72:D72"/>
    <mergeCell ref="F72:O72"/>
    <mergeCell ref="C73:D73"/>
    <mergeCell ref="B76:F76"/>
    <mergeCell ref="G76:H76"/>
    <mergeCell ref="L76:M76"/>
    <mergeCell ref="N76:O76"/>
    <mergeCell ref="B77:F77"/>
    <mergeCell ref="G77:H77"/>
    <mergeCell ref="L77:M77"/>
    <mergeCell ref="N77:O77"/>
    <mergeCell ref="B78:F78"/>
    <mergeCell ref="G78:H78"/>
    <mergeCell ref="L78:M78"/>
    <mergeCell ref="N78:O78"/>
    <mergeCell ref="B79:F79"/>
    <mergeCell ref="G79:H79"/>
    <mergeCell ref="L79:M79"/>
    <mergeCell ref="N79:O79"/>
    <mergeCell ref="B80:F80"/>
    <mergeCell ref="G80:H80"/>
    <mergeCell ref="L80:M80"/>
    <mergeCell ref="N80:O80"/>
    <mergeCell ref="B81:F81"/>
    <mergeCell ref="G81:H81"/>
    <mergeCell ref="L81:M81"/>
    <mergeCell ref="N81:O81"/>
    <mergeCell ref="B82:F82"/>
    <mergeCell ref="G82:H82"/>
    <mergeCell ref="L82:M82"/>
    <mergeCell ref="N82:O8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LibreOffice/7.3.2.2$Linux_X86_64 LibreOffice_project/30$Build-2</Application>
  <AppVersion>15.0000</AppVersion>
  <Company>*****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2022-04-25T07:36:51Z</dcterms:created>
  <dc:creator>Logushko</dc:creator>
  <dc:description/>
  <dc:language>en-US</dc:language>
  <cp:lastModifiedBy/>
  <dcterms:modified xsi:type="dcterms:W3CDTF">2022-04-28T19:57:09Z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