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dsmatthews/github/notebooks/global-abortion/"/>
    </mc:Choice>
  </mc:AlternateContent>
  <xr:revisionPtr revIDLastSave="0" documentId="13_ncr:1_{667179AF-EDEC-BD42-8D97-7BC52868F9AE}" xr6:coauthVersionLast="47" xr6:coauthVersionMax="47" xr10:uidLastSave="{00000000-0000-0000-0000-000000000000}"/>
  <bookViews>
    <workbookView xWindow="1460" yWindow="2140" windowWidth="28040" windowHeight="17440" xr2:uid="{00000000-000D-0000-FFFF-FFFF00000000}"/>
  </bookViews>
  <sheets>
    <sheet name="bivariate_data" sheetId="1" r:id="rId1"/>
    <sheet name="maternal mortality" sheetId="7" r:id="rId2"/>
    <sheet name="iso_codes" sheetId="3" r:id="rId3"/>
    <sheet name="democracy" sheetId="6" r:id="rId4"/>
    <sheet name="gii" sheetId="2" r:id="rId5"/>
    <sheet name="social" sheetId="4" r:id="rId6"/>
    <sheet name="civil" sheetId="5" r:id="rId7"/>
  </sheets>
  <externalReferences>
    <externalReference r:id="rId8"/>
  </externalReferences>
  <definedNames>
    <definedName name="_xlnm._FilterDatabase" localSheetId="0" hidden="1">bivariate_data!$A$1:$J$204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4" i="1"/>
  <c r="J19" i="1"/>
  <c r="J20" i="1"/>
  <c r="J41" i="1"/>
  <c r="J53" i="1"/>
  <c r="J55" i="1"/>
  <c r="J56" i="1"/>
  <c r="J59" i="1"/>
  <c r="J71" i="1"/>
  <c r="J74" i="1"/>
  <c r="J80" i="1"/>
  <c r="J85" i="1"/>
  <c r="J92" i="1"/>
  <c r="J97" i="1"/>
  <c r="J102" i="1"/>
  <c r="J107" i="1"/>
  <c r="J129" i="1"/>
  <c r="J153" i="1"/>
  <c r="J173" i="1"/>
  <c r="J174" i="1"/>
  <c r="J179" i="1"/>
  <c r="J192" i="1"/>
  <c r="B3" i="1"/>
  <c r="J3" i="1" s="1"/>
  <c r="B4" i="1"/>
  <c r="J4" i="1" s="1"/>
  <c r="B5" i="1"/>
  <c r="J5" i="1" s="1"/>
  <c r="B6" i="1"/>
  <c r="J6" i="1" s="1"/>
  <c r="B7" i="1"/>
  <c r="J7" i="1" s="1"/>
  <c r="B8" i="1"/>
  <c r="J8" i="1" s="1"/>
  <c r="B9" i="1"/>
  <c r="J9" i="1" s="1"/>
  <c r="B11" i="1"/>
  <c r="J11" i="1" s="1"/>
  <c r="B12" i="1"/>
  <c r="J12" i="1" s="1"/>
  <c r="B13" i="1"/>
  <c r="J13" i="1" s="1"/>
  <c r="B15" i="1"/>
  <c r="J15" i="1" s="1"/>
  <c r="B16" i="1"/>
  <c r="J16" i="1" s="1"/>
  <c r="B17" i="1"/>
  <c r="J17" i="1" s="1"/>
  <c r="B18" i="1"/>
  <c r="J18" i="1" s="1"/>
  <c r="B21" i="1"/>
  <c r="J21" i="1" s="1"/>
  <c r="B22" i="1"/>
  <c r="J22" i="1" s="1"/>
  <c r="B23" i="1"/>
  <c r="J23" i="1" s="1"/>
  <c r="B24" i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6" i="1"/>
  <c r="J36" i="1" s="1"/>
  <c r="B37" i="1"/>
  <c r="J37" i="1" s="1"/>
  <c r="B38" i="1"/>
  <c r="J38" i="1" s="1"/>
  <c r="B39" i="1"/>
  <c r="J39" i="1" s="1"/>
  <c r="B40" i="1"/>
  <c r="J40" i="1" s="1"/>
  <c r="B42" i="1"/>
  <c r="J42" i="1" s="1"/>
  <c r="B43" i="1"/>
  <c r="J43" i="1" s="1"/>
  <c r="B44" i="1"/>
  <c r="J44" i="1" s="1"/>
  <c r="B45" i="1"/>
  <c r="J45" i="1" s="1"/>
  <c r="B46" i="1"/>
  <c r="J46" i="1" s="1"/>
  <c r="B47" i="1"/>
  <c r="B48" i="1"/>
  <c r="J48" i="1" s="1"/>
  <c r="B50" i="1"/>
  <c r="J50" i="1" s="1"/>
  <c r="B51" i="1"/>
  <c r="J51" i="1" s="1"/>
  <c r="B52" i="1"/>
  <c r="J52" i="1" s="1"/>
  <c r="B54" i="1"/>
  <c r="J54" i="1" s="1"/>
  <c r="B57" i="1"/>
  <c r="J57" i="1" s="1"/>
  <c r="B58" i="1"/>
  <c r="J58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J66" i="1" s="1"/>
  <c r="B67" i="1"/>
  <c r="J67" i="1" s="1"/>
  <c r="B68" i="1"/>
  <c r="J68" i="1" s="1"/>
  <c r="B69" i="1"/>
  <c r="J69" i="1" s="1"/>
  <c r="B70" i="1"/>
  <c r="J70" i="1" s="1"/>
  <c r="B72" i="1"/>
  <c r="J72" i="1" s="1"/>
  <c r="B73" i="1"/>
  <c r="J73" i="1" s="1"/>
  <c r="B75" i="1"/>
  <c r="J75" i="1" s="1"/>
  <c r="B76" i="1"/>
  <c r="J76" i="1" s="1"/>
  <c r="B77" i="1"/>
  <c r="J77" i="1" s="1"/>
  <c r="B78" i="1"/>
  <c r="J78" i="1" s="1"/>
  <c r="B79" i="1"/>
  <c r="J79" i="1" s="1"/>
  <c r="B82" i="1"/>
  <c r="J82" i="1" s="1"/>
  <c r="B83" i="1"/>
  <c r="J83" i="1" s="1"/>
  <c r="B84" i="1"/>
  <c r="J84" i="1" s="1"/>
  <c r="B87" i="1"/>
  <c r="J87" i="1" s="1"/>
  <c r="B88" i="1"/>
  <c r="J88" i="1" s="1"/>
  <c r="B89" i="1"/>
  <c r="J89" i="1" s="1"/>
  <c r="B90" i="1"/>
  <c r="J90" i="1" s="1"/>
  <c r="B91" i="1"/>
  <c r="J91" i="1" s="1"/>
  <c r="B93" i="1"/>
  <c r="J93" i="1" s="1"/>
  <c r="B94" i="1"/>
  <c r="J94" i="1" s="1"/>
  <c r="B95" i="1"/>
  <c r="J95" i="1" s="1"/>
  <c r="B96" i="1"/>
  <c r="J96" i="1" s="1"/>
  <c r="B98" i="1"/>
  <c r="J98" i="1" s="1"/>
  <c r="B99" i="1"/>
  <c r="J99" i="1" s="1"/>
  <c r="B100" i="1"/>
  <c r="J100" i="1" s="1"/>
  <c r="B101" i="1"/>
  <c r="J101" i="1" s="1"/>
  <c r="B103" i="1"/>
  <c r="J103" i="1" s="1"/>
  <c r="B104" i="1"/>
  <c r="J104" i="1" s="1"/>
  <c r="B105" i="1"/>
  <c r="J105" i="1" s="1"/>
  <c r="B106" i="1"/>
  <c r="J106" i="1" s="1"/>
  <c r="B108" i="1"/>
  <c r="J108" i="1" s="1"/>
  <c r="B109" i="1"/>
  <c r="J109" i="1" s="1"/>
  <c r="B110" i="1"/>
  <c r="J110" i="1" s="1"/>
  <c r="B111" i="1"/>
  <c r="J111" i="1" s="1"/>
  <c r="B112" i="1"/>
  <c r="J112" i="1" s="1"/>
  <c r="B113" i="1"/>
  <c r="J113" i="1" s="1"/>
  <c r="B114" i="1"/>
  <c r="J114" i="1" s="1"/>
  <c r="B115" i="1"/>
  <c r="J115" i="1" s="1"/>
  <c r="B116" i="1"/>
  <c r="J116" i="1" s="1"/>
  <c r="B117" i="1"/>
  <c r="B118" i="1"/>
  <c r="J118" i="1" s="1"/>
  <c r="B119" i="1"/>
  <c r="J119" i="1" s="1"/>
  <c r="B120" i="1"/>
  <c r="B121" i="1"/>
  <c r="J121" i="1" s="1"/>
  <c r="B122" i="1"/>
  <c r="J122" i="1" s="1"/>
  <c r="B123" i="1"/>
  <c r="B124" i="1"/>
  <c r="J124" i="1" s="1"/>
  <c r="B125" i="1"/>
  <c r="J125" i="1" s="1"/>
  <c r="B126" i="1"/>
  <c r="J126" i="1" s="1"/>
  <c r="B127" i="1"/>
  <c r="J127" i="1" s="1"/>
  <c r="B128" i="1"/>
  <c r="J128" i="1" s="1"/>
  <c r="B130" i="1"/>
  <c r="B131" i="1"/>
  <c r="J131" i="1" s="1"/>
  <c r="B132" i="1"/>
  <c r="J132" i="1" s="1"/>
  <c r="B133" i="1"/>
  <c r="J133" i="1" s="1"/>
  <c r="B134" i="1"/>
  <c r="J134" i="1" s="1"/>
  <c r="B135" i="1"/>
  <c r="J135" i="1" s="1"/>
  <c r="B136" i="1"/>
  <c r="B137" i="1"/>
  <c r="J137" i="1" s="1"/>
  <c r="B138" i="1"/>
  <c r="J138" i="1" s="1"/>
  <c r="B139" i="1"/>
  <c r="J139" i="1" s="1"/>
  <c r="B140" i="1"/>
  <c r="B141" i="1"/>
  <c r="J141" i="1" s="1"/>
  <c r="B142" i="1"/>
  <c r="J142" i="1" s="1"/>
  <c r="B143" i="1"/>
  <c r="J143" i="1" s="1"/>
  <c r="B144" i="1"/>
  <c r="J144" i="1" s="1"/>
  <c r="B145" i="1"/>
  <c r="J145" i="1" s="1"/>
  <c r="B146" i="1"/>
  <c r="J146" i="1" s="1"/>
  <c r="B147" i="1"/>
  <c r="B148" i="1"/>
  <c r="B149" i="1"/>
  <c r="J149" i="1" s="1"/>
  <c r="B150" i="1"/>
  <c r="J150" i="1" s="1"/>
  <c r="B151" i="1"/>
  <c r="J151" i="1" s="1"/>
  <c r="B152" i="1"/>
  <c r="J152" i="1" s="1"/>
  <c r="B154" i="1"/>
  <c r="J154" i="1" s="1"/>
  <c r="B155" i="1"/>
  <c r="J155" i="1" s="1"/>
  <c r="B156" i="1"/>
  <c r="J156" i="1" s="1"/>
  <c r="B157" i="1"/>
  <c r="J157" i="1" s="1"/>
  <c r="B158" i="1"/>
  <c r="J158" i="1" s="1"/>
  <c r="B159" i="1"/>
  <c r="B160" i="1"/>
  <c r="J160" i="1" s="1"/>
  <c r="B161" i="1"/>
  <c r="B162" i="1"/>
  <c r="J162" i="1" s="1"/>
  <c r="B163" i="1"/>
  <c r="J163" i="1" s="1"/>
  <c r="B164" i="1"/>
  <c r="J164" i="1" s="1"/>
  <c r="B165" i="1"/>
  <c r="J165" i="1" s="1"/>
  <c r="B166" i="1"/>
  <c r="J166" i="1" s="1"/>
  <c r="B167" i="1"/>
  <c r="J167" i="1" s="1"/>
  <c r="B168" i="1"/>
  <c r="J168" i="1" s="1"/>
  <c r="B169" i="1"/>
  <c r="J169" i="1" s="1"/>
  <c r="B170" i="1"/>
  <c r="J170" i="1" s="1"/>
  <c r="B171" i="1"/>
  <c r="J171" i="1" s="1"/>
  <c r="B172" i="1"/>
  <c r="J172" i="1" s="1"/>
  <c r="B175" i="1"/>
  <c r="J175" i="1" s="1"/>
  <c r="B176" i="1"/>
  <c r="B177" i="1"/>
  <c r="J177" i="1" s="1"/>
  <c r="B178" i="1"/>
  <c r="J178" i="1" s="1"/>
  <c r="B180" i="1"/>
  <c r="J180" i="1" s="1"/>
  <c r="B181" i="1"/>
  <c r="B182" i="1"/>
  <c r="B185" i="1"/>
  <c r="J185" i="1" s="1"/>
  <c r="B186" i="1"/>
  <c r="J186" i="1" s="1"/>
  <c r="B187" i="1"/>
  <c r="J187" i="1" s="1"/>
  <c r="B188" i="1"/>
  <c r="J188" i="1" s="1"/>
  <c r="B189" i="1"/>
  <c r="J189" i="1" s="1"/>
  <c r="B190" i="1"/>
  <c r="J190" i="1" s="1"/>
  <c r="B191" i="1"/>
  <c r="J191" i="1" s="1"/>
  <c r="B193" i="1"/>
  <c r="J193" i="1" s="1"/>
  <c r="B194" i="1"/>
  <c r="J194" i="1" s="1"/>
  <c r="B195" i="1"/>
  <c r="J195" i="1" s="1"/>
  <c r="B196" i="1"/>
  <c r="J196" i="1" s="1"/>
  <c r="B197" i="1"/>
  <c r="B198" i="1"/>
  <c r="J198" i="1" s="1"/>
  <c r="B199" i="1"/>
  <c r="B200" i="1"/>
  <c r="J200" i="1" s="1"/>
  <c r="B201" i="1"/>
  <c r="J201" i="1" s="1"/>
  <c r="B202" i="1"/>
  <c r="J202" i="1" s="1"/>
  <c r="B203" i="1"/>
  <c r="J203" i="1" s="1"/>
  <c r="B2" i="1"/>
  <c r="J2" i="1" s="1"/>
</calcChain>
</file>

<file path=xl/sharedStrings.xml><?xml version="1.0" encoding="utf-8"?>
<sst xmlns="http://schemas.openxmlformats.org/spreadsheetml/2006/main" count="3327" uniqueCount="632">
  <si>
    <t>countryname</t>
  </si>
  <si>
    <t>cat_num</t>
  </si>
  <si>
    <t>Var1Class</t>
  </si>
  <si>
    <t>gii</t>
  </si>
  <si>
    <t>civil liberties</t>
  </si>
  <si>
    <t>social rights/equality</t>
  </si>
  <si>
    <t>democracy_cat</t>
  </si>
  <si>
    <t>democracy_catnum</t>
  </si>
  <si>
    <t>Albania</t>
  </si>
  <si>
    <t>C</t>
  </si>
  <si>
    <t>Weak democracy</t>
  </si>
  <si>
    <t>Argentina</t>
  </si>
  <si>
    <t>Mid-range performing democracy</t>
  </si>
  <si>
    <t>Armenia</t>
  </si>
  <si>
    <t>Australia</t>
  </si>
  <si>
    <t>High performing democracy</t>
  </si>
  <si>
    <t>Austria</t>
  </si>
  <si>
    <t>Azerbaijan</t>
  </si>
  <si>
    <t>Authoritarian Regime</t>
  </si>
  <si>
    <t>Belarus</t>
  </si>
  <si>
    <t>Belgium</t>
  </si>
  <si>
    <t>Bulgaria</t>
  </si>
  <si>
    <t>Cambodia</t>
  </si>
  <si>
    <t>Canada</t>
  </si>
  <si>
    <t>Cape Verde</t>
  </si>
  <si>
    <t>China</t>
  </si>
  <si>
    <t>Croatia</t>
  </si>
  <si>
    <t>Cuba</t>
  </si>
  <si>
    <t>Cyprus</t>
  </si>
  <si>
    <t>Dem. People’s Rep. of Korea</t>
  </si>
  <si>
    <t>Denmark</t>
  </si>
  <si>
    <t>Estonia</t>
  </si>
  <si>
    <t>France</t>
  </si>
  <si>
    <t>French Guiana</t>
  </si>
  <si>
    <t>Georgia</t>
  </si>
  <si>
    <t>Germany</t>
  </si>
  <si>
    <t>Greece</t>
  </si>
  <si>
    <t>Guinea-Bissau</t>
  </si>
  <si>
    <t>Guyana</t>
  </si>
  <si>
    <t>Hungary</t>
  </si>
  <si>
    <t>Iceland</t>
  </si>
  <si>
    <t>Ireland</t>
  </si>
  <si>
    <t>Italy</t>
  </si>
  <si>
    <t>Kazakhstan</t>
  </si>
  <si>
    <t>Kosovo</t>
  </si>
  <si>
    <t>Kyrgyzstan</t>
  </si>
  <si>
    <t>Hybrid Regime</t>
  </si>
  <si>
    <t>Latvia</t>
  </si>
  <si>
    <t>Lithuania</t>
  </si>
  <si>
    <t>Luxembourg</t>
  </si>
  <si>
    <t>Maldives</t>
  </si>
  <si>
    <t>Moldova</t>
  </si>
  <si>
    <t>Mongolia</t>
  </si>
  <si>
    <t>Montenegro</t>
  </si>
  <si>
    <t>Mozambique</t>
  </si>
  <si>
    <t>Nepal</t>
  </si>
  <si>
    <t>Netherlands</t>
  </si>
  <si>
    <t>New Caledonia</t>
  </si>
  <si>
    <t>New Zealand</t>
  </si>
  <si>
    <t>Northern Ireland</t>
  </si>
  <si>
    <t>Norway</t>
  </si>
  <si>
    <t>Portugal</t>
  </si>
  <si>
    <t>Puerto Rico</t>
  </si>
  <si>
    <t>Romania</t>
  </si>
  <si>
    <t>Serbia</t>
  </si>
  <si>
    <t>Singapore</t>
  </si>
  <si>
    <t>Slovenia</t>
  </si>
  <si>
    <t>South Africa</t>
  </si>
  <si>
    <t>Spain</t>
  </si>
  <si>
    <t>Sweden</t>
  </si>
  <si>
    <t>Switzerland</t>
  </si>
  <si>
    <t>Tajikistan</t>
  </si>
  <si>
    <t>Thailand</t>
  </si>
  <si>
    <t>Tunisia</t>
  </si>
  <si>
    <t>Turkey</t>
  </si>
  <si>
    <t>Turkmenistan</t>
  </si>
  <si>
    <t>Ukraine</t>
  </si>
  <si>
    <t>United States</t>
  </si>
  <si>
    <t>Uruguay</t>
  </si>
  <si>
    <t>Uzbekistan</t>
  </si>
  <si>
    <t>Barbados</t>
  </si>
  <si>
    <t>Belize</t>
  </si>
  <si>
    <t>Ethiopia</t>
  </si>
  <si>
    <t>Fiji</t>
  </si>
  <si>
    <t>Finland</t>
  </si>
  <si>
    <t>Hong Kong</t>
  </si>
  <si>
    <t>India</t>
  </si>
  <si>
    <t>Japan</t>
  </si>
  <si>
    <t>Rwanda</t>
  </si>
  <si>
    <t>Taiwan</t>
  </si>
  <si>
    <t>Zambia</t>
  </si>
  <si>
    <t>Algeria</t>
  </si>
  <si>
    <t>B</t>
  </si>
  <si>
    <t>Angola</t>
  </si>
  <si>
    <t>Bahamas</t>
  </si>
  <si>
    <t>Benin</t>
  </si>
  <si>
    <t>Bolivia</t>
  </si>
  <si>
    <t>Botswana</t>
  </si>
  <si>
    <t>Burkina Faso</t>
  </si>
  <si>
    <t>Burundi</t>
  </si>
  <si>
    <t>Cameroon</t>
  </si>
  <si>
    <t>Chad</t>
  </si>
  <si>
    <t>Colombia</t>
  </si>
  <si>
    <t>Comoros</t>
  </si>
  <si>
    <t>Costa Rica</t>
  </si>
  <si>
    <t>Dem. Rep. of Congo</t>
  </si>
  <si>
    <t>Djibouti</t>
  </si>
  <si>
    <t>Ecuador</t>
  </si>
  <si>
    <t>Equatorial Guinea</t>
  </si>
  <si>
    <t>Eritrea</t>
  </si>
  <si>
    <t>Ghana</t>
  </si>
  <si>
    <t>Grenada</t>
  </si>
  <si>
    <t>Guinea</t>
  </si>
  <si>
    <t>Israel</t>
  </si>
  <si>
    <t>Jordan</t>
  </si>
  <si>
    <t>Kenya</t>
  </si>
  <si>
    <t>Kuwait</t>
  </si>
  <si>
    <t>Lesotho</t>
  </si>
  <si>
    <t>Liberia</t>
  </si>
  <si>
    <t>Liechtenstein</t>
  </si>
  <si>
    <t>Malaysia</t>
  </si>
  <si>
    <t>Mauritius</t>
  </si>
  <si>
    <t>Monaco</t>
  </si>
  <si>
    <t>Morocco</t>
  </si>
  <si>
    <t>Namibia</t>
  </si>
  <si>
    <t>Nauru</t>
  </si>
  <si>
    <t>Niger</t>
  </si>
  <si>
    <t>Pakistan</t>
  </si>
  <si>
    <t>Peru</t>
  </si>
  <si>
    <t>Poland</t>
  </si>
  <si>
    <t>Qatar</t>
  </si>
  <si>
    <t>Saint Lucia</t>
  </si>
  <si>
    <t>Samoa</t>
  </si>
  <si>
    <t>Saudi Arabia</t>
  </si>
  <si>
    <t>Seychelles</t>
  </si>
  <si>
    <t>Togo</t>
  </si>
  <si>
    <t>Trinidad &amp; Tobago</t>
  </si>
  <si>
    <t>Vanuatu</t>
  </si>
  <si>
    <t>Zimbabwe</t>
  </si>
  <si>
    <t>Afghanistan</t>
  </si>
  <si>
    <t>Antigua &amp; Barbuda</t>
  </si>
  <si>
    <t>Bahrain</t>
  </si>
  <si>
    <t>Bangladesh</t>
  </si>
  <si>
    <t>Bhutan</t>
  </si>
  <si>
    <t>Brazil</t>
  </si>
  <si>
    <t>Brunei Darussalam</t>
  </si>
  <si>
    <t>Chile</t>
  </si>
  <si>
    <t>Côte d’Ivoire</t>
  </si>
  <si>
    <t>Dominica</t>
  </si>
  <si>
    <t>Gabon</t>
  </si>
  <si>
    <t>Gambia</t>
  </si>
  <si>
    <t>Guatemala</t>
  </si>
  <si>
    <t>Indonesia</t>
  </si>
  <si>
    <t>Iran</t>
  </si>
  <si>
    <t>Kiribati</t>
  </si>
  <si>
    <t>Lebanon</t>
  </si>
  <si>
    <t>Libya</t>
  </si>
  <si>
    <t>Malawi</t>
  </si>
  <si>
    <t>Mali</t>
  </si>
  <si>
    <t>Marshall Islands</t>
  </si>
  <si>
    <t>Mexico</t>
  </si>
  <si>
    <t>Micronesia</t>
  </si>
  <si>
    <t>Myanmar</t>
  </si>
  <si>
    <t>Nigeria</t>
  </si>
  <si>
    <t>Oman</t>
  </si>
  <si>
    <t>Panama</t>
  </si>
  <si>
    <t>Papua New Guinea</t>
  </si>
  <si>
    <t>Paraguay</t>
  </si>
  <si>
    <t>Solomon Islands</t>
  </si>
  <si>
    <t>Somalia</t>
  </si>
  <si>
    <t>South Sudan</t>
  </si>
  <si>
    <t>Sri Lanka</t>
  </si>
  <si>
    <t>Sudan</t>
  </si>
  <si>
    <t>Syria</t>
  </si>
  <si>
    <t>Tanzania</t>
  </si>
  <si>
    <t>Timor-Leste</t>
  </si>
  <si>
    <t>Tuvalu</t>
  </si>
  <si>
    <t>Uganda</t>
  </si>
  <si>
    <t>Venezuela</t>
  </si>
  <si>
    <t>Yemen</t>
  </si>
  <si>
    <t>Andorra</t>
  </si>
  <si>
    <t>A</t>
  </si>
  <si>
    <t>Aruba</t>
  </si>
  <si>
    <t>Congo (Brazzaville)</t>
  </si>
  <si>
    <t>Curaçao</t>
  </si>
  <si>
    <t>Dominican Republic</t>
  </si>
  <si>
    <t>Egypt</t>
  </si>
  <si>
    <t>El Salvador</t>
  </si>
  <si>
    <t>Haiti</t>
  </si>
  <si>
    <t>Honduras</t>
  </si>
  <si>
    <t>Iraq</t>
  </si>
  <si>
    <t>Jamaica</t>
  </si>
  <si>
    <t>Laos</t>
  </si>
  <si>
    <t>Madagascar</t>
  </si>
  <si>
    <t>Malta</t>
  </si>
  <si>
    <t>Mauritania</t>
  </si>
  <si>
    <t>Nicaragua</t>
  </si>
  <si>
    <t>Palau</t>
  </si>
  <si>
    <t>Philippines</t>
  </si>
  <si>
    <t>San Marino</t>
  </si>
  <si>
    <t>Senegal</t>
  </si>
  <si>
    <t>Sierra Leone</t>
  </si>
  <si>
    <t>Suriname</t>
  </si>
  <si>
    <t>Tonga</t>
  </si>
  <si>
    <t>West Bank &amp; Gaza Strip</t>
  </si>
  <si>
    <t>iso</t>
  </si>
  <si>
    <t>CPV</t>
  </si>
  <si>
    <t>USA</t>
  </si>
  <si>
    <t>MDA</t>
  </si>
  <si>
    <t>BOL</t>
  </si>
  <si>
    <t>IRN</t>
  </si>
  <si>
    <t>SYR</t>
  </si>
  <si>
    <t>TZA</t>
  </si>
  <si>
    <t>VEN</t>
  </si>
  <si>
    <t>LAO</t>
  </si>
  <si>
    <t>Bosnia and Herzegovina</t>
  </si>
  <si>
    <t>SWZ</t>
  </si>
  <si>
    <t>Eswatini</t>
  </si>
  <si>
    <t>United Kingdom</t>
  </si>
  <si>
    <t>HDI Rank</t>
  </si>
  <si>
    <t>Country</t>
  </si>
  <si>
    <t>..</t>
  </si>
  <si>
    <t>Bolivia (Plurinational State of)</t>
  </si>
  <si>
    <t>Cabo Verde</t>
  </si>
  <si>
    <t>Central African Republic</t>
  </si>
  <si>
    <t>Congo</t>
  </si>
  <si>
    <t>Czechia</t>
  </si>
  <si>
    <t>CÙte d'Ivoire</t>
  </si>
  <si>
    <t>Iran (Islamic Republic of)</t>
  </si>
  <si>
    <t>Korea (Republic of)</t>
  </si>
  <si>
    <t>Lao People's Democratic Republic</t>
  </si>
  <si>
    <t>Moldova (Republic of)</t>
  </si>
  <si>
    <t>North Macedonia</t>
  </si>
  <si>
    <t>Russian Federation</t>
  </si>
  <si>
    <t>Sao Tome and Principe</t>
  </si>
  <si>
    <t>Slovakia</t>
  </si>
  <si>
    <t>Syrian Arab Republic</t>
  </si>
  <si>
    <t>Tanzania (United Republic of)</t>
  </si>
  <si>
    <t>Trinidad and Tobago</t>
  </si>
  <si>
    <t>United Arab Emirates</t>
  </si>
  <si>
    <t>Venezuela (Bolivarian Republic of)</t>
  </si>
  <si>
    <t>Viet Nam</t>
  </si>
  <si>
    <t>Antigua and Barbuda</t>
  </si>
  <si>
    <t>Micronesia (Federated States of)</t>
  </si>
  <si>
    <t>Hong Kong, China (SAR)</t>
  </si>
  <si>
    <t>Saint Kitts and Nevis</t>
  </si>
  <si>
    <t>Palestine, State of</t>
  </si>
  <si>
    <t>Saint Vincent and the Grenadines</t>
  </si>
  <si>
    <t>Country or Area</t>
  </si>
  <si>
    <t>ISO-alpha3 Code</t>
  </si>
  <si>
    <t>M49 Code</t>
  </si>
  <si>
    <t>Region 1</t>
  </si>
  <si>
    <t>Region 2</t>
  </si>
  <si>
    <t>Continent</t>
  </si>
  <si>
    <t>AFG</t>
  </si>
  <si>
    <t>Southern Asia</t>
  </si>
  <si>
    <t>Asia</t>
  </si>
  <si>
    <t>√Öland Islands</t>
  </si>
  <si>
    <t>ALA</t>
  </si>
  <si>
    <t>Northern Europe</t>
  </si>
  <si>
    <t>Europe</t>
  </si>
  <si>
    <t>ALB</t>
  </si>
  <si>
    <t>Southern Europe</t>
  </si>
  <si>
    <t>DZA</t>
  </si>
  <si>
    <t>Northern Africa</t>
  </si>
  <si>
    <t>Africa</t>
  </si>
  <si>
    <t>American Samoa</t>
  </si>
  <si>
    <t>ASM</t>
  </si>
  <si>
    <t>Polynesia</t>
  </si>
  <si>
    <t>Oceania</t>
  </si>
  <si>
    <t>AND</t>
  </si>
  <si>
    <t>AGO</t>
  </si>
  <si>
    <t>Middle Africa</t>
  </si>
  <si>
    <t>Sub-Saharan Africa</t>
  </si>
  <si>
    <t>Anguilla</t>
  </si>
  <si>
    <t>AIA</t>
  </si>
  <si>
    <t>Caribbean</t>
  </si>
  <si>
    <t>Latin America and the Caribbean</t>
  </si>
  <si>
    <t>North America</t>
  </si>
  <si>
    <t>Antarctica</t>
  </si>
  <si>
    <t>ATA</t>
  </si>
  <si>
    <t>ATG</t>
  </si>
  <si>
    <t>ARG</t>
  </si>
  <si>
    <t>South America</t>
  </si>
  <si>
    <t>ARM</t>
  </si>
  <si>
    <t>Western Asia</t>
  </si>
  <si>
    <t>ABW</t>
  </si>
  <si>
    <t>AUS</t>
  </si>
  <si>
    <t>Australia and New Zealand</t>
  </si>
  <si>
    <t>AUT</t>
  </si>
  <si>
    <t>Western Europe</t>
  </si>
  <si>
    <t>AZE</t>
  </si>
  <si>
    <t>BHS</t>
  </si>
  <si>
    <t>BHR</t>
  </si>
  <si>
    <t>BGD</t>
  </si>
  <si>
    <t>BRB</t>
  </si>
  <si>
    <t>BLR</t>
  </si>
  <si>
    <t>Eastern Europe</t>
  </si>
  <si>
    <t>BEL</t>
  </si>
  <si>
    <t>BLZ</t>
  </si>
  <si>
    <t>Central America</t>
  </si>
  <si>
    <t>BEN</t>
  </si>
  <si>
    <t>Western Africa</t>
  </si>
  <si>
    <t>Bermuda</t>
  </si>
  <si>
    <t>BMU</t>
  </si>
  <si>
    <t>Northern America</t>
  </si>
  <si>
    <t>BTN</t>
  </si>
  <si>
    <t>Bonaire, Sint Eustatius and Saba</t>
  </si>
  <si>
    <t>BES</t>
  </si>
  <si>
    <t>BIH</t>
  </si>
  <si>
    <t>BWA</t>
  </si>
  <si>
    <t>Southern Africa</t>
  </si>
  <si>
    <t>Bouvet Island</t>
  </si>
  <si>
    <t>BVT</t>
  </si>
  <si>
    <t>BRA</t>
  </si>
  <si>
    <t>British Indian Ocean Territory</t>
  </si>
  <si>
    <t>IOT</t>
  </si>
  <si>
    <t>Eastern Africa</t>
  </si>
  <si>
    <t>British Virgin Islands</t>
  </si>
  <si>
    <t>VGB</t>
  </si>
  <si>
    <t>BRN</t>
  </si>
  <si>
    <t>South-eastern Asia</t>
  </si>
  <si>
    <t>BGR</t>
  </si>
  <si>
    <t>BFA</t>
  </si>
  <si>
    <t>BDI</t>
  </si>
  <si>
    <t>KHM</t>
  </si>
  <si>
    <t>CMR</t>
  </si>
  <si>
    <t>CAN</t>
  </si>
  <si>
    <t>Cayman Islands</t>
  </si>
  <si>
    <t>CYM</t>
  </si>
  <si>
    <t>CAF</t>
  </si>
  <si>
    <t>TCD</t>
  </si>
  <si>
    <t>CHL</t>
  </si>
  <si>
    <t>CHN</t>
  </si>
  <si>
    <t>Eastern Asia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</si>
  <si>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</si>
  <si>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</si>
  <si>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</si>
  <si>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</si>
  <si>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</si>
  <si>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</si>
  <si>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</si>
  <si>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</si>
  <si>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</si>
  <si>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</t>
  </si>
  <si>
    <t>COG</t>
  </si>
  <si>
    <t>Cook Islands</t>
  </si>
  <si>
    <t>COK</t>
  </si>
  <si>
    <t>CRI</t>
  </si>
  <si>
    <t>C√¥te d‚ÄôIvoire</t>
  </si>
  <si>
    <t>CIV</t>
  </si>
  <si>
    <t>HRV</t>
  </si>
  <si>
    <t>CUB</t>
  </si>
  <si>
    <t>Cura√ßao</t>
  </si>
  <si>
    <t>CUW</t>
  </si>
  <si>
    <t>CYP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</si>
  <si>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</si>
  <si>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</si>
  <si>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</si>
  <si>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</si>
  <si>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</si>
  <si>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</si>
  <si>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</si>
  <si>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</si>
  <si>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</si>
  <si>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</si>
  <si>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</si>
  <si>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</si>
  <si>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</si>
  <si>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</si>
  <si>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</si>
  <si>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</si>
  <si>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Falkland Islands (Malvinas)</t>
  </si>
  <si>
    <t>FLK</t>
  </si>
  <si>
    <t>Faroe Islands</t>
  </si>
  <si>
    <t>FRO</t>
  </si>
  <si>
    <t>FJI</t>
  </si>
  <si>
    <t>Melanesia</t>
  </si>
  <si>
    <t>FIN</t>
  </si>
  <si>
    <t>FRA</t>
  </si>
  <si>
    <t>GUF</t>
  </si>
  <si>
    <t>French Polynesia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</si>
  <si>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</si>
  <si>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</si>
  <si>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</si>
  <si>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</si>
  <si>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</si>
  <si>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</si>
  <si>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</si>
  <si>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</si>
  <si>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</si>
  <si>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</si>
  <si>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</si>
  <si>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</si>
  <si>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</si>
  <si>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</si>
  <si>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</si>
  <si>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</si>
  <si>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</si>
  <si>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</si>
  <si>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</si>
  <si>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</si>
  <si>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</si>
  <si>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Channel Islands</t>
  </si>
  <si>
    <t>GIN</t>
  </si>
  <si>
    <t>GNB</t>
  </si>
  <si>
    <t>GUY</t>
  </si>
  <si>
    <t>HTI</t>
  </si>
  <si>
    <t>Heard Island and McDonald Islands</t>
  </si>
  <si>
    <t>HMD</t>
  </si>
  <si>
    <t>Holy See</t>
  </si>
  <si>
    <t>VAT</t>
  </si>
  <si>
    <t>HND</t>
  </si>
  <si>
    <t>HUN</t>
  </si>
  <si>
    <t>ISL</t>
  </si>
  <si>
    <t>IND</t>
  </si>
  <si>
    <t>IDN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</si>
  <si>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</si>
  <si>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</si>
  <si>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</si>
  <si>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</si>
  <si>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</si>
  <si>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</si>
  <si>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</si>
  <si>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</si>
  <si>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</si>
  <si>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</si>
  <si>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</si>
  <si>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</si>
  <si>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Central Asia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</si>
  <si>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</si>
  <si>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</si>
  <si>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</si>
  <si>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</si>
  <si>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</si>
  <si>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</si>
  <si>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</si>
  <si>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</si>
  <si>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</si>
  <si>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</si>
  <si>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</si>
  <si>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</si>
  <si>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</si>
  <si>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</si>
  <si>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</si>
  <si>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</si>
  <si>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</si>
  <si>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</si>
  <si>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</si>
  <si>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Martinique</t>
  </si>
  <si>
    <t>MTQ</t>
  </si>
  <si>
    <t>MRT</t>
  </si>
  <si>
    <t>MUS</t>
  </si>
  <si>
    <t>Mayotte</t>
  </si>
  <si>
    <t>MYT</t>
  </si>
  <si>
    <t>MEX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</si>
  <si>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</si>
  <si>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</si>
  <si>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</si>
  <si>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</si>
  <si>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</si>
  <si>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</si>
  <si>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</si>
  <si>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</si>
  <si>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</si>
  <si>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</si>
  <si>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</si>
  <si>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</si>
  <si>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</si>
  <si>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</si>
  <si>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</si>
  <si>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</si>
  <si>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</si>
  <si>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</si>
  <si>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</si>
  <si>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</si>
  <si>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</si>
  <si>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</si>
  <si>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</si>
  <si>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</si>
  <si>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</si>
  <si>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</si>
  <si>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</si>
  <si>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</si>
  <si>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</si>
  <si>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</si>
  <si>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</si>
  <si>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</si>
  <si>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</si>
  <si>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</si>
  <si>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</si>
  <si>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</si>
  <si>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</si>
  <si>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</si>
  <si>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</si>
  <si>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</si>
  <si>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Republic of Korea</t>
  </si>
  <si>
    <t>KOR</t>
  </si>
  <si>
    <t>Republic of Moldova</t>
  </si>
  <si>
    <t>R√©union</t>
  </si>
  <si>
    <t>REU</t>
  </si>
  <si>
    <t>ROU</t>
  </si>
  <si>
    <t>RUS</t>
  </si>
  <si>
    <t>RWA</t>
  </si>
  <si>
    <t>Saint Barth√©lemy</t>
  </si>
  <si>
    <t>BLM</t>
  </si>
  <si>
    <t>Saint Helena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</si>
  <si>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</si>
  <si>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</si>
  <si>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</si>
  <si>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</si>
  <si>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</si>
  <si>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</si>
  <si>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</si>
  <si>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</si>
  <si>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WSM</t>
  </si>
  <si>
    <t>SMR</t>
  </si>
  <si>
    <t>STP</t>
  </si>
  <si>
    <t>Sark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</si>
  <si>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</si>
  <si>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</si>
  <si>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</si>
  <si>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</si>
  <si>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</si>
  <si>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</si>
  <si>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</si>
  <si>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</si>
  <si>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</si>
  <si>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</si>
  <si>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</si>
  <si>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</si>
  <si>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</si>
  <si>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</si>
  <si>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</si>
  <si>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</si>
  <si>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</si>
  <si>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</si>
  <si>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State of Palestine</t>
  </si>
  <si>
    <t>PSE</t>
  </si>
  <si>
    <t>SDN</t>
  </si>
  <si>
    <t>SUR</t>
  </si>
  <si>
    <t>Svalbard and Jan Mayen Islands</t>
  </si>
  <si>
    <t>SJM</t>
  </si>
  <si>
    <t>SWE</t>
  </si>
  <si>
    <t>CHE</t>
  </si>
  <si>
    <t>TJK</t>
  </si>
  <si>
    <t>THA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</si>
  <si>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</si>
  <si>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</si>
  <si>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</si>
  <si>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</si>
  <si>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</si>
  <si>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</si>
  <si>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</si>
  <si>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</si>
  <si>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</si>
  <si>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</si>
  <si>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</si>
  <si>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</si>
  <si>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</si>
  <si>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</si>
  <si>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</si>
  <si>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United Kingdom of Great Britain and Northern Ireland</t>
  </si>
  <si>
    <t>GBR</t>
  </si>
  <si>
    <t>United Republic of Tanzania</t>
  </si>
  <si>
    <t>United States Minor Outlying Islands</t>
  </si>
  <si>
    <t>UMI</t>
  </si>
  <si>
    <t>United States of America</t>
  </si>
  <si>
    <t>United States Virgin Islands</t>
  </si>
  <si>
    <t>VIR</t>
  </si>
  <si>
    <t>URY</t>
  </si>
  <si>
    <t>UZB</t>
  </si>
  <si>
    <t>VUT</t>
  </si>
  <si>
    <t>VNM</t>
  </si>
  <si>
    <t>Wallis and Futuna Islands</t>
  </si>
  <si>
    <t>WLF</t>
  </si>
  <si>
    <t>Western Sahara</t>
  </si>
  <si>
    <t>ESH</t>
  </si>
  <si>
    <t>YEM</t>
  </si>
  <si>
    <t>ZMB</t>
  </si>
  <si>
    <t>ZWE</t>
  </si>
  <si>
    <t>Year</t>
  </si>
  <si>
    <t>Country name</t>
  </si>
  <si>
    <t>Social Rights and Equality</t>
  </si>
  <si>
    <t>Social Rights and Equality Upper</t>
  </si>
  <si>
    <t>Social Rights and Equality Lower</t>
  </si>
  <si>
    <t>Russia</t>
  </si>
  <si>
    <t>Cote d'Ivoire</t>
  </si>
  <si>
    <t>Republic of Congo</t>
  </si>
  <si>
    <t>Palestine/West Bank</t>
  </si>
  <si>
    <t>African Union</t>
  </si>
  <si>
    <t>ASEAN</t>
  </si>
  <si>
    <t>European Union</t>
  </si>
  <si>
    <t>OECD</t>
  </si>
  <si>
    <t>OAS</t>
  </si>
  <si>
    <t>East Africa</t>
  </si>
  <si>
    <t>Central Africa</t>
  </si>
  <si>
    <t>West Africa</t>
  </si>
  <si>
    <t>North Africa</t>
  </si>
  <si>
    <t>East Asia</t>
  </si>
  <si>
    <t>South Asia</t>
  </si>
  <si>
    <t>South-East Asia</t>
  </si>
  <si>
    <t>Middle East</t>
  </si>
  <si>
    <t>East-Central Europe</t>
  </si>
  <si>
    <t>North/Western Europe</t>
  </si>
  <si>
    <t>Latin America/Caribbean</t>
  </si>
  <si>
    <t>Asia/Pacific</t>
  </si>
  <si>
    <t>World</t>
  </si>
  <si>
    <t>Civil Liberties</t>
  </si>
  <si>
    <t>Civil Liberties Upper</t>
  </si>
  <si>
    <t>Civil Liberties Lower</t>
  </si>
  <si>
    <t>Viet nam</t>
  </si>
  <si>
    <t>St. Vincent and Grenadines</t>
  </si>
  <si>
    <t>ID_country_name</t>
  </si>
  <si>
    <t>regime_status_name</t>
  </si>
  <si>
    <t>democratic_performance_name</t>
  </si>
  <si>
    <t>democratic_performance_numeric</t>
  </si>
  <si>
    <t>NA</t>
  </si>
  <si>
    <t>Democracy</t>
  </si>
  <si>
    <t>Entity</t>
  </si>
  <si>
    <t>Code</t>
  </si>
  <si>
    <t>Maternal mortality ratio (modeled estimate, per 100,000 live births)</t>
  </si>
  <si>
    <t>Brunei</t>
  </si>
  <si>
    <t>Democratic Republic of Congo</t>
  </si>
  <si>
    <t>Micronesia (country)</t>
  </si>
  <si>
    <t>North Korea</t>
  </si>
  <si>
    <t>Palestine</t>
  </si>
  <si>
    <t>South Korea</t>
  </si>
  <si>
    <t>Timor</t>
  </si>
  <si>
    <t>Vietnam</t>
  </si>
  <si>
    <t>OWID_WRL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</si>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</sst>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leedsmatthews/Documents/climate-finance/countries_continents%20-%20Shee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_continents - Sheet1"/>
    </sheetNames>
    <sheetDataSet>
      <sheetData sheetId="0">
        <row r="1">
          <cell r="A1" t="str">
            <v>Country or Area</v>
          </cell>
          <cell r="B1" t="str">
            <v>ISO-alpha3 Code</v>
          </cell>
          <cell r="C1" t="str">
            <v>M49 Code</v>
          </cell>
          <cell r="D1" t="str">
            <v>Region 1</v>
          </cell>
          <cell r="E1" t="str">
            <v>Region 2</v>
          </cell>
          <cell r="F1" t="str">
            <v>Continent</v>
          </cell>
        </row>
        <row r="2">
          <cell r="A2" t="str">
            <v>Afghanistan</v>
          </cell>
          <cell r="B2" t="str">
            <v>AFG</v>
          </cell>
          <cell r="C2">
            <v>4</v>
          </cell>
          <cell r="D2" t="str">
            <v>Southern Asia</v>
          </cell>
          <cell r="F2" t="str">
            <v>Asia</v>
          </cell>
        </row>
        <row r="3">
          <cell r="A3" t="str">
            <v>√Öland Islands</v>
          </cell>
          <cell r="B3" t="str">
            <v>ALA</v>
          </cell>
          <cell r="C3">
            <v>248</v>
          </cell>
          <cell r="D3" t="str">
            <v>Northern Europe</v>
          </cell>
          <cell r="F3" t="str">
            <v>Europe</v>
          </cell>
        </row>
        <row r="4">
          <cell r="A4" t="str">
            <v>Albania</v>
          </cell>
          <cell r="B4" t="str">
            <v>ALB</v>
          </cell>
          <cell r="C4">
            <v>8</v>
          </cell>
          <cell r="D4" t="str">
            <v>Southern Europe</v>
          </cell>
          <cell r="F4" t="str">
            <v>Europe</v>
          </cell>
        </row>
        <row r="5">
          <cell r="A5" t="str">
            <v>Algeria</v>
          </cell>
          <cell r="B5" t="str">
            <v>DZA</v>
          </cell>
          <cell r="C5">
            <v>12</v>
          </cell>
          <cell r="D5" t="str">
            <v>Northern Africa</v>
          </cell>
          <cell r="F5" t="str">
            <v>Africa</v>
          </cell>
        </row>
        <row r="6">
          <cell r="A6" t="str">
            <v>American Samoa</v>
          </cell>
          <cell r="B6" t="str">
            <v>ASM</v>
          </cell>
          <cell r="C6">
            <v>16</v>
          </cell>
          <cell r="D6" t="str">
            <v>Polynesia</v>
          </cell>
          <cell r="F6" t="str">
            <v>Oceania</v>
          </cell>
        </row>
        <row r="7">
          <cell r="A7" t="str">
            <v>Andorra</v>
          </cell>
          <cell r="B7" t="str">
            <v>AND</v>
          </cell>
          <cell r="C7">
            <v>20</v>
          </cell>
          <cell r="D7" t="str">
            <v>Southern Europe</v>
          </cell>
          <cell r="F7" t="str">
            <v>Europe</v>
          </cell>
        </row>
        <row r="8">
          <cell r="A8" t="str">
            <v>Angola</v>
          </cell>
          <cell r="B8" t="str">
            <v>AGO</v>
          </cell>
          <cell r="C8">
            <v>24</v>
          </cell>
          <cell r="D8" t="str">
            <v>Middle Africa</v>
          </cell>
          <cell r="E8" t="str">
            <v>Sub-Saharan Africa</v>
          </cell>
          <cell r="F8" t="str">
            <v>Africa</v>
          </cell>
        </row>
        <row r="9">
          <cell r="A9" t="str">
            <v>Anguilla</v>
          </cell>
          <cell r="B9" t="str">
            <v>AIA</v>
          </cell>
          <cell r="C9">
            <v>660</v>
          </cell>
          <cell r="D9" t="str">
            <v>Caribbean</v>
          </cell>
          <cell r="E9" t="str">
            <v>Latin America and the Caribbean</v>
          </cell>
          <cell r="F9" t="str">
            <v>North America</v>
          </cell>
        </row>
        <row r="10">
          <cell r="A10" t="str">
            <v>Antarctica</v>
          </cell>
          <cell r="B10" t="str">
            <v>ATA</v>
          </cell>
          <cell r="C10">
            <v>10</v>
          </cell>
          <cell r="D10" t="str">
            <v>Antarctica</v>
          </cell>
          <cell r="F10" t="str">
            <v>Antarctica</v>
          </cell>
        </row>
        <row r="11">
          <cell r="A11" t="str">
            <v>Antigua and Barbuda</v>
          </cell>
          <cell r="B11" t="str">
            <v>ATG</v>
          </cell>
          <cell r="C11">
            <v>28</v>
          </cell>
          <cell r="D11" t="str">
            <v>Caribbean</v>
          </cell>
          <cell r="E11" t="str">
            <v>Latin America and the Caribbean</v>
          </cell>
          <cell r="F11" t="str">
            <v>North America</v>
          </cell>
        </row>
        <row r="12">
          <cell r="A12" t="str">
            <v>Argentina</v>
          </cell>
          <cell r="B12" t="str">
            <v>ARG</v>
          </cell>
          <cell r="C12">
            <v>32</v>
          </cell>
          <cell r="D12" t="str">
            <v>South America</v>
          </cell>
          <cell r="E12" t="str">
            <v>Latin America and the Caribbean</v>
          </cell>
          <cell r="F12" t="str">
            <v>South America</v>
          </cell>
        </row>
        <row r="13">
          <cell r="A13" t="str">
            <v>Armenia</v>
          </cell>
          <cell r="B13" t="str">
            <v>ARM</v>
          </cell>
          <cell r="C13">
            <v>51</v>
          </cell>
          <cell r="D13" t="str">
            <v>Western Asia</v>
          </cell>
          <cell r="F13" t="str">
            <v>Asia</v>
          </cell>
        </row>
        <row r="14">
          <cell r="A14" t="str">
            <v>Aruba</v>
          </cell>
          <cell r="B14" t="str">
            <v>ABW</v>
          </cell>
          <cell r="C14">
            <v>533</v>
          </cell>
          <cell r="D14" t="str">
            <v>Caribbean</v>
          </cell>
          <cell r="E14" t="str">
            <v>Latin America and the Caribbean</v>
          </cell>
          <cell r="F14" t="str">
            <v>North America</v>
          </cell>
        </row>
        <row r="15">
          <cell r="A15" t="str">
            <v>Australia</v>
          </cell>
          <cell r="B15" t="str">
            <v>AUS</v>
          </cell>
          <cell r="C15">
            <v>36</v>
          </cell>
          <cell r="D15" t="str">
            <v>Australia and New Zealand</v>
          </cell>
          <cell r="F15" t="str">
            <v>Oceania</v>
          </cell>
        </row>
        <row r="16">
          <cell r="A16" t="str">
            <v>Austria</v>
          </cell>
          <cell r="B16" t="str">
            <v>AUT</v>
          </cell>
          <cell r="C16">
            <v>40</v>
          </cell>
          <cell r="D16" t="str">
            <v>Western Europe</v>
          </cell>
          <cell r="F16" t="str">
            <v>Europe</v>
          </cell>
        </row>
        <row r="17">
          <cell r="A17" t="str">
            <v>Azerbaijan</v>
          </cell>
          <cell r="B17" t="str">
            <v>AZE</v>
          </cell>
          <cell r="C17">
            <v>31</v>
          </cell>
          <cell r="D17" t="str">
            <v>Western Asia</v>
          </cell>
          <cell r="F17" t="str">
            <v>Asia</v>
          </cell>
        </row>
        <row r="18">
          <cell r="A18" t="str">
            <v>Bahamas</v>
          </cell>
          <cell r="B18" t="str">
            <v>BHS</v>
          </cell>
          <cell r="C18">
            <v>44</v>
          </cell>
          <cell r="D18" t="str">
            <v>Caribbean</v>
          </cell>
          <cell r="E18" t="str">
            <v>Latin America and the Caribbean</v>
          </cell>
          <cell r="F18" t="str">
            <v>North America</v>
          </cell>
        </row>
        <row r="19">
          <cell r="A19" t="str">
            <v>Bahrain</v>
          </cell>
          <cell r="B19" t="str">
            <v>BHR</v>
          </cell>
          <cell r="C19">
            <v>48</v>
          </cell>
          <cell r="D19" t="str">
            <v>Western Asia</v>
          </cell>
          <cell r="F19" t="str">
            <v>Asia</v>
          </cell>
        </row>
        <row r="20">
          <cell r="A20" t="str">
            <v>Bangladesh</v>
          </cell>
          <cell r="B20" t="str">
            <v>BGD</v>
          </cell>
          <cell r="C20">
            <v>50</v>
          </cell>
          <cell r="D20" t="str">
            <v>Southern Asia</v>
          </cell>
          <cell r="F20" t="str">
            <v>Asia</v>
          </cell>
        </row>
        <row r="21">
          <cell r="A21" t="str">
            <v>Barbados</v>
          </cell>
          <cell r="B21" t="str">
            <v>BRB</v>
          </cell>
          <cell r="C21">
            <v>52</v>
          </cell>
          <cell r="D21" t="str">
            <v>Caribbean</v>
          </cell>
          <cell r="E21" t="str">
            <v>Latin America and the Caribbean</v>
          </cell>
          <cell r="F21" t="str">
            <v>North America</v>
          </cell>
        </row>
        <row r="22">
          <cell r="A22" t="str">
            <v>Belarus</v>
          </cell>
          <cell r="B22" t="str">
            <v>BLR</v>
          </cell>
          <cell r="C22">
            <v>112</v>
          </cell>
          <cell r="D22" t="str">
            <v>Eastern Europe</v>
          </cell>
          <cell r="F22" t="str">
            <v>Europe</v>
          </cell>
        </row>
        <row r="23">
          <cell r="A23" t="str">
            <v>Belgium</v>
          </cell>
          <cell r="B23" t="str">
            <v>BEL</v>
          </cell>
          <cell r="C23">
            <v>56</v>
          </cell>
          <cell r="D23" t="str">
            <v>Western Europe</v>
          </cell>
          <cell r="F23" t="str">
            <v>Europe</v>
          </cell>
        </row>
        <row r="24">
          <cell r="A24" t="str">
            <v>Belize</v>
          </cell>
          <cell r="B24" t="str">
            <v>BLZ</v>
          </cell>
          <cell r="C24">
            <v>84</v>
          </cell>
          <cell r="D24" t="str">
            <v>Central America</v>
          </cell>
          <cell r="E24" t="str">
            <v>Latin America and the Caribbean</v>
          </cell>
          <cell r="F24" t="str">
            <v>North America</v>
          </cell>
        </row>
        <row r="25">
          <cell r="A25" t="str">
            <v>Benin</v>
          </cell>
          <cell r="B25" t="str">
            <v>BEN</v>
          </cell>
          <cell r="C25">
            <v>204</v>
          </cell>
          <cell r="D25" t="str">
            <v>Western Africa</v>
          </cell>
          <cell r="E25" t="str">
            <v>Sub-Saharan Africa</v>
          </cell>
          <cell r="F25" t="str">
            <v>Africa</v>
          </cell>
        </row>
        <row r="26">
          <cell r="A26" t="str">
            <v>Bermuda</v>
          </cell>
          <cell r="B26" t="str">
            <v>BMU</v>
          </cell>
          <cell r="C26">
            <v>60</v>
          </cell>
          <cell r="D26" t="str">
            <v>Northern America</v>
          </cell>
          <cell r="F26" t="str">
            <v>North America</v>
          </cell>
        </row>
        <row r="27">
          <cell r="A27" t="str">
            <v>Bhutan</v>
          </cell>
          <cell r="B27" t="str">
            <v>BTN</v>
          </cell>
          <cell r="C27">
            <v>64</v>
          </cell>
          <cell r="D27" t="str">
            <v>Southern Asia</v>
          </cell>
          <cell r="F27" t="str">
            <v>Asia</v>
          </cell>
        </row>
        <row r="28">
          <cell r="A28" t="str">
            <v>Bolivia (Plurinational State of)</v>
          </cell>
          <cell r="B28" t="str">
            <v>BOL</v>
          </cell>
          <cell r="C28">
            <v>68</v>
          </cell>
          <cell r="D28" t="str">
            <v>South America</v>
          </cell>
          <cell r="E28" t="str">
            <v>Latin America and the Caribbean</v>
          </cell>
          <cell r="F28" t="str">
            <v>South America</v>
          </cell>
        </row>
        <row r="29">
          <cell r="A29" t="str">
            <v>Bonaire, Sint Eustatius and Saba</v>
          </cell>
          <cell r="B29" t="str">
            <v>BES</v>
          </cell>
          <cell r="C29">
            <v>535</v>
          </cell>
          <cell r="D29" t="str">
            <v>Caribbean</v>
          </cell>
          <cell r="E29" t="str">
            <v>Latin America and the Caribbean</v>
          </cell>
          <cell r="F29" t="str">
            <v>North America</v>
          </cell>
        </row>
        <row r="30">
          <cell r="A30" t="str">
            <v>Bosnia and Herzegovina</v>
          </cell>
          <cell r="B30" t="str">
            <v>BIH</v>
          </cell>
          <cell r="C30">
            <v>70</v>
          </cell>
          <cell r="D30" t="str">
            <v>Southern Europe</v>
          </cell>
          <cell r="F30" t="str">
            <v>Europe</v>
          </cell>
        </row>
        <row r="31">
          <cell r="A31" t="str">
            <v>Botswana</v>
          </cell>
          <cell r="B31" t="str">
            <v>BWA</v>
          </cell>
          <cell r="C31">
            <v>72</v>
          </cell>
          <cell r="D31" t="str">
            <v>Southern Africa</v>
          </cell>
          <cell r="E31" t="str">
            <v>Sub-Saharan Africa</v>
          </cell>
          <cell r="F31" t="str">
            <v>Africa</v>
          </cell>
        </row>
        <row r="32">
          <cell r="A32" t="str">
            <v>Bouvet Island</v>
          </cell>
          <cell r="B32" t="str">
            <v>BVT</v>
          </cell>
          <cell r="C32">
            <v>74</v>
          </cell>
          <cell r="D32" t="str">
            <v>South America</v>
          </cell>
          <cell r="E32" t="str">
            <v>Latin America and the Caribbean</v>
          </cell>
          <cell r="F32" t="str">
            <v>South America</v>
          </cell>
        </row>
        <row r="33">
          <cell r="A33" t="str">
            <v>Brazil</v>
          </cell>
          <cell r="B33" t="str">
            <v>BRA</v>
          </cell>
          <cell r="C33">
            <v>76</v>
          </cell>
          <cell r="D33" t="str">
            <v>South America</v>
          </cell>
          <cell r="E33" t="str">
            <v>Latin America and the Caribbean</v>
          </cell>
          <cell r="F33" t="str">
            <v>South America</v>
          </cell>
        </row>
        <row r="34">
          <cell r="A34" t="str">
            <v>British Indian Ocean Territory</v>
          </cell>
          <cell r="B34" t="str">
            <v>IOT</v>
          </cell>
          <cell r="C34">
            <v>86</v>
          </cell>
          <cell r="D34" t="str">
            <v>Eastern Africa</v>
          </cell>
          <cell r="E34" t="str">
            <v>Sub-Saharan Africa</v>
          </cell>
          <cell r="F34" t="str">
            <v>Africa</v>
          </cell>
        </row>
        <row r="35">
          <cell r="A35" t="str">
            <v>British Virgin Islands</v>
          </cell>
          <cell r="B35" t="str">
            <v>VGB</v>
          </cell>
          <cell r="C35">
            <v>92</v>
          </cell>
          <cell r="D35" t="str">
            <v>Caribbean</v>
          </cell>
          <cell r="E35" t="str">
            <v>Latin America and the Caribbean</v>
          </cell>
          <cell r="F35" t="str">
            <v>North America</v>
          </cell>
        </row>
        <row r="36">
          <cell r="A36" t="str">
            <v>Brunei Darussalam</v>
          </cell>
          <cell r="B36" t="str">
            <v>BRN</v>
          </cell>
          <cell r="C36">
            <v>96</v>
          </cell>
          <cell r="D36" t="str">
            <v>South-eastern Asia</v>
          </cell>
          <cell r="F36" t="str">
            <v>Asia</v>
          </cell>
        </row>
        <row r="37">
          <cell r="A37" t="str">
            <v>Bulgaria</v>
          </cell>
          <cell r="B37" t="str">
            <v>BGR</v>
          </cell>
          <cell r="C37">
            <v>100</v>
          </cell>
          <cell r="D37" t="str">
            <v>Eastern Europe</v>
          </cell>
          <cell r="F37" t="str">
            <v>Europe</v>
          </cell>
        </row>
        <row r="38">
          <cell r="A38" t="str">
            <v>Burkina Faso</v>
          </cell>
          <cell r="B38" t="str">
            <v>BFA</v>
          </cell>
          <cell r="C38">
            <v>854</v>
          </cell>
          <cell r="D38" t="str">
            <v>Western Africa</v>
          </cell>
          <cell r="E38" t="str">
            <v>Sub-Saharan Africa</v>
          </cell>
          <cell r="F38" t="str">
            <v>Africa</v>
          </cell>
        </row>
        <row r="39">
          <cell r="A39" t="str">
            <v>Burundi</v>
          </cell>
          <cell r="B39" t="str">
            <v>BDI</v>
          </cell>
          <cell r="C39">
            <v>108</v>
          </cell>
          <cell r="D39" t="str">
            <v>Eastern Africa</v>
          </cell>
          <cell r="E39" t="str">
            <v>Sub-Saharan Africa</v>
          </cell>
          <cell r="F39" t="str">
            <v>Africa</v>
          </cell>
        </row>
        <row r="40">
          <cell r="A40" t="str">
            <v>Cabo Verde</v>
          </cell>
          <cell r="B40" t="str">
            <v>CPV</v>
          </cell>
          <cell r="C40">
            <v>132</v>
          </cell>
          <cell r="D40" t="str">
            <v>Western Africa</v>
          </cell>
          <cell r="E40" t="str">
            <v>Sub-Saharan Africa</v>
          </cell>
          <cell r="F40" t="str">
            <v>Africa</v>
          </cell>
        </row>
        <row r="41">
          <cell r="A41" t="str">
            <v>Cambodia</v>
          </cell>
          <cell r="B41" t="str">
            <v>KHM</v>
          </cell>
          <cell r="C41">
            <v>116</v>
          </cell>
          <cell r="D41" t="str">
            <v>South-eastern Asia</v>
          </cell>
          <cell r="F41" t="str">
            <v>Asia</v>
          </cell>
        </row>
        <row r="42">
          <cell r="A42" t="str">
            <v>Cameroon</v>
          </cell>
          <cell r="B42" t="str">
            <v>CMR</v>
          </cell>
          <cell r="C42">
            <v>120</v>
          </cell>
          <cell r="D42" t="str">
            <v>Middle Africa</v>
          </cell>
          <cell r="E42" t="str">
            <v>Sub-Saharan Africa</v>
          </cell>
          <cell r="F42" t="str">
            <v>Africa</v>
          </cell>
        </row>
        <row r="43">
          <cell r="A43" t="str">
            <v>Canada</v>
          </cell>
          <cell r="B43" t="str">
            <v>CAN</v>
          </cell>
          <cell r="C43">
            <v>124</v>
          </cell>
          <cell r="D43" t="str">
            <v>Northern America</v>
          </cell>
          <cell r="F43" t="str">
            <v>North America</v>
          </cell>
        </row>
        <row r="44">
          <cell r="A44" t="str">
            <v>Cayman Islands</v>
          </cell>
          <cell r="B44" t="str">
            <v>CYM</v>
          </cell>
          <cell r="C44">
            <v>136</v>
          </cell>
          <cell r="D44" t="str">
            <v>Caribbean</v>
          </cell>
          <cell r="E44" t="str">
            <v>Latin America and the Caribbean</v>
          </cell>
          <cell r="F44" t="str">
            <v>North America</v>
          </cell>
        </row>
        <row r="45">
          <cell r="A45" t="str">
            <v>Central African Republic</v>
          </cell>
          <cell r="B45" t="str">
            <v>CAF</v>
          </cell>
          <cell r="C45">
            <v>140</v>
          </cell>
          <cell r="D45" t="str">
            <v>Middle Africa</v>
          </cell>
          <cell r="E45" t="str">
            <v>Sub-Saharan Africa</v>
          </cell>
          <cell r="F45" t="str">
            <v>Africa</v>
          </cell>
        </row>
        <row r="46">
          <cell r="A46" t="str">
            <v>Chad</v>
          </cell>
          <cell r="B46" t="str">
            <v>TCD</v>
          </cell>
          <cell r="C46">
            <v>148</v>
          </cell>
          <cell r="D46" t="str">
            <v>Middle Africa</v>
          </cell>
          <cell r="E46" t="str">
            <v>Sub-Saharan Africa</v>
          </cell>
          <cell r="F46" t="str">
            <v>Africa</v>
          </cell>
        </row>
        <row r="47">
          <cell r="A47" t="str">
            <v>Chile</v>
          </cell>
          <cell r="B47" t="str">
            <v>CHL</v>
          </cell>
          <cell r="C47">
            <v>152</v>
          </cell>
          <cell r="D47" t="str">
            <v>South America</v>
          </cell>
          <cell r="E47" t="str">
            <v>Latin America and the Caribbean</v>
          </cell>
          <cell r="F47" t="str">
            <v>South America</v>
          </cell>
        </row>
        <row r="48">
          <cell r="A48" t="str">
            <v>China</v>
          </cell>
          <cell r="B48" t="str">
            <v>CHN</v>
          </cell>
          <cell r="C48">
            <v>156</v>
          </cell>
          <cell r="D48" t="str">
            <v>Eastern Asia</v>
          </cell>
          <cell r="F48" t="str">
            <v>Asia</v>
          </cell>
        </row>
        <row r="49">
          <cell r="A49" t="str">
            <v>China, Hong Kong Special Administrative Region</v>
          </cell>
          <cell r="B49" t="str">
            <v>HKG</v>
          </cell>
          <cell r="C49">
            <v>344</v>
          </cell>
          <cell r="D49" t="str">
            <v>Eastern Asia</v>
          </cell>
          <cell r="F49" t="str">
            <v>Asia</v>
          </cell>
        </row>
        <row r="50">
          <cell r="A50" t="str">
            <v>China, Macao Special Administrative Region</v>
          </cell>
          <cell r="B50" t="str">
            <v>MAC</v>
          </cell>
          <cell r="C50">
            <v>446</v>
          </cell>
          <cell r="D50" t="str">
            <v>Eastern Asia</v>
          </cell>
          <cell r="F50" t="str">
            <v>Asia</v>
          </cell>
        </row>
        <row r="51">
          <cell r="A51" t="str">
            <v>Christmas Island</v>
          </cell>
          <cell r="B51" t="str">
            <v>CXR</v>
          </cell>
          <cell r="C51">
            <v>162</v>
          </cell>
          <cell r="D51" t="str">
            <v>Australia and New Zealand</v>
          </cell>
          <cell r="F51" t="str">
            <v>Oceania</v>
          </cell>
        </row>
        <row r="52">
          <cell r="A52" t="str">
            <v>Cocos (Keeling) Islands</v>
          </cell>
          <cell r="B52" t="str">
            <v>CCK</v>
          </cell>
          <cell r="C52">
            <v>166</v>
          </cell>
          <cell r="D52" t="str">
            <v>Australia and New Zealand</v>
          </cell>
          <cell r="F52" t="str">
            <v>Oceania</v>
          </cell>
        </row>
        <row r="53">
          <cell r="A53" t="str">
            <v>Colombia</v>
          </cell>
          <cell r="B53" t="str">
            <v>COL</v>
          </cell>
          <cell r="C53">
            <v>170</v>
          </cell>
          <cell r="D53" t="str">
            <v>South America</v>
          </cell>
          <cell r="E53" t="str">
            <v>Latin America and the Caribbean</v>
          </cell>
          <cell r="F53" t="str">
            <v>South America</v>
          </cell>
        </row>
        <row r="54">
          <cell r="A54" t="str">
            <v>Comoros</v>
          </cell>
          <cell r="B54" t="str">
            <v>COM</v>
          </cell>
          <cell r="C54">
            <v>174</v>
          </cell>
          <cell r="D54" t="str">
            <v>Eastern Africa</v>
          </cell>
          <cell r="E54" t="str">
            <v>Sub-Saharan Africa</v>
          </cell>
          <cell r="F54" t="str">
            <v>Africa</v>
          </cell>
        </row>
        <row r="55">
          <cell r="A55" t="str">
            <v>Congo</v>
          </cell>
          <cell r="B55" t="str">
            <v>COG</v>
          </cell>
          <cell r="C55">
            <v>178</v>
          </cell>
          <cell r="D55" t="str">
            <v>Middle Africa</v>
          </cell>
          <cell r="E55" t="str">
            <v>Sub-Saharan Africa</v>
          </cell>
          <cell r="F55" t="str">
            <v>Africa</v>
          </cell>
        </row>
        <row r="56">
          <cell r="A56" t="str">
            <v>Cook Islands</v>
          </cell>
          <cell r="B56" t="str">
            <v>COK</v>
          </cell>
          <cell r="C56">
            <v>184</v>
          </cell>
          <cell r="D56" t="str">
            <v>Polynesia</v>
          </cell>
          <cell r="F56" t="str">
            <v>Oceania</v>
          </cell>
        </row>
        <row r="57">
          <cell r="A57" t="str">
            <v>Costa Rica</v>
          </cell>
          <cell r="B57" t="str">
            <v>CRI</v>
          </cell>
          <cell r="C57">
            <v>188</v>
          </cell>
          <cell r="D57" t="str">
            <v>Central America</v>
          </cell>
          <cell r="E57" t="str">
            <v>Latin America and the Caribbean</v>
          </cell>
          <cell r="F57" t="str">
            <v>North America</v>
          </cell>
        </row>
        <row r="58">
          <cell r="A58" t="str">
            <v>C√¥te d‚ÄôIvoire</v>
          </cell>
          <cell r="B58" t="str">
            <v>CIV</v>
          </cell>
          <cell r="C58">
            <v>384</v>
          </cell>
          <cell r="D58" t="str">
            <v>Western Africa</v>
          </cell>
          <cell r="E58" t="str">
            <v>Sub-Saharan Africa</v>
          </cell>
          <cell r="F58" t="str">
            <v>Africa</v>
          </cell>
        </row>
        <row r="59">
          <cell r="A59" t="str">
            <v>Croatia</v>
          </cell>
          <cell r="B59" t="str">
            <v>HRV</v>
          </cell>
          <cell r="C59">
            <v>191</v>
          </cell>
          <cell r="D59" t="str">
            <v>Southern Europe</v>
          </cell>
          <cell r="F59" t="str">
            <v>Europe</v>
          </cell>
        </row>
        <row r="60">
          <cell r="A60" t="str">
            <v>Cuba</v>
          </cell>
          <cell r="B60" t="str">
            <v>CUB</v>
          </cell>
          <cell r="C60">
            <v>192</v>
          </cell>
          <cell r="D60" t="str">
            <v>Caribbean</v>
          </cell>
          <cell r="E60" t="str">
            <v>Latin America and the Caribbean</v>
          </cell>
          <cell r="F60" t="str">
            <v>North America</v>
          </cell>
        </row>
        <row r="61">
          <cell r="A61" t="str">
            <v>Cura√ßao</v>
          </cell>
          <cell r="B61" t="str">
            <v>CUW</v>
          </cell>
          <cell r="C61">
            <v>531</v>
          </cell>
          <cell r="D61" t="str">
            <v>Caribbean</v>
          </cell>
          <cell r="E61" t="str">
            <v>Latin America and the Caribbean</v>
          </cell>
          <cell r="F61" t="str">
            <v>North America</v>
          </cell>
        </row>
        <row r="62">
          <cell r="A62" t="str">
            <v>Cyprus</v>
          </cell>
          <cell r="B62" t="str">
            <v>CYP</v>
          </cell>
          <cell r="C62">
            <v>196</v>
          </cell>
          <cell r="D62" t="str">
            <v>Western Asia</v>
          </cell>
          <cell r="F62" t="str">
            <v>Asia</v>
          </cell>
        </row>
        <row r="63">
          <cell r="A63" t="str">
            <v>Czechia</v>
          </cell>
          <cell r="B63" t="str">
            <v>CZE</v>
          </cell>
          <cell r="C63">
            <v>203</v>
          </cell>
          <cell r="D63" t="str">
            <v>Eastern Europe</v>
          </cell>
          <cell r="F63" t="str">
            <v>Europe</v>
          </cell>
        </row>
        <row r="64">
          <cell r="A64" t="str">
            <v>Democratic People's Republic of Korea</v>
          </cell>
          <cell r="B64" t="str">
            <v>PRK</v>
          </cell>
          <cell r="C64">
            <v>408</v>
          </cell>
          <cell r="D64" t="str">
            <v>Eastern Asia</v>
          </cell>
          <cell r="F64" t="str">
            <v>Asia</v>
          </cell>
        </row>
        <row r="65">
          <cell r="A65" t="str">
            <v>Democratic Republic of the Congo</v>
          </cell>
          <cell r="B65" t="str">
            <v>COD</v>
          </cell>
          <cell r="C65">
            <v>180</v>
          </cell>
          <cell r="D65" t="str">
            <v>Middle Africa</v>
          </cell>
          <cell r="E65" t="str">
            <v>Sub-Saharan Africa</v>
          </cell>
          <cell r="F65" t="str">
            <v>Africa</v>
          </cell>
        </row>
        <row r="66">
          <cell r="A66" t="str">
            <v>Denmark</v>
          </cell>
          <cell r="B66" t="str">
            <v>DNK</v>
          </cell>
          <cell r="C66">
            <v>208</v>
          </cell>
          <cell r="D66" t="str">
            <v>Northern Europe</v>
          </cell>
          <cell r="F66" t="str">
            <v>Europe</v>
          </cell>
        </row>
        <row r="67">
          <cell r="A67" t="str">
            <v>Djibouti</v>
          </cell>
          <cell r="B67" t="str">
            <v>DJI</v>
          </cell>
          <cell r="C67">
            <v>262</v>
          </cell>
          <cell r="D67" t="str">
            <v>Eastern Africa</v>
          </cell>
          <cell r="E67" t="str">
            <v>Sub-Saharan Africa</v>
          </cell>
          <cell r="F67" t="str">
            <v>Africa</v>
          </cell>
        </row>
        <row r="68">
          <cell r="A68" t="str">
            <v>Dominica</v>
          </cell>
          <cell r="B68" t="str">
            <v>DMA</v>
          </cell>
          <cell r="C68">
            <v>212</v>
          </cell>
          <cell r="D68" t="str">
            <v>Caribbean</v>
          </cell>
          <cell r="E68" t="str">
            <v>Latin America and the Caribbean</v>
          </cell>
          <cell r="F68" t="str">
            <v>North America</v>
          </cell>
        </row>
        <row r="69">
          <cell r="A69" t="str">
            <v>Dominican Republic</v>
          </cell>
          <cell r="B69" t="str">
            <v>DOM</v>
          </cell>
          <cell r="C69">
            <v>214</v>
          </cell>
          <cell r="D69" t="str">
            <v>Caribbean</v>
          </cell>
          <cell r="E69" t="str">
            <v>Latin America and the Caribbean</v>
          </cell>
          <cell r="F69" t="str">
            <v>North America</v>
          </cell>
        </row>
        <row r="70">
          <cell r="A70" t="str">
            <v>Ecuador</v>
          </cell>
          <cell r="B70" t="str">
            <v>ECU</v>
          </cell>
          <cell r="C70">
            <v>218</v>
          </cell>
          <cell r="D70" t="str">
            <v>South America</v>
          </cell>
          <cell r="E70" t="str">
            <v>Latin America and the Caribbean</v>
          </cell>
          <cell r="F70" t="str">
            <v>South America</v>
          </cell>
        </row>
        <row r="71">
          <cell r="A71" t="str">
            <v>Egypt</v>
          </cell>
          <cell r="B71" t="str">
            <v>EGY</v>
          </cell>
          <cell r="C71">
            <v>818</v>
          </cell>
          <cell r="D71" t="str">
            <v>Northern Africa</v>
          </cell>
          <cell r="F71" t="str">
            <v>Africa</v>
          </cell>
        </row>
        <row r="72">
          <cell r="A72" t="str">
            <v>El Salvador</v>
          </cell>
          <cell r="B72" t="str">
            <v>SLV</v>
          </cell>
          <cell r="C72">
            <v>222</v>
          </cell>
          <cell r="D72" t="str">
            <v>Central America</v>
          </cell>
          <cell r="E72" t="str">
            <v>Latin America and the Caribbean</v>
          </cell>
          <cell r="F72" t="str">
            <v>North America</v>
          </cell>
        </row>
        <row r="73">
          <cell r="A73" t="str">
            <v>Equatorial Guinea</v>
          </cell>
          <cell r="B73" t="str">
            <v>GNQ</v>
          </cell>
          <cell r="C73">
            <v>226</v>
          </cell>
          <cell r="D73" t="str">
            <v>Middle Africa</v>
          </cell>
          <cell r="E73" t="str">
            <v>Sub-Saharan Africa</v>
          </cell>
          <cell r="F73" t="str">
            <v>Africa</v>
          </cell>
        </row>
        <row r="74">
          <cell r="A74" t="str">
            <v>Eritrea</v>
          </cell>
          <cell r="B74" t="str">
            <v>ERI</v>
          </cell>
          <cell r="C74">
            <v>232</v>
          </cell>
          <cell r="D74" t="str">
            <v>Eastern Africa</v>
          </cell>
          <cell r="E74" t="str">
            <v>Sub-Saharan Africa</v>
          </cell>
          <cell r="F74" t="str">
            <v>Africa</v>
          </cell>
        </row>
        <row r="75">
          <cell r="A75" t="str">
            <v>Estonia</v>
          </cell>
          <cell r="B75" t="str">
            <v>EST</v>
          </cell>
          <cell r="C75">
            <v>233</v>
          </cell>
          <cell r="D75" t="str">
            <v>Northern Europe</v>
          </cell>
          <cell r="F75" t="str">
            <v>Europe</v>
          </cell>
        </row>
        <row r="76">
          <cell r="A76" t="str">
            <v>Eswatini</v>
          </cell>
          <cell r="B76" t="str">
            <v>SWZ</v>
          </cell>
          <cell r="C76">
            <v>748</v>
          </cell>
          <cell r="D76" t="str">
            <v>Southern Africa</v>
          </cell>
          <cell r="E76" t="str">
            <v>Sub-Saharan Africa</v>
          </cell>
          <cell r="F76" t="str">
            <v>Africa</v>
          </cell>
        </row>
        <row r="77">
          <cell r="A77" t="str">
            <v>Ethiopia</v>
          </cell>
          <cell r="B77" t="str">
            <v>ETH</v>
          </cell>
          <cell r="C77">
            <v>231</v>
          </cell>
          <cell r="D77" t="str">
            <v>Eastern Africa</v>
          </cell>
          <cell r="E77" t="str">
            <v>Sub-Saharan Africa</v>
          </cell>
          <cell r="F77" t="str">
            <v>Africa</v>
          </cell>
        </row>
        <row r="78">
          <cell r="A78" t="str">
            <v>Falkland Islands (Malvinas)</v>
          </cell>
          <cell r="B78" t="str">
            <v>FLK</v>
          </cell>
          <cell r="C78">
            <v>238</v>
          </cell>
          <cell r="D78" t="str">
            <v>South America</v>
          </cell>
          <cell r="E78" t="str">
            <v>Latin America and the Caribbean</v>
          </cell>
          <cell r="F78" t="str">
            <v>South America</v>
          </cell>
        </row>
        <row r="79">
          <cell r="A79" t="str">
            <v>Faroe Islands</v>
          </cell>
          <cell r="B79" t="str">
            <v>FRO</v>
          </cell>
          <cell r="C79">
            <v>234</v>
          </cell>
          <cell r="D79" t="str">
            <v>Northern Europe</v>
          </cell>
          <cell r="F79" t="str">
            <v>Europe</v>
          </cell>
        </row>
        <row r="80">
          <cell r="A80" t="str">
            <v>Fiji</v>
          </cell>
          <cell r="B80" t="str">
            <v>FJI</v>
          </cell>
          <cell r="C80">
            <v>242</v>
          </cell>
          <cell r="D80" t="str">
            <v>Melanesia</v>
          </cell>
          <cell r="F80" t="str">
            <v>Oceania</v>
          </cell>
        </row>
        <row r="81">
          <cell r="A81" t="str">
            <v>Finland</v>
          </cell>
          <cell r="B81" t="str">
            <v>FIN</v>
          </cell>
          <cell r="C81">
            <v>246</v>
          </cell>
          <cell r="D81" t="str">
            <v>Northern Europe</v>
          </cell>
          <cell r="F81" t="str">
            <v>Europe</v>
          </cell>
        </row>
        <row r="82">
          <cell r="A82" t="str">
            <v>France</v>
          </cell>
          <cell r="B82" t="str">
            <v>FRA</v>
          </cell>
          <cell r="C82">
            <v>250</v>
          </cell>
          <cell r="D82" t="str">
            <v>Western Europe</v>
          </cell>
          <cell r="F82" t="str">
            <v>Europe</v>
          </cell>
        </row>
        <row r="83">
          <cell r="A83" t="str">
            <v>French Guiana</v>
          </cell>
          <cell r="B83" t="str">
            <v>GUF</v>
          </cell>
          <cell r="C83">
            <v>254</v>
          </cell>
          <cell r="D83" t="str">
            <v>South America</v>
          </cell>
          <cell r="E83" t="str">
            <v>Latin America and the Caribbean</v>
          </cell>
          <cell r="F83" t="str">
            <v>South America</v>
          </cell>
        </row>
        <row r="84">
          <cell r="A84" t="str">
            <v>French Polynesia</v>
          </cell>
          <cell r="B84" t="str">
            <v>PYF</v>
          </cell>
          <cell r="C84">
            <v>258</v>
          </cell>
          <cell r="D84" t="str">
            <v>Polynesia</v>
          </cell>
          <cell r="F84" t="str">
            <v>Oceania</v>
          </cell>
        </row>
        <row r="85">
          <cell r="A85" t="str">
            <v>French Southern Territories</v>
          </cell>
          <cell r="B85" t="str">
            <v>ATF</v>
          </cell>
          <cell r="C85">
            <v>260</v>
          </cell>
          <cell r="D85" t="str">
            <v>Eastern Africa</v>
          </cell>
          <cell r="E85" t="str">
            <v>Sub-Saharan Africa</v>
          </cell>
          <cell r="F85" t="str">
            <v>Africa</v>
          </cell>
        </row>
        <row r="86">
          <cell r="A86" t="str">
            <v>Gabon</v>
          </cell>
          <cell r="B86" t="str">
            <v>GAB</v>
          </cell>
          <cell r="C86">
            <v>266</v>
          </cell>
          <cell r="D86" t="str">
            <v>Middle Africa</v>
          </cell>
          <cell r="E86" t="str">
            <v>Sub-Saharan Africa</v>
          </cell>
          <cell r="F86" t="str">
            <v>Africa</v>
          </cell>
        </row>
        <row r="87">
          <cell r="A87" t="str">
            <v>Gambia</v>
          </cell>
          <cell r="B87" t="str">
            <v>GMB</v>
          </cell>
          <cell r="C87">
            <v>270</v>
          </cell>
          <cell r="D87" t="str">
            <v>Western Africa</v>
          </cell>
          <cell r="E87" t="str">
            <v>Sub-Saharan Africa</v>
          </cell>
          <cell r="F87" t="str">
            <v>Africa</v>
          </cell>
        </row>
        <row r="88">
          <cell r="A88" t="str">
            <v>Georgia</v>
          </cell>
          <cell r="B88" t="str">
            <v>GEO</v>
          </cell>
          <cell r="C88">
            <v>268</v>
          </cell>
          <cell r="D88" t="str">
            <v>Western Asia</v>
          </cell>
          <cell r="F88" t="str">
            <v>Asia</v>
          </cell>
        </row>
        <row r="89">
          <cell r="A89" t="str">
            <v>Germany</v>
          </cell>
          <cell r="B89" t="str">
            <v>DEU</v>
          </cell>
          <cell r="C89">
            <v>276</v>
          </cell>
          <cell r="D89" t="str">
            <v>Western Europe</v>
          </cell>
          <cell r="F89" t="str">
            <v>Europe</v>
          </cell>
        </row>
        <row r="90">
          <cell r="A90" t="str">
            <v>Ghana</v>
          </cell>
          <cell r="B90" t="str">
            <v>GHA</v>
          </cell>
          <cell r="C90">
            <v>288</v>
          </cell>
          <cell r="D90" t="str">
            <v>Western Africa</v>
          </cell>
          <cell r="E90" t="str">
            <v>Sub-Saharan Africa</v>
          </cell>
          <cell r="F90" t="str">
            <v>Africa</v>
          </cell>
        </row>
        <row r="91">
          <cell r="A91" t="str">
            <v>Gibraltar</v>
          </cell>
          <cell r="B91" t="str">
            <v>GIB</v>
          </cell>
          <cell r="C91">
            <v>292</v>
          </cell>
          <cell r="D91" t="str">
            <v>Southern Europe</v>
          </cell>
          <cell r="F91" t="str">
            <v>Europe</v>
          </cell>
        </row>
        <row r="92">
          <cell r="A92" t="str">
            <v>Greece</v>
          </cell>
          <cell r="B92" t="str">
            <v>GRC</v>
          </cell>
          <cell r="C92">
            <v>300</v>
          </cell>
          <cell r="D92" t="str">
            <v>Southern Europe</v>
          </cell>
          <cell r="F92" t="str">
            <v>Europe</v>
          </cell>
        </row>
        <row r="93">
          <cell r="A93" t="str">
            <v>Greenland</v>
          </cell>
          <cell r="B93" t="str">
            <v>GRL</v>
          </cell>
          <cell r="C93">
            <v>304</v>
          </cell>
          <cell r="D93" t="str">
            <v>Northern America</v>
          </cell>
          <cell r="F93" t="str">
            <v>North America</v>
          </cell>
        </row>
        <row r="94">
          <cell r="A94" t="str">
            <v>Grenada</v>
          </cell>
          <cell r="B94" t="str">
            <v>GRD</v>
          </cell>
          <cell r="C94">
            <v>308</v>
          </cell>
          <cell r="D94" t="str">
            <v>Caribbean</v>
          </cell>
          <cell r="E94" t="str">
            <v>Latin America and the Caribbean</v>
          </cell>
          <cell r="F94" t="str">
            <v>North America</v>
          </cell>
        </row>
        <row r="95">
          <cell r="A95" t="str">
            <v>Guadeloupe</v>
          </cell>
          <cell r="B95" t="str">
            <v>GLP</v>
          </cell>
          <cell r="C95">
            <v>312</v>
          </cell>
          <cell r="D95" t="str">
            <v>Caribbean</v>
          </cell>
          <cell r="E95" t="str">
            <v>Latin America and the Caribbean</v>
          </cell>
          <cell r="F95" t="str">
            <v>North America</v>
          </cell>
        </row>
        <row r="96">
          <cell r="A96" t="str">
            <v>Guam</v>
          </cell>
          <cell r="B96" t="str">
            <v>GUM</v>
          </cell>
          <cell r="C96">
            <v>316</v>
          </cell>
          <cell r="D96" t="str">
            <v>Micronesia</v>
          </cell>
          <cell r="F96" t="str">
            <v>Oceania</v>
          </cell>
        </row>
        <row r="97">
          <cell r="A97" t="str">
            <v>Guatemala</v>
          </cell>
          <cell r="B97" t="str">
            <v>GTM</v>
          </cell>
          <cell r="C97">
            <v>320</v>
          </cell>
          <cell r="D97" t="str">
            <v>Central America</v>
          </cell>
          <cell r="E97" t="str">
            <v>Latin America and the Caribbean</v>
          </cell>
          <cell r="F97" t="str">
            <v>North America</v>
          </cell>
        </row>
        <row r="98">
          <cell r="A98" t="str">
            <v>Guernsey</v>
          </cell>
          <cell r="B98" t="str">
            <v>GGY</v>
          </cell>
          <cell r="C98">
            <v>831</v>
          </cell>
          <cell r="D98" t="str">
            <v>Northern Europe</v>
          </cell>
          <cell r="E98" t="str">
            <v>Channel Islands</v>
          </cell>
          <cell r="F98" t="str">
            <v>Europe</v>
          </cell>
        </row>
        <row r="99">
          <cell r="A99" t="str">
            <v>Guinea</v>
          </cell>
          <cell r="B99" t="str">
            <v>GIN</v>
          </cell>
          <cell r="C99">
            <v>324</v>
          </cell>
          <cell r="D99" t="str">
            <v>Western Africa</v>
          </cell>
          <cell r="E99" t="str">
            <v>Sub-Saharan Africa</v>
          </cell>
          <cell r="F99" t="str">
            <v>Africa</v>
          </cell>
        </row>
        <row r="100">
          <cell r="A100" t="str">
            <v>Guinea-Bissau</v>
          </cell>
          <cell r="B100" t="str">
            <v>GNB</v>
          </cell>
          <cell r="C100">
            <v>624</v>
          </cell>
          <cell r="D100" t="str">
            <v>Western Africa</v>
          </cell>
          <cell r="E100" t="str">
            <v>Sub-Saharan Africa</v>
          </cell>
          <cell r="F100" t="str">
            <v>Africa</v>
          </cell>
        </row>
        <row r="101">
          <cell r="A101" t="str">
            <v>Guyana</v>
          </cell>
          <cell r="B101" t="str">
            <v>GUY</v>
          </cell>
          <cell r="C101">
            <v>328</v>
          </cell>
          <cell r="D101" t="str">
            <v>South America</v>
          </cell>
          <cell r="E101" t="str">
            <v>Latin America and the Caribbean</v>
          </cell>
          <cell r="F101" t="str">
            <v>South America</v>
          </cell>
        </row>
        <row r="102">
          <cell r="A102" t="str">
            <v>Haiti</v>
          </cell>
          <cell r="B102" t="str">
            <v>HTI</v>
          </cell>
          <cell r="C102">
            <v>332</v>
          </cell>
          <cell r="D102" t="str">
            <v>Caribbean</v>
          </cell>
          <cell r="E102" t="str">
            <v>Latin America and the Caribbean</v>
          </cell>
          <cell r="F102" t="str">
            <v>North America</v>
          </cell>
        </row>
        <row r="103">
          <cell r="A103" t="str">
            <v>Heard Island and McDonald Islands</v>
          </cell>
          <cell r="B103" t="str">
            <v>HMD</v>
          </cell>
          <cell r="C103">
            <v>334</v>
          </cell>
          <cell r="D103" t="str">
            <v>Australia and New Zealand</v>
          </cell>
          <cell r="F103" t="str">
            <v>Oceania</v>
          </cell>
        </row>
        <row r="104">
          <cell r="A104" t="str">
            <v>Holy See</v>
          </cell>
          <cell r="B104" t="str">
            <v>VAT</v>
          </cell>
          <cell r="C104">
            <v>336</v>
          </cell>
          <cell r="D104" t="str">
            <v>Southern Europe</v>
          </cell>
          <cell r="F104" t="str">
            <v>Europe</v>
          </cell>
        </row>
        <row r="105">
          <cell r="A105" t="str">
            <v>Honduras</v>
          </cell>
          <cell r="B105" t="str">
            <v>HND</v>
          </cell>
          <cell r="C105">
            <v>340</v>
          </cell>
          <cell r="D105" t="str">
            <v>Central America</v>
          </cell>
          <cell r="E105" t="str">
            <v>Latin America and the Caribbean</v>
          </cell>
          <cell r="F105" t="str">
            <v>North America</v>
          </cell>
        </row>
        <row r="106">
          <cell r="A106" t="str">
            <v>Hungary</v>
          </cell>
          <cell r="B106" t="str">
            <v>HUN</v>
          </cell>
          <cell r="C106">
            <v>348</v>
          </cell>
          <cell r="D106" t="str">
            <v>Eastern Europe</v>
          </cell>
          <cell r="F106" t="str">
            <v>Europe</v>
          </cell>
        </row>
        <row r="107">
          <cell r="A107" t="str">
            <v>Iceland</v>
          </cell>
          <cell r="B107" t="str">
            <v>ISL</v>
          </cell>
          <cell r="C107">
            <v>352</v>
          </cell>
          <cell r="D107" t="str">
            <v>Northern Europe</v>
          </cell>
          <cell r="F107" t="str">
            <v>Europe</v>
          </cell>
        </row>
        <row r="108">
          <cell r="A108" t="str">
            <v>India</v>
          </cell>
          <cell r="B108" t="str">
            <v>IND</v>
          </cell>
          <cell r="C108">
            <v>356</v>
          </cell>
          <cell r="D108" t="str">
            <v>Southern Asia</v>
          </cell>
          <cell r="F108" t="str">
            <v>Asia</v>
          </cell>
        </row>
        <row r="109">
          <cell r="A109" t="str">
            <v>Indonesia</v>
          </cell>
          <cell r="B109" t="str">
            <v>IDN</v>
          </cell>
          <cell r="C109">
            <v>360</v>
          </cell>
          <cell r="D109" t="str">
            <v>South-eastern Asia</v>
          </cell>
          <cell r="F109" t="str">
            <v>Asia</v>
          </cell>
        </row>
        <row r="110">
          <cell r="A110" t="str">
            <v>Iran (Islamic Republic of)</v>
          </cell>
          <cell r="B110" t="str">
            <v>IRN</v>
          </cell>
          <cell r="C110">
            <v>364</v>
          </cell>
          <cell r="D110" t="str">
            <v>Southern Asia</v>
          </cell>
          <cell r="F110" t="str">
            <v>Asia</v>
          </cell>
        </row>
        <row r="111">
          <cell r="A111" t="str">
            <v>Iraq</v>
          </cell>
          <cell r="B111" t="str">
            <v>IRQ</v>
          </cell>
          <cell r="C111">
            <v>368</v>
          </cell>
          <cell r="D111" t="str">
            <v>Western Asia</v>
          </cell>
          <cell r="F111" t="str">
            <v>Asia</v>
          </cell>
        </row>
        <row r="112">
          <cell r="A112" t="str">
            <v>Ireland</v>
          </cell>
          <cell r="B112" t="str">
            <v>IRL</v>
          </cell>
          <cell r="C112">
            <v>372</v>
          </cell>
          <cell r="D112" t="str">
            <v>Northern Europe</v>
          </cell>
          <cell r="F112" t="str">
            <v>Europe</v>
          </cell>
        </row>
        <row r="113">
          <cell r="A113" t="str">
            <v>Isle of Man</v>
          </cell>
          <cell r="B113" t="str">
            <v>IMN</v>
          </cell>
          <cell r="C113">
            <v>833</v>
          </cell>
          <cell r="D113" t="str">
            <v>Northern Europe</v>
          </cell>
          <cell r="F113" t="str">
            <v>Europe</v>
          </cell>
        </row>
        <row r="114">
          <cell r="A114" t="str">
            <v>Israel</v>
          </cell>
          <cell r="B114" t="str">
            <v>ISR</v>
          </cell>
          <cell r="C114">
            <v>376</v>
          </cell>
          <cell r="D114" t="str">
            <v>Western Asia</v>
          </cell>
          <cell r="F114" t="str">
            <v>Asia</v>
          </cell>
        </row>
        <row r="115">
          <cell r="A115" t="str">
            <v>Italy</v>
          </cell>
          <cell r="B115" t="str">
            <v>ITA</v>
          </cell>
          <cell r="C115">
            <v>380</v>
          </cell>
          <cell r="D115" t="str">
            <v>Southern Europe</v>
          </cell>
          <cell r="F115" t="str">
            <v>Europe</v>
          </cell>
        </row>
        <row r="116">
          <cell r="A116" t="str">
            <v>Jamaica</v>
          </cell>
          <cell r="B116" t="str">
            <v>JAM</v>
          </cell>
          <cell r="C116">
            <v>388</v>
          </cell>
          <cell r="D116" t="str">
            <v>Caribbean</v>
          </cell>
          <cell r="E116" t="str">
            <v>Latin America and the Caribbean</v>
          </cell>
          <cell r="F116" t="str">
            <v>North America</v>
          </cell>
        </row>
        <row r="117">
          <cell r="A117" t="str">
            <v>Japan</v>
          </cell>
          <cell r="B117" t="str">
            <v>JPN</v>
          </cell>
          <cell r="C117">
            <v>392</v>
          </cell>
          <cell r="D117" t="str">
            <v>Eastern Asia</v>
          </cell>
          <cell r="F117" t="str">
            <v>Asia</v>
          </cell>
        </row>
        <row r="118">
          <cell r="A118" t="str">
            <v>Jersey</v>
          </cell>
          <cell r="B118" t="str">
            <v>JEY</v>
          </cell>
          <cell r="C118">
            <v>832</v>
          </cell>
          <cell r="D118" t="str">
            <v>Northern Europe</v>
          </cell>
          <cell r="E118" t="str">
            <v>Channel Islands</v>
          </cell>
          <cell r="F118" t="str">
            <v>Europe</v>
          </cell>
        </row>
        <row r="119">
          <cell r="A119" t="str">
            <v>Jordan</v>
          </cell>
          <cell r="B119" t="str">
            <v>JOR</v>
          </cell>
          <cell r="C119">
            <v>400</v>
          </cell>
          <cell r="D119" t="str">
            <v>Western Asia</v>
          </cell>
          <cell r="F119" t="str">
            <v>Asia</v>
          </cell>
        </row>
        <row r="120">
          <cell r="A120" t="str">
            <v>Kazakhstan</v>
          </cell>
          <cell r="B120" t="str">
            <v>KAZ</v>
          </cell>
          <cell r="C120">
            <v>398</v>
          </cell>
          <cell r="D120" t="str">
            <v>Central Asia</v>
          </cell>
          <cell r="F120" t="str">
            <v>Asia</v>
          </cell>
        </row>
        <row r="121">
          <cell r="A121" t="str">
            <v>Kenya</v>
          </cell>
          <cell r="B121" t="str">
            <v>KEN</v>
          </cell>
          <cell r="C121">
            <v>404</v>
          </cell>
          <cell r="D121" t="str">
            <v>Eastern Africa</v>
          </cell>
          <cell r="E121" t="str">
            <v>Sub-Saharan Africa</v>
          </cell>
          <cell r="F121" t="str">
            <v>Africa</v>
          </cell>
        </row>
        <row r="122">
          <cell r="A122" t="str">
            <v>Kiribati</v>
          </cell>
          <cell r="B122" t="str">
            <v>KIR</v>
          </cell>
          <cell r="C122">
            <v>296</v>
          </cell>
          <cell r="D122" t="str">
            <v>Micronesia</v>
          </cell>
          <cell r="F122" t="str">
            <v>Oceania</v>
          </cell>
        </row>
        <row r="123">
          <cell r="A123" t="str">
            <v>Kuwait</v>
          </cell>
          <cell r="B123" t="str">
            <v>KWT</v>
          </cell>
          <cell r="C123">
            <v>414</v>
          </cell>
          <cell r="D123" t="str">
            <v>Western Asia</v>
          </cell>
          <cell r="F123" t="str">
            <v>Asia</v>
          </cell>
        </row>
        <row r="124">
          <cell r="A124" t="str">
            <v>Kyrgyzstan</v>
          </cell>
          <cell r="B124" t="str">
            <v>KGZ</v>
          </cell>
          <cell r="C124">
            <v>417</v>
          </cell>
          <cell r="D124" t="str">
            <v>Central Asia</v>
          </cell>
          <cell r="F124" t="str">
            <v>Asia</v>
          </cell>
        </row>
        <row r="125">
          <cell r="A125" t="str">
            <v>Lao People's Democratic Republic</v>
          </cell>
          <cell r="B125" t="str">
            <v>LAO</v>
          </cell>
          <cell r="C125">
            <v>418</v>
          </cell>
          <cell r="D125" t="str">
            <v>South-eastern Asia</v>
          </cell>
          <cell r="F125" t="str">
            <v>Asia</v>
          </cell>
        </row>
        <row r="126">
          <cell r="A126" t="str">
            <v>Latvia</v>
          </cell>
          <cell r="B126" t="str">
            <v>LVA</v>
          </cell>
          <cell r="C126">
            <v>428</v>
          </cell>
          <cell r="D126" t="str">
            <v>Northern Europe</v>
          </cell>
          <cell r="F126" t="str">
            <v>Europe</v>
          </cell>
        </row>
        <row r="127">
          <cell r="A127" t="str">
            <v>Lebanon</v>
          </cell>
          <cell r="B127" t="str">
            <v>LBN</v>
          </cell>
          <cell r="C127">
            <v>422</v>
          </cell>
          <cell r="D127" t="str">
            <v>Western Asia</v>
          </cell>
          <cell r="F127" t="str">
            <v>Asia</v>
          </cell>
        </row>
        <row r="128">
          <cell r="A128" t="str">
            <v>Lesotho</v>
          </cell>
          <cell r="B128" t="str">
            <v>LSO</v>
          </cell>
          <cell r="C128">
            <v>426</v>
          </cell>
          <cell r="D128" t="str">
            <v>Southern Africa</v>
          </cell>
          <cell r="E128" t="str">
            <v>Sub-Saharan Africa</v>
          </cell>
          <cell r="F128" t="str">
            <v>Africa</v>
          </cell>
        </row>
        <row r="129">
          <cell r="A129" t="str">
            <v>Liberia</v>
          </cell>
          <cell r="B129" t="str">
            <v>LBR</v>
          </cell>
          <cell r="C129">
            <v>430</v>
          </cell>
          <cell r="D129" t="str">
            <v>Western Africa</v>
          </cell>
          <cell r="E129" t="str">
            <v>Sub-Saharan Africa</v>
          </cell>
          <cell r="F129" t="str">
            <v>Africa</v>
          </cell>
        </row>
        <row r="130">
          <cell r="A130" t="str">
            <v>Libya</v>
          </cell>
          <cell r="B130" t="str">
            <v>LBY</v>
          </cell>
          <cell r="C130">
            <v>434</v>
          </cell>
          <cell r="D130" t="str">
            <v>Northern Africa</v>
          </cell>
          <cell r="F130" t="str">
            <v>Africa</v>
          </cell>
        </row>
        <row r="131">
          <cell r="A131" t="str">
            <v>Liechtenstein</v>
          </cell>
          <cell r="B131" t="str">
            <v>LIE</v>
          </cell>
          <cell r="C131">
            <v>438</v>
          </cell>
          <cell r="D131" t="str">
            <v>Western Europe</v>
          </cell>
          <cell r="F131" t="str">
            <v>Europe</v>
          </cell>
        </row>
        <row r="132">
          <cell r="A132" t="str">
            <v>Lithuania</v>
          </cell>
          <cell r="B132" t="str">
            <v>LTU</v>
          </cell>
          <cell r="C132">
            <v>440</v>
          </cell>
          <cell r="D132" t="str">
            <v>Northern Europe</v>
          </cell>
          <cell r="F132" t="str">
            <v>Europe</v>
          </cell>
        </row>
        <row r="133">
          <cell r="A133" t="str">
            <v>Luxembourg</v>
          </cell>
          <cell r="B133" t="str">
            <v>LUX</v>
          </cell>
          <cell r="C133">
            <v>442</v>
          </cell>
          <cell r="D133" t="str">
            <v>Western Europe</v>
          </cell>
          <cell r="F133" t="str">
            <v>Europe</v>
          </cell>
        </row>
        <row r="134">
          <cell r="A134" t="str">
            <v>Madagascar</v>
          </cell>
          <cell r="B134" t="str">
            <v>MDG</v>
          </cell>
          <cell r="C134">
            <v>450</v>
          </cell>
          <cell r="D134" t="str">
            <v>Eastern Africa</v>
          </cell>
          <cell r="E134" t="str">
            <v>Sub-Saharan Africa</v>
          </cell>
          <cell r="F134" t="str">
            <v>Africa</v>
          </cell>
        </row>
        <row r="135">
          <cell r="A135" t="str">
            <v>Malawi</v>
          </cell>
          <cell r="B135" t="str">
            <v>MWI</v>
          </cell>
          <cell r="C135">
            <v>454</v>
          </cell>
          <cell r="D135" t="str">
            <v>Eastern Africa</v>
          </cell>
          <cell r="E135" t="str">
            <v>Sub-Saharan Africa</v>
          </cell>
          <cell r="F135" t="str">
            <v>Africa</v>
          </cell>
        </row>
        <row r="136">
          <cell r="A136" t="str">
            <v>Malaysia</v>
          </cell>
          <cell r="B136" t="str">
            <v>MYS</v>
          </cell>
          <cell r="C136">
            <v>458</v>
          </cell>
          <cell r="D136" t="str">
            <v>South-eastern Asia</v>
          </cell>
          <cell r="F136" t="str">
            <v>Asia</v>
          </cell>
        </row>
        <row r="137">
          <cell r="A137" t="str">
            <v>Maldives</v>
          </cell>
          <cell r="B137" t="str">
            <v>MDV</v>
          </cell>
          <cell r="C137">
            <v>462</v>
          </cell>
          <cell r="D137" t="str">
            <v>Southern Asia</v>
          </cell>
          <cell r="F137" t="str">
            <v>Asia</v>
          </cell>
        </row>
        <row r="138">
          <cell r="A138" t="str">
            <v>Mali</v>
          </cell>
          <cell r="B138" t="str">
            <v>MLI</v>
          </cell>
          <cell r="C138">
            <v>466</v>
          </cell>
          <cell r="D138" t="str">
            <v>Western Africa</v>
          </cell>
          <cell r="E138" t="str">
            <v>Sub-Saharan Africa</v>
          </cell>
          <cell r="F138" t="str">
            <v>Africa</v>
          </cell>
        </row>
        <row r="139">
          <cell r="A139" t="str">
            <v>Malta</v>
          </cell>
          <cell r="B139" t="str">
            <v>MLT</v>
          </cell>
          <cell r="C139">
            <v>470</v>
          </cell>
          <cell r="D139" t="str">
            <v>Southern Europe</v>
          </cell>
          <cell r="F139" t="str">
            <v>Europe</v>
          </cell>
        </row>
        <row r="140">
          <cell r="A140" t="str">
            <v>Marshall Islands</v>
          </cell>
          <cell r="B140" t="str">
            <v>MHL</v>
          </cell>
          <cell r="C140">
            <v>584</v>
          </cell>
          <cell r="D140" t="str">
            <v>Micronesia</v>
          </cell>
          <cell r="F140" t="str">
            <v>Oceania</v>
          </cell>
        </row>
        <row r="141">
          <cell r="A141" t="str">
            <v>Martinique</v>
          </cell>
          <cell r="B141" t="str">
            <v>MTQ</v>
          </cell>
          <cell r="C141">
            <v>474</v>
          </cell>
          <cell r="D141" t="str">
            <v>Caribbean</v>
          </cell>
          <cell r="E141" t="str">
            <v>Latin America and the Caribbean</v>
          </cell>
          <cell r="F141" t="str">
            <v>North America</v>
          </cell>
        </row>
        <row r="142">
          <cell r="A142" t="str">
            <v>Mauritania</v>
          </cell>
          <cell r="B142" t="str">
            <v>MRT</v>
          </cell>
          <cell r="C142">
            <v>478</v>
          </cell>
          <cell r="D142" t="str">
            <v>Western Africa</v>
          </cell>
          <cell r="E142" t="str">
            <v>Sub-Saharan Africa</v>
          </cell>
          <cell r="F142" t="str">
            <v>Africa</v>
          </cell>
        </row>
        <row r="143">
          <cell r="A143" t="str">
            <v>Mauritius</v>
          </cell>
          <cell r="B143" t="str">
            <v>MUS</v>
          </cell>
          <cell r="C143">
            <v>480</v>
          </cell>
          <cell r="D143" t="str">
            <v>Eastern Africa</v>
          </cell>
          <cell r="E143" t="str">
            <v>Sub-Saharan Africa</v>
          </cell>
          <cell r="F143" t="str">
            <v>Africa</v>
          </cell>
        </row>
        <row r="144">
          <cell r="A144" t="str">
            <v>Mayotte</v>
          </cell>
          <cell r="B144" t="str">
            <v>MYT</v>
          </cell>
          <cell r="C144">
            <v>175</v>
          </cell>
          <cell r="D144" t="str">
            <v>Eastern Africa</v>
          </cell>
          <cell r="E144" t="str">
            <v>Sub-Saharan Africa</v>
          </cell>
          <cell r="F144" t="str">
            <v>Africa</v>
          </cell>
        </row>
        <row r="145">
          <cell r="A145" t="str">
            <v>Mexico</v>
          </cell>
          <cell r="B145" t="str">
            <v>MEX</v>
          </cell>
          <cell r="C145">
            <v>484</v>
          </cell>
          <cell r="D145" t="str">
            <v>Central America</v>
          </cell>
          <cell r="E145" t="str">
            <v>Latin America and the Caribbean</v>
          </cell>
          <cell r="F145" t="str">
            <v>North America</v>
          </cell>
        </row>
        <row r="146">
          <cell r="A146" t="str">
            <v>Micronesia (Federated States of)</v>
          </cell>
          <cell r="B146" t="str">
            <v>FSM</v>
          </cell>
          <cell r="C146">
            <v>583</v>
          </cell>
          <cell r="D146" t="str">
            <v>Micronesia</v>
          </cell>
          <cell r="F146" t="str">
            <v>Oceania</v>
          </cell>
        </row>
        <row r="147">
          <cell r="A147" t="str">
            <v>Monaco</v>
          </cell>
          <cell r="B147" t="str">
            <v>MCO</v>
          </cell>
          <cell r="C147">
            <v>492</v>
          </cell>
          <cell r="D147" t="str">
            <v>Western Europe</v>
          </cell>
          <cell r="F147" t="str">
            <v>Europe</v>
          </cell>
        </row>
        <row r="148">
          <cell r="A148" t="str">
            <v>Mongolia</v>
          </cell>
          <cell r="B148" t="str">
            <v>MNG</v>
          </cell>
          <cell r="C148">
            <v>496</v>
          </cell>
          <cell r="D148" t="str">
            <v>Eastern Asia</v>
          </cell>
          <cell r="F148" t="str">
            <v>Asia</v>
          </cell>
        </row>
        <row r="149">
          <cell r="A149" t="str">
            <v>Montenegro</v>
          </cell>
          <cell r="B149" t="str">
            <v>MNE</v>
          </cell>
          <cell r="C149">
            <v>499</v>
          </cell>
          <cell r="D149" t="str">
            <v>Southern Europe</v>
          </cell>
          <cell r="F149" t="str">
            <v>Europe</v>
          </cell>
        </row>
        <row r="150">
          <cell r="A150" t="str">
            <v>Montserrat</v>
          </cell>
          <cell r="B150" t="str">
            <v>MSR</v>
          </cell>
          <cell r="C150">
            <v>500</v>
          </cell>
          <cell r="D150" t="str">
            <v>Caribbean</v>
          </cell>
          <cell r="E150" t="str">
            <v>Latin America and the Caribbean</v>
          </cell>
          <cell r="F150" t="str">
            <v>North America</v>
          </cell>
        </row>
        <row r="151">
          <cell r="A151" t="str">
            <v>Morocco</v>
          </cell>
          <cell r="B151" t="str">
            <v>MAR</v>
          </cell>
          <cell r="C151">
            <v>504</v>
          </cell>
          <cell r="D151" t="str">
            <v>Northern Africa</v>
          </cell>
          <cell r="F151" t="str">
            <v>Africa</v>
          </cell>
        </row>
        <row r="152">
          <cell r="A152" t="str">
            <v>Mozambique</v>
          </cell>
          <cell r="B152" t="str">
            <v>MOZ</v>
          </cell>
          <cell r="C152">
            <v>508</v>
          </cell>
          <cell r="D152" t="str">
            <v>Eastern Africa</v>
          </cell>
          <cell r="E152" t="str">
            <v>Sub-Saharan Africa</v>
          </cell>
          <cell r="F152" t="str">
            <v>Africa</v>
          </cell>
        </row>
        <row r="153">
          <cell r="A153" t="str">
            <v>Myanmar</v>
          </cell>
          <cell r="B153" t="str">
            <v>MMR</v>
          </cell>
          <cell r="C153">
            <v>104</v>
          </cell>
          <cell r="D153" t="str">
            <v>South-eastern Asia</v>
          </cell>
          <cell r="F153" t="str">
            <v>Asia</v>
          </cell>
        </row>
        <row r="154">
          <cell r="A154" t="str">
            <v>Namibia</v>
          </cell>
          <cell r="B154" t="str">
            <v>NAM</v>
          </cell>
          <cell r="C154">
            <v>516</v>
          </cell>
          <cell r="D154" t="str">
            <v>Southern Africa</v>
          </cell>
          <cell r="E154" t="str">
            <v>Sub-Saharan Africa</v>
          </cell>
          <cell r="F154" t="str">
            <v>Africa</v>
          </cell>
        </row>
        <row r="155">
          <cell r="A155" t="str">
            <v>Nauru</v>
          </cell>
          <cell r="B155" t="str">
            <v>NRU</v>
          </cell>
          <cell r="C155">
            <v>520</v>
          </cell>
          <cell r="D155" t="str">
            <v>Micronesia</v>
          </cell>
          <cell r="F155" t="str">
            <v>Oceania</v>
          </cell>
        </row>
        <row r="156">
          <cell r="A156" t="str">
            <v>Nepal</v>
          </cell>
          <cell r="B156" t="str">
            <v>NPL</v>
          </cell>
          <cell r="C156">
            <v>524</v>
          </cell>
          <cell r="D156" t="str">
            <v>Southern Asia</v>
          </cell>
          <cell r="F156" t="str">
            <v>Asia</v>
          </cell>
        </row>
        <row r="157">
          <cell r="A157" t="str">
            <v>Netherlands</v>
          </cell>
          <cell r="B157" t="str">
            <v>NLD</v>
          </cell>
          <cell r="C157">
            <v>528</v>
          </cell>
          <cell r="D157" t="str">
            <v>Western Europe</v>
          </cell>
          <cell r="F157" t="str">
            <v>Europe</v>
          </cell>
        </row>
        <row r="158">
          <cell r="A158" t="str">
            <v>New Caledonia</v>
          </cell>
          <cell r="B158" t="str">
            <v>NCL</v>
          </cell>
          <cell r="C158">
            <v>540</v>
          </cell>
          <cell r="D158" t="str">
            <v>Melanesia</v>
          </cell>
          <cell r="F158" t="str">
            <v>Oceania</v>
          </cell>
        </row>
        <row r="159">
          <cell r="A159" t="str">
            <v>New Zealand</v>
          </cell>
          <cell r="B159" t="str">
            <v>NZL</v>
          </cell>
          <cell r="C159">
            <v>554</v>
          </cell>
          <cell r="D159" t="str">
            <v>Australia and New Zealand</v>
          </cell>
          <cell r="F159" t="str">
            <v>Oceania</v>
          </cell>
        </row>
        <row r="160">
          <cell r="A160" t="str">
            <v>Nicaragua</v>
          </cell>
          <cell r="B160" t="str">
            <v>NIC</v>
          </cell>
          <cell r="C160">
            <v>558</v>
          </cell>
          <cell r="D160" t="str">
            <v>Central America</v>
          </cell>
          <cell r="E160" t="str">
            <v>Latin America and the Caribbean</v>
          </cell>
          <cell r="F160" t="str">
            <v>North America</v>
          </cell>
        </row>
        <row r="161">
          <cell r="A161" t="str">
            <v>Niger</v>
          </cell>
          <cell r="B161" t="str">
            <v>NER</v>
          </cell>
          <cell r="C161">
            <v>562</v>
          </cell>
          <cell r="D161" t="str">
            <v>Western Africa</v>
          </cell>
          <cell r="E161" t="str">
            <v>Sub-Saharan Africa</v>
          </cell>
          <cell r="F161" t="str">
            <v>Africa</v>
          </cell>
        </row>
        <row r="162">
          <cell r="A162" t="str">
            <v>Nigeria</v>
          </cell>
          <cell r="B162" t="str">
            <v>NGA</v>
          </cell>
          <cell r="C162">
            <v>566</v>
          </cell>
          <cell r="D162" t="str">
            <v>Western Africa</v>
          </cell>
          <cell r="E162" t="str">
            <v>Sub-Saharan Africa</v>
          </cell>
          <cell r="F162" t="str">
            <v>Africa</v>
          </cell>
        </row>
        <row r="163">
          <cell r="A163" t="str">
            <v>Niue</v>
          </cell>
          <cell r="B163" t="str">
            <v>NIU</v>
          </cell>
          <cell r="C163">
            <v>570</v>
          </cell>
          <cell r="D163" t="str">
            <v>Polynesia</v>
          </cell>
          <cell r="F163" t="str">
            <v>Oceania</v>
          </cell>
        </row>
        <row r="164">
          <cell r="A164" t="str">
            <v>Norfolk Island</v>
          </cell>
          <cell r="B164" t="str">
            <v>NFK</v>
          </cell>
          <cell r="C164">
            <v>574</v>
          </cell>
          <cell r="D164" t="str">
            <v>Australia and New Zealand</v>
          </cell>
          <cell r="F164" t="str">
            <v>Oceania</v>
          </cell>
        </row>
        <row r="165">
          <cell r="A165" t="str">
            <v>North Macedonia</v>
          </cell>
          <cell r="B165" t="str">
            <v>MKD</v>
          </cell>
          <cell r="C165">
            <v>807</v>
          </cell>
          <cell r="D165" t="str">
            <v>Southern Europe</v>
          </cell>
          <cell r="F165" t="str">
            <v>Europe</v>
          </cell>
        </row>
        <row r="166">
          <cell r="A166" t="str">
            <v>Northern Mariana Islands</v>
          </cell>
          <cell r="B166" t="str">
            <v>MNP</v>
          </cell>
          <cell r="C166">
            <v>580</v>
          </cell>
          <cell r="D166" t="str">
            <v>Micronesia</v>
          </cell>
          <cell r="F166" t="str">
            <v>Oceania</v>
          </cell>
        </row>
        <row r="167">
          <cell r="A167" t="str">
            <v>Norway</v>
          </cell>
          <cell r="B167" t="str">
            <v>NOR</v>
          </cell>
          <cell r="C167">
            <v>578</v>
          </cell>
          <cell r="D167" t="str">
            <v>Northern Europe</v>
          </cell>
          <cell r="F167" t="str">
            <v>Europe</v>
          </cell>
        </row>
        <row r="168">
          <cell r="A168" t="str">
            <v>Oman</v>
          </cell>
          <cell r="B168" t="str">
            <v>OMN</v>
          </cell>
          <cell r="C168">
            <v>512</v>
          </cell>
          <cell r="D168" t="str">
            <v>Western Asia</v>
          </cell>
          <cell r="F168" t="str">
            <v>Asia</v>
          </cell>
        </row>
        <row r="169">
          <cell r="A169" t="str">
            <v>Pakistan</v>
          </cell>
          <cell r="B169" t="str">
            <v>PAK</v>
          </cell>
          <cell r="C169">
            <v>586</v>
          </cell>
          <cell r="D169" t="str">
            <v>Southern Asia</v>
          </cell>
          <cell r="F169" t="str">
            <v>Asia</v>
          </cell>
        </row>
        <row r="170">
          <cell r="A170" t="str">
            <v>Palau</v>
          </cell>
          <cell r="B170" t="str">
            <v>PLW</v>
          </cell>
          <cell r="C170">
            <v>585</v>
          </cell>
          <cell r="D170" t="str">
            <v>Micronesia</v>
          </cell>
          <cell r="F170" t="str">
            <v>Oceania</v>
          </cell>
        </row>
        <row r="171">
          <cell r="A171" t="str">
            <v>Panama</v>
          </cell>
          <cell r="B171" t="str">
            <v>PAN</v>
          </cell>
          <cell r="C171">
            <v>591</v>
          </cell>
          <cell r="D171" t="str">
            <v>Central America</v>
          </cell>
          <cell r="E171" t="str">
            <v>Latin America and the Caribbean</v>
          </cell>
          <cell r="F171" t="str">
            <v>North America</v>
          </cell>
        </row>
        <row r="172">
          <cell r="A172" t="str">
            <v>Papua New Guinea</v>
          </cell>
          <cell r="B172" t="str">
            <v>PNG</v>
          </cell>
          <cell r="C172">
            <v>598</v>
          </cell>
          <cell r="D172" t="str">
            <v>Melanesia</v>
          </cell>
          <cell r="F172" t="str">
            <v>Oceania</v>
          </cell>
        </row>
        <row r="173">
          <cell r="A173" t="str">
            <v>Paraguay</v>
          </cell>
          <cell r="B173" t="str">
            <v>PRY</v>
          </cell>
          <cell r="C173">
            <v>600</v>
          </cell>
          <cell r="D173" t="str">
            <v>South America</v>
          </cell>
          <cell r="E173" t="str">
            <v>Latin America and the Caribbean</v>
          </cell>
          <cell r="F173" t="str">
            <v>South America</v>
          </cell>
        </row>
        <row r="174">
          <cell r="A174" t="str">
            <v>Peru</v>
          </cell>
          <cell r="B174" t="str">
            <v>PER</v>
          </cell>
          <cell r="C174">
            <v>604</v>
          </cell>
          <cell r="D174" t="str">
            <v>South America</v>
          </cell>
          <cell r="E174" t="str">
            <v>Latin America and the Caribbean</v>
          </cell>
          <cell r="F174" t="str">
            <v>South America</v>
          </cell>
        </row>
        <row r="175">
          <cell r="A175" t="str">
            <v>Philippines</v>
          </cell>
          <cell r="B175" t="str">
            <v>PHL</v>
          </cell>
          <cell r="C175">
            <v>608</v>
          </cell>
          <cell r="D175" t="str">
            <v>South-eastern Asia</v>
          </cell>
          <cell r="F175" t="str">
            <v>Asia</v>
          </cell>
        </row>
        <row r="176">
          <cell r="A176" t="str">
            <v>Pitcairn</v>
          </cell>
          <cell r="B176" t="str">
            <v>PCN</v>
          </cell>
          <cell r="C176">
            <v>612</v>
          </cell>
          <cell r="D176" t="str">
            <v>Polynesia</v>
          </cell>
          <cell r="F176" t="str">
            <v>Oceania</v>
          </cell>
        </row>
        <row r="177">
          <cell r="A177" t="str">
            <v>Poland</v>
          </cell>
          <cell r="B177" t="str">
            <v>POL</v>
          </cell>
          <cell r="C177">
            <v>616</v>
          </cell>
          <cell r="D177" t="str">
            <v>Eastern Europe</v>
          </cell>
          <cell r="F177" t="str">
            <v>Europe</v>
          </cell>
        </row>
        <row r="178">
          <cell r="A178" t="str">
            <v>Portugal</v>
          </cell>
          <cell r="B178" t="str">
            <v>PRT</v>
          </cell>
          <cell r="C178">
            <v>620</v>
          </cell>
          <cell r="D178" t="str">
            <v>Southern Europe</v>
          </cell>
          <cell r="F178" t="str">
            <v>Europe</v>
          </cell>
        </row>
        <row r="179">
          <cell r="A179" t="str">
            <v>Puerto Rico</v>
          </cell>
          <cell r="B179" t="str">
            <v>PRI</v>
          </cell>
          <cell r="C179">
            <v>630</v>
          </cell>
          <cell r="D179" t="str">
            <v>Caribbean</v>
          </cell>
          <cell r="E179" t="str">
            <v>Latin America and the Caribbean</v>
          </cell>
          <cell r="F179" t="str">
            <v>North America</v>
          </cell>
        </row>
        <row r="180">
          <cell r="A180" t="str">
            <v>Qatar</v>
          </cell>
          <cell r="B180" t="str">
            <v>QAT</v>
          </cell>
          <cell r="C180">
            <v>634</v>
          </cell>
          <cell r="D180" t="str">
            <v>Western Asia</v>
          </cell>
          <cell r="F180" t="str">
            <v>Asia</v>
          </cell>
        </row>
        <row r="181">
          <cell r="A181" t="str">
            <v>Republic of Korea</v>
          </cell>
          <cell r="B181" t="str">
            <v>KOR</v>
          </cell>
          <cell r="C181">
            <v>410</v>
          </cell>
          <cell r="D181" t="str">
            <v>Eastern Asia</v>
          </cell>
          <cell r="F181" t="str">
            <v>Asia</v>
          </cell>
        </row>
        <row r="182">
          <cell r="A182" t="str">
            <v>Republic of Moldova</v>
          </cell>
          <cell r="B182" t="str">
            <v>MDA</v>
          </cell>
          <cell r="C182">
            <v>498</v>
          </cell>
          <cell r="D182" t="str">
            <v>Eastern Europe</v>
          </cell>
          <cell r="F182" t="str">
            <v>Europe</v>
          </cell>
        </row>
        <row r="183">
          <cell r="A183" t="str">
            <v>R√©union</v>
          </cell>
          <cell r="B183" t="str">
            <v>REU</v>
          </cell>
          <cell r="C183">
            <v>638</v>
          </cell>
          <cell r="D183" t="str">
            <v>Eastern Africa</v>
          </cell>
          <cell r="E183" t="str">
            <v>Sub-Saharan Africa</v>
          </cell>
          <cell r="F183" t="str">
            <v>Africa</v>
          </cell>
        </row>
        <row r="184">
          <cell r="A184" t="str">
            <v>Romania</v>
          </cell>
          <cell r="B184" t="str">
            <v>ROU</v>
          </cell>
          <cell r="C184">
            <v>642</v>
          </cell>
          <cell r="D184" t="str">
            <v>Eastern Europe</v>
          </cell>
          <cell r="F184" t="str">
            <v>Europe</v>
          </cell>
        </row>
        <row r="185">
          <cell r="A185" t="str">
            <v>Russian Federation</v>
          </cell>
          <cell r="B185" t="str">
            <v>RUS</v>
          </cell>
          <cell r="C185">
            <v>643</v>
          </cell>
          <cell r="D185" t="str">
            <v>Eastern Europe</v>
          </cell>
          <cell r="F185" t="str">
            <v>Europe</v>
          </cell>
        </row>
        <row r="186">
          <cell r="A186" t="str">
            <v>Rwanda</v>
          </cell>
          <cell r="B186" t="str">
            <v>RWA</v>
          </cell>
          <cell r="C186">
            <v>646</v>
          </cell>
          <cell r="D186" t="str">
            <v>Eastern Africa</v>
          </cell>
          <cell r="E186" t="str">
            <v>Sub-Saharan Africa</v>
          </cell>
          <cell r="F186" t="str">
            <v>Africa</v>
          </cell>
        </row>
        <row r="187">
          <cell r="A187" t="str">
            <v>Saint Barth√©lemy</v>
          </cell>
          <cell r="B187" t="str">
            <v>BLM</v>
          </cell>
          <cell r="C187">
            <v>652</v>
          </cell>
          <cell r="D187" t="str">
            <v>Caribbean</v>
          </cell>
          <cell r="E187" t="str">
            <v>Latin America and the Caribbean</v>
          </cell>
          <cell r="F187" t="str">
            <v>North America</v>
          </cell>
        </row>
        <row r="188">
          <cell r="A188" t="str">
            <v>Saint Helena</v>
          </cell>
          <cell r="B188" t="str">
            <v>SHN</v>
          </cell>
          <cell r="C188">
            <v>654</v>
          </cell>
          <cell r="D188" t="str">
            <v>Western Africa</v>
          </cell>
          <cell r="E188" t="str">
            <v>Sub-Saharan Africa</v>
          </cell>
          <cell r="F188" t="str">
            <v>Africa</v>
          </cell>
        </row>
        <row r="189">
          <cell r="A189" t="str">
            <v>Saint Kitts and Nevis</v>
          </cell>
          <cell r="B189" t="str">
            <v>KNA</v>
          </cell>
          <cell r="C189">
            <v>659</v>
          </cell>
          <cell r="D189" t="str">
            <v>Caribbean</v>
          </cell>
          <cell r="E189" t="str">
            <v>Latin America and the Caribbean</v>
          </cell>
          <cell r="F189" t="str">
            <v>North America</v>
          </cell>
        </row>
        <row r="190">
          <cell r="A190" t="str">
            <v>Saint Lucia</v>
          </cell>
          <cell r="B190" t="str">
            <v>LCA</v>
          </cell>
          <cell r="C190">
            <v>662</v>
          </cell>
          <cell r="D190" t="str">
            <v>Caribbean</v>
          </cell>
          <cell r="E190" t="str">
            <v>Latin America and the Caribbean</v>
          </cell>
          <cell r="F190" t="str">
            <v>North America</v>
          </cell>
        </row>
        <row r="191">
          <cell r="A191" t="str">
            <v>Saint Martin (French Part)</v>
          </cell>
          <cell r="B191" t="str">
            <v>MAF</v>
          </cell>
          <cell r="C191">
            <v>663</v>
          </cell>
          <cell r="D191" t="str">
            <v>Caribbean</v>
          </cell>
          <cell r="E191" t="str">
            <v>Latin America and the Caribbean</v>
          </cell>
          <cell r="F191" t="str">
            <v>North America</v>
          </cell>
        </row>
        <row r="192">
          <cell r="A192" t="str">
            <v>Saint Pierre and Miquelon</v>
          </cell>
          <cell r="B192" t="str">
            <v>SPM</v>
          </cell>
          <cell r="C192">
            <v>666</v>
          </cell>
          <cell r="D192" t="str">
            <v>Northern America</v>
          </cell>
          <cell r="F192" t="str">
            <v>North America</v>
          </cell>
        </row>
        <row r="193">
          <cell r="A193" t="str">
            <v>Saint Vincent and the Grenadines</v>
          </cell>
          <cell r="B193" t="str">
            <v>VCT</v>
          </cell>
          <cell r="C193">
            <v>670</v>
          </cell>
          <cell r="D193" t="str">
            <v>Caribbean</v>
          </cell>
          <cell r="E193" t="str">
            <v>Latin America and the Caribbean</v>
          </cell>
          <cell r="F193" t="str">
            <v>North America</v>
          </cell>
        </row>
        <row r="194">
          <cell r="A194" t="str">
            <v>Samoa</v>
          </cell>
          <cell r="B194" t="str">
            <v>WSM</v>
          </cell>
          <cell r="C194">
            <v>882</v>
          </cell>
          <cell r="D194" t="str">
            <v>Polynesia</v>
          </cell>
          <cell r="F194" t="str">
            <v>Oceania</v>
          </cell>
        </row>
        <row r="195">
          <cell r="A195" t="str">
            <v>San Marino</v>
          </cell>
          <cell r="B195" t="str">
            <v>SMR</v>
          </cell>
          <cell r="C195">
            <v>674</v>
          </cell>
          <cell r="D195" t="str">
            <v>Southern Europe</v>
          </cell>
          <cell r="F195" t="str">
            <v>Europe</v>
          </cell>
        </row>
        <row r="196">
          <cell r="A196" t="str">
            <v>Sao Tome and Principe</v>
          </cell>
          <cell r="B196" t="str">
            <v>STP</v>
          </cell>
          <cell r="C196">
            <v>678</v>
          </cell>
          <cell r="D196" t="str">
            <v>Middle Africa</v>
          </cell>
          <cell r="E196" t="str">
            <v>Sub-Saharan Africa</v>
          </cell>
          <cell r="F196" t="str">
            <v>Africa</v>
          </cell>
        </row>
        <row r="197">
          <cell r="A197" t="str">
            <v>Sark</v>
          </cell>
          <cell r="C197">
            <v>680</v>
          </cell>
          <cell r="D197" t="str">
            <v>Northern Europe</v>
          </cell>
          <cell r="E197" t="str">
            <v>Channel Islands</v>
          </cell>
          <cell r="F197" t="str">
            <v>Europe</v>
          </cell>
        </row>
        <row r="198">
          <cell r="A198" t="str">
            <v>Saudi Arabia</v>
          </cell>
          <cell r="B198" t="str">
            <v>SAU</v>
          </cell>
          <cell r="C198">
            <v>682</v>
          </cell>
          <cell r="D198" t="str">
            <v>Western Asia</v>
          </cell>
          <cell r="F198" t="str">
            <v>Asia</v>
          </cell>
        </row>
        <row r="199">
          <cell r="A199" t="str">
            <v>Senegal</v>
          </cell>
          <cell r="B199" t="str">
            <v>SEN</v>
          </cell>
          <cell r="C199">
            <v>686</v>
          </cell>
          <cell r="D199" t="str">
            <v>Western Africa</v>
          </cell>
          <cell r="E199" t="str">
            <v>Sub-Saharan Africa</v>
          </cell>
          <cell r="F199" t="str">
            <v>Africa</v>
          </cell>
        </row>
        <row r="200">
          <cell r="A200" t="str">
            <v>Serbia</v>
          </cell>
          <cell r="B200" t="str">
            <v>SRB</v>
          </cell>
          <cell r="C200">
            <v>688</v>
          </cell>
          <cell r="D200" t="str">
            <v>Southern Europe</v>
          </cell>
          <cell r="F200" t="str">
            <v>Europe</v>
          </cell>
        </row>
        <row r="201">
          <cell r="A201" t="str">
            <v>Seychelles</v>
          </cell>
          <cell r="B201" t="str">
            <v>SYC</v>
          </cell>
          <cell r="C201">
            <v>690</v>
          </cell>
          <cell r="D201" t="str">
            <v>Eastern Africa</v>
          </cell>
          <cell r="E201" t="str">
            <v>Sub-Saharan Africa</v>
          </cell>
          <cell r="F201" t="str">
            <v>Africa</v>
          </cell>
        </row>
        <row r="202">
          <cell r="A202" t="str">
            <v>Sierra Leone</v>
          </cell>
          <cell r="B202" t="str">
            <v>SLE</v>
          </cell>
          <cell r="C202">
            <v>694</v>
          </cell>
          <cell r="D202" t="str">
            <v>Western Africa</v>
          </cell>
          <cell r="E202" t="str">
            <v>Sub-Saharan Africa</v>
          </cell>
          <cell r="F202" t="str">
            <v>Africa</v>
          </cell>
        </row>
        <row r="203">
          <cell r="A203" t="str">
            <v>Singapore</v>
          </cell>
          <cell r="B203" t="str">
            <v>SGP</v>
          </cell>
          <cell r="C203">
            <v>702</v>
          </cell>
          <cell r="D203" t="str">
            <v>South-eastern Asia</v>
          </cell>
          <cell r="F203" t="str">
            <v>Asia</v>
          </cell>
        </row>
        <row r="204">
          <cell r="A204" t="str">
            <v>Sint Maarten (Dutch part)</v>
          </cell>
          <cell r="B204" t="str">
            <v>SXM</v>
          </cell>
          <cell r="C204">
            <v>534</v>
          </cell>
          <cell r="D204" t="str">
            <v>Caribbean</v>
          </cell>
          <cell r="E204" t="str">
            <v>Latin America and the Caribbean</v>
          </cell>
          <cell r="F204" t="str">
            <v>North America</v>
          </cell>
        </row>
        <row r="205">
          <cell r="A205" t="str">
            <v>Slovakia</v>
          </cell>
          <cell r="B205" t="str">
            <v>SVK</v>
          </cell>
          <cell r="C205">
            <v>703</v>
          </cell>
          <cell r="D205" t="str">
            <v>Eastern Europe</v>
          </cell>
          <cell r="F205" t="str">
            <v>Europe</v>
          </cell>
        </row>
        <row r="206">
          <cell r="A206" t="str">
            <v>Slovenia</v>
          </cell>
          <cell r="B206" t="str">
            <v>SVN</v>
          </cell>
          <cell r="C206">
            <v>705</v>
          </cell>
          <cell r="D206" t="str">
            <v>Southern Europe</v>
          </cell>
          <cell r="F206" t="str">
            <v>Europe</v>
          </cell>
        </row>
        <row r="207">
          <cell r="A207" t="str">
            <v>Solomon Islands</v>
          </cell>
          <cell r="B207" t="str">
            <v>SLB</v>
          </cell>
          <cell r="C207">
            <v>90</v>
          </cell>
          <cell r="D207" t="str">
            <v>Melanesia</v>
          </cell>
          <cell r="F207" t="str">
            <v>Oceania</v>
          </cell>
        </row>
        <row r="208">
          <cell r="A208" t="str">
            <v>Somalia</v>
          </cell>
          <cell r="B208" t="str">
            <v>SOM</v>
          </cell>
          <cell r="C208">
            <v>706</v>
          </cell>
          <cell r="D208" t="str">
            <v>Eastern Africa</v>
          </cell>
          <cell r="E208" t="str">
            <v>Sub-Saharan Africa</v>
          </cell>
          <cell r="F208" t="str">
            <v>Africa</v>
          </cell>
        </row>
        <row r="209">
          <cell r="A209" t="str">
            <v>South Africa</v>
          </cell>
          <cell r="B209" t="str">
            <v>ZAF</v>
          </cell>
          <cell r="C209">
            <v>710</v>
          </cell>
          <cell r="D209" t="str">
            <v>Southern Africa</v>
          </cell>
          <cell r="E209" t="str">
            <v>Sub-Saharan Africa</v>
          </cell>
          <cell r="F209" t="str">
            <v>Africa</v>
          </cell>
        </row>
        <row r="210">
          <cell r="A210" t="str">
            <v>South Georgia and the South Sandwich Islands</v>
          </cell>
          <cell r="B210" t="str">
            <v>SGS</v>
          </cell>
          <cell r="C210">
            <v>239</v>
          </cell>
          <cell r="D210" t="str">
            <v>South America</v>
          </cell>
          <cell r="E210" t="str">
            <v>Latin America and the Caribbean</v>
          </cell>
          <cell r="F210" t="str">
            <v>South America</v>
          </cell>
        </row>
        <row r="211">
          <cell r="A211" t="str">
            <v>South Sudan</v>
          </cell>
          <cell r="B211" t="str">
            <v>SSD</v>
          </cell>
          <cell r="C211">
            <v>728</v>
          </cell>
          <cell r="D211" t="str">
            <v>Eastern Africa</v>
          </cell>
          <cell r="E211" t="str">
            <v>Sub-Saharan Africa</v>
          </cell>
          <cell r="F211" t="str">
            <v>Africa</v>
          </cell>
        </row>
        <row r="212">
          <cell r="A212" t="str">
            <v>Spain</v>
          </cell>
          <cell r="B212" t="str">
            <v>ESP</v>
          </cell>
          <cell r="C212">
            <v>724</v>
          </cell>
          <cell r="D212" t="str">
            <v>Southern Europe</v>
          </cell>
          <cell r="F212" t="str">
            <v>Europe</v>
          </cell>
        </row>
        <row r="213">
          <cell r="A213" t="str">
            <v>Sri Lanka</v>
          </cell>
          <cell r="B213" t="str">
            <v>LKA</v>
          </cell>
          <cell r="C213">
            <v>144</v>
          </cell>
          <cell r="D213" t="str">
            <v>Southern Asia</v>
          </cell>
          <cell r="F213" t="str">
            <v>Asia</v>
          </cell>
        </row>
        <row r="214">
          <cell r="A214" t="str">
            <v>State of Palestine</v>
          </cell>
          <cell r="B214" t="str">
            <v>PSE</v>
          </cell>
          <cell r="C214">
            <v>275</v>
          </cell>
          <cell r="D214" t="str">
            <v>Western Asia</v>
          </cell>
          <cell r="F214" t="str">
            <v>Asia</v>
          </cell>
        </row>
        <row r="215">
          <cell r="A215" t="str">
            <v>Sudan</v>
          </cell>
          <cell r="B215" t="str">
            <v>SDN</v>
          </cell>
          <cell r="C215">
            <v>729</v>
          </cell>
          <cell r="D215" t="str">
            <v>Northern Africa</v>
          </cell>
          <cell r="F215" t="str">
            <v>Africa</v>
          </cell>
        </row>
        <row r="216">
          <cell r="A216" t="str">
            <v>Suriname</v>
          </cell>
          <cell r="B216" t="str">
            <v>SUR</v>
          </cell>
          <cell r="C216">
            <v>740</v>
          </cell>
          <cell r="D216" t="str">
            <v>South America</v>
          </cell>
          <cell r="E216" t="str">
            <v>Latin America and the Caribbean</v>
          </cell>
          <cell r="F216" t="str">
            <v>South America</v>
          </cell>
        </row>
        <row r="217">
          <cell r="A217" t="str">
            <v>Svalbard and Jan Mayen Islands</v>
          </cell>
          <cell r="B217" t="str">
            <v>SJM</v>
          </cell>
          <cell r="C217">
            <v>744</v>
          </cell>
          <cell r="D217" t="str">
            <v>Northern Europe</v>
          </cell>
          <cell r="F217" t="str">
            <v>Europe</v>
          </cell>
        </row>
        <row r="218">
          <cell r="A218" t="str">
            <v>Sweden</v>
          </cell>
          <cell r="B218" t="str">
            <v>SWE</v>
          </cell>
          <cell r="C218">
            <v>752</v>
          </cell>
          <cell r="D218" t="str">
            <v>Northern Europe</v>
          </cell>
          <cell r="F218" t="str">
            <v>Europe</v>
          </cell>
        </row>
        <row r="219">
          <cell r="A219" t="str">
            <v>Switzerland</v>
          </cell>
          <cell r="B219" t="str">
            <v>CHE</v>
          </cell>
          <cell r="C219">
            <v>756</v>
          </cell>
          <cell r="D219" t="str">
            <v>Western Europe</v>
          </cell>
          <cell r="F219" t="str">
            <v>Europe</v>
          </cell>
        </row>
        <row r="220">
          <cell r="A220" t="str">
            <v>Syrian Arab Republic</v>
          </cell>
          <cell r="B220" t="str">
            <v>SYR</v>
          </cell>
          <cell r="C220">
            <v>760</v>
          </cell>
          <cell r="D220" t="str">
            <v>Western Asia</v>
          </cell>
          <cell r="F220" t="str">
            <v>Asia</v>
          </cell>
        </row>
        <row r="221">
          <cell r="A221" t="str">
            <v>Tajikistan</v>
          </cell>
          <cell r="B221" t="str">
            <v>TJK</v>
          </cell>
          <cell r="C221">
            <v>762</v>
          </cell>
          <cell r="D221" t="str">
            <v>Central Asia</v>
          </cell>
          <cell r="F221" t="str">
            <v>Asia</v>
          </cell>
        </row>
        <row r="222">
          <cell r="A222" t="str">
            <v>Thailand</v>
          </cell>
          <cell r="B222" t="str">
            <v>THA</v>
          </cell>
          <cell r="C222">
            <v>764</v>
          </cell>
          <cell r="D222" t="str">
            <v>South-eastern Asia</v>
          </cell>
          <cell r="F222" t="str">
            <v>Asia</v>
          </cell>
        </row>
        <row r="223">
          <cell r="A223" t="str">
            <v>Timor-Leste</v>
          </cell>
          <cell r="B223" t="str">
            <v>TLS</v>
          </cell>
          <cell r="C223">
            <v>626</v>
          </cell>
          <cell r="D223" t="str">
            <v>South-eastern Asia</v>
          </cell>
          <cell r="F223" t="str">
            <v>Asia</v>
          </cell>
        </row>
        <row r="224">
          <cell r="A224" t="str">
            <v>Togo</v>
          </cell>
          <cell r="B224" t="str">
            <v>TGO</v>
          </cell>
          <cell r="C224">
            <v>768</v>
          </cell>
          <cell r="D224" t="str">
            <v>Western Africa</v>
          </cell>
          <cell r="E224" t="str">
            <v>Sub-Saharan Africa</v>
          </cell>
          <cell r="F224" t="str">
            <v>Africa</v>
          </cell>
        </row>
        <row r="225">
          <cell r="A225" t="str">
            <v>Tokelau</v>
          </cell>
          <cell r="B225" t="str">
            <v>TKL</v>
          </cell>
          <cell r="C225">
            <v>772</v>
          </cell>
          <cell r="D225" t="str">
            <v>Polynesia</v>
          </cell>
          <cell r="F225" t="str">
            <v>Oceania</v>
          </cell>
        </row>
        <row r="226">
          <cell r="A226" t="str">
            <v>Tonga</v>
          </cell>
          <cell r="B226" t="str">
            <v>TON</v>
          </cell>
          <cell r="C226">
            <v>776</v>
          </cell>
          <cell r="D226" t="str">
            <v>Polynesia</v>
          </cell>
          <cell r="F226" t="str">
            <v>Oceania</v>
          </cell>
        </row>
        <row r="227">
          <cell r="A227" t="str">
            <v>Trinidad and Tobago</v>
          </cell>
          <cell r="B227" t="str">
            <v>TTO</v>
          </cell>
          <cell r="C227">
            <v>780</v>
          </cell>
          <cell r="D227" t="str">
            <v>Caribbean</v>
          </cell>
          <cell r="E227" t="str">
            <v>Latin America and the Caribbean</v>
          </cell>
          <cell r="F227" t="str">
            <v>North America</v>
          </cell>
        </row>
        <row r="228">
          <cell r="A228" t="str">
            <v>Tunisia</v>
          </cell>
          <cell r="B228" t="str">
            <v>TUN</v>
          </cell>
          <cell r="C228">
            <v>788</v>
          </cell>
          <cell r="D228" t="str">
            <v>Northern Africa</v>
          </cell>
          <cell r="F228" t="str">
            <v>Africa</v>
          </cell>
        </row>
        <row r="229">
          <cell r="A229" t="str">
            <v>Turkey</v>
          </cell>
          <cell r="B229" t="str">
            <v>TUR</v>
          </cell>
          <cell r="C229">
            <v>792</v>
          </cell>
          <cell r="D229" t="str">
            <v>Western Asia</v>
          </cell>
          <cell r="F229" t="str">
            <v>Asia</v>
          </cell>
        </row>
        <row r="230">
          <cell r="A230" t="str">
            <v>Turkmenistan</v>
          </cell>
          <cell r="B230" t="str">
            <v>TKM</v>
          </cell>
          <cell r="C230">
            <v>795</v>
          </cell>
          <cell r="D230" t="str">
            <v>Central Asia</v>
          </cell>
          <cell r="F230" t="str">
            <v>Asia</v>
          </cell>
        </row>
        <row r="231">
          <cell r="A231" t="str">
            <v>Turks and Caicos Islands</v>
          </cell>
          <cell r="B231" t="str">
            <v>TCA</v>
          </cell>
          <cell r="C231">
            <v>796</v>
          </cell>
          <cell r="D231" t="str">
            <v>Caribbean</v>
          </cell>
          <cell r="E231" t="str">
            <v>Latin America and the Caribbean</v>
          </cell>
          <cell r="F231" t="str">
            <v>North America</v>
          </cell>
        </row>
        <row r="232">
          <cell r="A232" t="str">
            <v>Tuvalu</v>
          </cell>
          <cell r="B232" t="str">
            <v>TUV</v>
          </cell>
          <cell r="C232">
            <v>798</v>
          </cell>
          <cell r="D232" t="str">
            <v>Polynesia</v>
          </cell>
          <cell r="F232" t="str">
            <v>Oceania</v>
          </cell>
        </row>
        <row r="233">
          <cell r="A233" t="str">
            <v>Uganda</v>
          </cell>
          <cell r="B233" t="str">
            <v>UGA</v>
          </cell>
          <cell r="C233">
            <v>800</v>
          </cell>
          <cell r="D233" t="str">
            <v>Eastern Africa</v>
          </cell>
          <cell r="E233" t="str">
            <v>Sub-Saharan Africa</v>
          </cell>
          <cell r="F233" t="str">
            <v>Africa</v>
          </cell>
        </row>
        <row r="234">
          <cell r="A234" t="str">
            <v>Ukraine</v>
          </cell>
          <cell r="B234" t="str">
            <v>UKR</v>
          </cell>
          <cell r="C234">
            <v>804</v>
          </cell>
          <cell r="D234" t="str">
            <v>Eastern Europe</v>
          </cell>
          <cell r="F234" t="str">
            <v>Europe</v>
          </cell>
        </row>
        <row r="235">
          <cell r="A235" t="str">
            <v>United Arab Emirates</v>
          </cell>
          <cell r="B235" t="str">
            <v>ARE</v>
          </cell>
          <cell r="C235">
            <v>784</v>
          </cell>
          <cell r="D235" t="str">
            <v>Western Asia</v>
          </cell>
          <cell r="F235" t="str">
            <v>Asia</v>
          </cell>
        </row>
        <row r="236">
          <cell r="A236" t="str">
            <v>United Kingdom of Great Britain and Northern Ireland</v>
          </cell>
          <cell r="B236" t="str">
            <v>GBR</v>
          </cell>
          <cell r="C236">
            <v>826</v>
          </cell>
          <cell r="D236" t="str">
            <v>Northern Europe</v>
          </cell>
          <cell r="F236" t="str">
            <v>Europe</v>
          </cell>
        </row>
        <row r="237">
          <cell r="A237" t="str">
            <v>United Republic of Tanzania</v>
          </cell>
          <cell r="B237" t="str">
            <v>TZA</v>
          </cell>
          <cell r="C237">
            <v>834</v>
          </cell>
          <cell r="D237" t="str">
            <v>Eastern Africa</v>
          </cell>
          <cell r="E237" t="str">
            <v>Sub-Saharan Africa</v>
          </cell>
          <cell r="F237" t="str">
            <v>Africa</v>
          </cell>
        </row>
        <row r="238">
          <cell r="A238" t="str">
            <v>United States Minor Outlying Islands</v>
          </cell>
          <cell r="B238" t="str">
            <v>UMI</v>
          </cell>
          <cell r="C238">
            <v>581</v>
          </cell>
          <cell r="D238" t="str">
            <v>Micronesia</v>
          </cell>
          <cell r="F238" t="str">
            <v>Oceania</v>
          </cell>
        </row>
        <row r="239">
          <cell r="A239" t="str">
            <v>United States of America</v>
          </cell>
          <cell r="B239" t="str">
            <v>USA</v>
          </cell>
          <cell r="C239">
            <v>840</v>
          </cell>
          <cell r="D239" t="str">
            <v>Northern America</v>
          </cell>
          <cell r="F239" t="str">
            <v>North America</v>
          </cell>
        </row>
        <row r="240">
          <cell r="A240" t="str">
            <v>United States Virgin Islands</v>
          </cell>
          <cell r="B240" t="str">
            <v>VIR</v>
          </cell>
          <cell r="C240">
            <v>850</v>
          </cell>
          <cell r="D240" t="str">
            <v>Caribbean</v>
          </cell>
          <cell r="E240" t="str">
            <v>Latin America and the Caribbean</v>
          </cell>
          <cell r="F240" t="str">
            <v>North America</v>
          </cell>
        </row>
        <row r="241">
          <cell r="A241" t="str">
            <v>Uruguay</v>
          </cell>
          <cell r="B241" t="str">
            <v>URY</v>
          </cell>
          <cell r="C241">
            <v>858</v>
          </cell>
          <cell r="D241" t="str">
            <v>South America</v>
          </cell>
          <cell r="E241" t="str">
            <v>Latin America and the Caribbean</v>
          </cell>
          <cell r="F241" t="str">
            <v>South America</v>
          </cell>
        </row>
        <row r="242">
          <cell r="A242" t="str">
            <v>Uzbekistan</v>
          </cell>
          <cell r="B242" t="str">
            <v>UZB</v>
          </cell>
          <cell r="C242">
            <v>860</v>
          </cell>
          <cell r="D242" t="str">
            <v>Central Asia</v>
          </cell>
          <cell r="F242" t="str">
            <v>Asia</v>
          </cell>
        </row>
        <row r="243">
          <cell r="A243" t="str">
            <v>Vanuatu</v>
          </cell>
          <cell r="B243" t="str">
            <v>VUT</v>
          </cell>
          <cell r="C243">
            <v>548</v>
          </cell>
          <cell r="D243" t="str">
            <v>Melanesia</v>
          </cell>
          <cell r="F243" t="str">
            <v>Oceania</v>
          </cell>
        </row>
        <row r="244">
          <cell r="A244" t="str">
            <v>Venezuela (Bolivarian Republic of)</v>
          </cell>
          <cell r="B244" t="str">
            <v>VEN</v>
          </cell>
          <cell r="C244">
            <v>862</v>
          </cell>
          <cell r="D244" t="str">
            <v>South America</v>
          </cell>
          <cell r="E244" t="str">
            <v>Latin America and the Caribbean</v>
          </cell>
          <cell r="F244" t="str">
            <v>South America</v>
          </cell>
        </row>
        <row r="245">
          <cell r="A245" t="str">
            <v>Viet Nam</v>
          </cell>
          <cell r="B245" t="str">
            <v>VNM</v>
          </cell>
          <cell r="C245">
            <v>704</v>
          </cell>
          <cell r="D245" t="str">
            <v>South-eastern Asia</v>
          </cell>
          <cell r="F245" t="str">
            <v>Asia</v>
          </cell>
        </row>
        <row r="246">
          <cell r="A246" t="str">
            <v>Wallis and Futuna Islands</v>
          </cell>
          <cell r="B246" t="str">
            <v>WLF</v>
          </cell>
          <cell r="C246">
            <v>876</v>
          </cell>
          <cell r="D246" t="str">
            <v>Polynesia</v>
          </cell>
          <cell r="F246" t="str">
            <v>Oceania</v>
          </cell>
        </row>
        <row r="247">
          <cell r="A247" t="str">
            <v>Western Sahara</v>
          </cell>
          <cell r="B247" t="str">
            <v>ESH</v>
          </cell>
          <cell r="C247">
            <v>732</v>
          </cell>
          <cell r="D247" t="str">
            <v>Northern Africa</v>
          </cell>
          <cell r="F247" t="str">
            <v>Africa</v>
          </cell>
        </row>
        <row r="248">
          <cell r="A248" t="str">
            <v>Yemen</v>
          </cell>
          <cell r="B248" t="str">
            <v>YEM</v>
          </cell>
          <cell r="C248">
            <v>887</v>
          </cell>
          <cell r="D248" t="str">
            <v>Western Asia</v>
          </cell>
          <cell r="F248" t="str">
            <v>Asia</v>
          </cell>
        </row>
        <row r="249">
          <cell r="A249" t="str">
            <v>Zambia</v>
          </cell>
          <cell r="B249" t="str">
            <v>ZMB</v>
          </cell>
          <cell r="C249">
            <v>894</v>
          </cell>
          <cell r="D249" t="str">
            <v>Eastern Africa</v>
          </cell>
          <cell r="E249" t="str">
            <v>Sub-Saharan Africa</v>
          </cell>
          <cell r="F249" t="str">
            <v>Africa</v>
          </cell>
        </row>
        <row r="250">
          <cell r="A250" t="str">
            <v>Zimbabwe</v>
          </cell>
          <cell r="B250" t="str">
            <v>ZWE</v>
          </cell>
          <cell r="C250">
            <v>716</v>
          </cell>
          <cell r="D250" t="str">
            <v>Eastern Africa</v>
          </cell>
          <cell r="E250" t="str">
            <v>Sub-Saharan Africa</v>
          </cell>
          <cell r="F250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workbookViewId="0">
      <selection activeCell="A188" sqref="A188"/>
    </sheetView>
  </sheetViews>
  <sheetFormatPr baseColWidth="10" defaultRowHeight="16" x14ac:dyDescent="0.2"/>
  <cols>
    <col min="1" max="1" width="29.33203125" bestFit="1" customWidth="1"/>
  </cols>
  <sheetData>
    <row r="1" spans="1:10" x14ac:dyDescent="0.2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631</v>
      </c>
    </row>
    <row r="2" spans="1:10" x14ac:dyDescent="0.2">
      <c r="A2" t="s">
        <v>8</v>
      </c>
      <c r="B2" t="str">
        <f>VLOOKUP(A2,'[1]countries_continents - Sheet1'!$A$1:$F$250,2,FALSE)</f>
        <v>ALB</v>
      </c>
      <c r="C2">
        <v>1</v>
      </c>
      <c r="D2" t="s">
        <v>9</v>
      </c>
      <c r="E2">
        <v>0.18099999999999999</v>
      </c>
      <c r="F2">
        <v>0.70660800800000001</v>
      </c>
      <c r="G2">
        <v>0.55118848099999995</v>
      </c>
      <c r="H2" t="s">
        <v>10</v>
      </c>
      <c r="I2">
        <v>3</v>
      </c>
      <c r="J2">
        <f>VLOOKUP(B2,'maternal mortality'!$B$1:$D$187,3,FALSE)</f>
        <v>15</v>
      </c>
    </row>
    <row r="3" spans="1:10" x14ac:dyDescent="0.2">
      <c r="A3" t="s">
        <v>11</v>
      </c>
      <c r="B3" t="str">
        <f>VLOOKUP(A3,'[1]countries_continents - Sheet1'!$A$1:$F$250,2,FALSE)</f>
        <v>ARG</v>
      </c>
      <c r="C3">
        <v>1</v>
      </c>
      <c r="D3" t="s">
        <v>9</v>
      </c>
      <c r="E3">
        <v>0.32800000000000001</v>
      </c>
      <c r="F3">
        <v>0.83264253200000005</v>
      </c>
      <c r="G3">
        <v>0.64856050200000004</v>
      </c>
      <c r="H3" t="s">
        <v>12</v>
      </c>
      <c r="I3">
        <v>2</v>
      </c>
      <c r="J3">
        <f>VLOOKUP(B3,'maternal mortality'!$B$1:$D$187,3,FALSE)</f>
        <v>39</v>
      </c>
    </row>
    <row r="4" spans="1:10" x14ac:dyDescent="0.2">
      <c r="A4" t="s">
        <v>13</v>
      </c>
      <c r="B4" t="str">
        <f>VLOOKUP(A4,'[1]countries_continents - Sheet1'!$A$1:$F$250,2,FALSE)</f>
        <v>ARM</v>
      </c>
      <c r="C4">
        <v>1</v>
      </c>
      <c r="D4" t="s">
        <v>9</v>
      </c>
      <c r="E4">
        <v>0.245</v>
      </c>
      <c r="F4">
        <v>0.74659001899999999</v>
      </c>
      <c r="G4">
        <v>0.601268048</v>
      </c>
      <c r="H4" t="s">
        <v>10</v>
      </c>
      <c r="I4">
        <v>3</v>
      </c>
      <c r="J4">
        <f>VLOOKUP(B4,'maternal mortality'!$B$1:$D$187,3,FALSE)</f>
        <v>26</v>
      </c>
    </row>
    <row r="5" spans="1:10" x14ac:dyDescent="0.2">
      <c r="A5" t="s">
        <v>14</v>
      </c>
      <c r="B5" t="str">
        <f>VLOOKUP(A5,'[1]countries_continents - Sheet1'!$A$1:$F$250,2,FALSE)</f>
        <v>AUS</v>
      </c>
      <c r="C5">
        <v>1</v>
      </c>
      <c r="D5" t="s">
        <v>9</v>
      </c>
      <c r="E5">
        <v>9.7000000000000003E-2</v>
      </c>
      <c r="F5">
        <v>0.83380299300000005</v>
      </c>
      <c r="G5">
        <v>0.82156359899999998</v>
      </c>
      <c r="H5" t="s">
        <v>15</v>
      </c>
      <c r="I5">
        <v>1</v>
      </c>
      <c r="J5">
        <f>VLOOKUP(B5,'maternal mortality'!$B$1:$D$187,3,FALSE)</f>
        <v>6</v>
      </c>
    </row>
    <row r="6" spans="1:10" x14ac:dyDescent="0.2">
      <c r="A6" t="s">
        <v>16</v>
      </c>
      <c r="B6" t="str">
        <f>VLOOKUP(A6,'[1]countries_continents - Sheet1'!$A$1:$F$250,2,FALSE)</f>
        <v>AUT</v>
      </c>
      <c r="C6">
        <v>1</v>
      </c>
      <c r="D6" t="s">
        <v>9</v>
      </c>
      <c r="E6">
        <v>6.9000000000000006E-2</v>
      </c>
      <c r="F6">
        <v>0.85271035799999995</v>
      </c>
      <c r="G6">
        <v>0.76550448500000001</v>
      </c>
      <c r="H6" t="s">
        <v>15</v>
      </c>
      <c r="I6">
        <v>1</v>
      </c>
      <c r="J6">
        <f>VLOOKUP(B6,'maternal mortality'!$B$1:$D$187,3,FALSE)</f>
        <v>5</v>
      </c>
    </row>
    <row r="7" spans="1:10" x14ac:dyDescent="0.2">
      <c r="A7" t="s">
        <v>17</v>
      </c>
      <c r="B7" t="str">
        <f>VLOOKUP(A7,'[1]countries_continents - Sheet1'!$A$1:$F$250,2,FALSE)</f>
        <v>AZE</v>
      </c>
      <c r="C7">
        <v>1</v>
      </c>
      <c r="D7" t="s">
        <v>9</v>
      </c>
      <c r="E7">
        <v>0.32300000000000001</v>
      </c>
      <c r="F7">
        <v>0.41858260600000002</v>
      </c>
      <c r="G7">
        <v>0.36462831699999998</v>
      </c>
      <c r="H7" t="s">
        <v>18</v>
      </c>
      <c r="I7">
        <v>5</v>
      </c>
      <c r="J7">
        <f>VLOOKUP(B7,'maternal mortality'!$B$1:$D$187,3,FALSE)</f>
        <v>26</v>
      </c>
    </row>
    <row r="8" spans="1:10" x14ac:dyDescent="0.2">
      <c r="A8" t="s">
        <v>19</v>
      </c>
      <c r="B8" t="str">
        <f>VLOOKUP(A8,'[1]countries_continents - Sheet1'!$A$1:$F$250,2,FALSE)</f>
        <v>BLR</v>
      </c>
      <c r="C8">
        <v>1</v>
      </c>
      <c r="D8" t="s">
        <v>9</v>
      </c>
      <c r="E8">
        <v>0.11799999999999999</v>
      </c>
      <c r="F8">
        <v>0.31449961700000001</v>
      </c>
      <c r="G8">
        <v>0.66812817899999999</v>
      </c>
      <c r="H8" t="s">
        <v>18</v>
      </c>
      <c r="I8">
        <v>5</v>
      </c>
      <c r="J8">
        <f>VLOOKUP(B8,'maternal mortality'!$B$1:$D$187,3,FALSE)</f>
        <v>2</v>
      </c>
    </row>
    <row r="9" spans="1:10" x14ac:dyDescent="0.2">
      <c r="A9" t="s">
        <v>20</v>
      </c>
      <c r="B9" t="str">
        <f>VLOOKUP(A9,'[1]countries_continents - Sheet1'!$A$1:$F$250,2,FALSE)</f>
        <v>BEL</v>
      </c>
      <c r="C9">
        <v>1</v>
      </c>
      <c r="D9" t="s">
        <v>9</v>
      </c>
      <c r="E9">
        <v>4.2999999999999997E-2</v>
      </c>
      <c r="F9">
        <v>0.86777616000000002</v>
      </c>
      <c r="G9">
        <v>0.839450103</v>
      </c>
      <c r="H9" t="s">
        <v>15</v>
      </c>
      <c r="I9">
        <v>1</v>
      </c>
      <c r="J9">
        <f>VLOOKUP(B9,'maternal mortality'!$B$1:$D$187,3,FALSE)</f>
        <v>5</v>
      </c>
    </row>
    <row r="10" spans="1:10" x14ac:dyDescent="0.2">
      <c r="A10" t="s">
        <v>215</v>
      </c>
      <c r="B10" t="s">
        <v>309</v>
      </c>
      <c r="C10">
        <v>1</v>
      </c>
      <c r="D10" t="s">
        <v>9</v>
      </c>
      <c r="E10">
        <v>0.14899999999999999</v>
      </c>
      <c r="F10">
        <v>0.62772446407686899</v>
      </c>
      <c r="G10">
        <v>0.482935102772652</v>
      </c>
      <c r="H10" t="s">
        <v>10</v>
      </c>
      <c r="I10">
        <v>3</v>
      </c>
      <c r="J10">
        <f>VLOOKUP(B10,'maternal mortality'!$B$1:$D$187,3,FALSE)</f>
        <v>10</v>
      </c>
    </row>
    <row r="11" spans="1:10" x14ac:dyDescent="0.2">
      <c r="A11" t="s">
        <v>21</v>
      </c>
      <c r="B11" t="str">
        <f>VLOOKUP(A11,'[1]countries_continents - Sheet1'!$A$1:$F$250,2,FALSE)</f>
        <v>BGR</v>
      </c>
      <c r="C11">
        <v>1</v>
      </c>
      <c r="D11" t="s">
        <v>9</v>
      </c>
      <c r="E11">
        <v>0.20599999999999999</v>
      </c>
      <c r="F11">
        <v>0.68422456600000003</v>
      </c>
      <c r="G11">
        <v>0.64301204300000003</v>
      </c>
      <c r="H11" t="s">
        <v>12</v>
      </c>
      <c r="I11">
        <v>2</v>
      </c>
      <c r="J11">
        <f>VLOOKUP(B11,'maternal mortality'!$B$1:$D$187,3,FALSE)</f>
        <v>10</v>
      </c>
    </row>
    <row r="12" spans="1:10" x14ac:dyDescent="0.2">
      <c r="A12" t="s">
        <v>22</v>
      </c>
      <c r="B12" t="str">
        <f>VLOOKUP(A12,'[1]countries_continents - Sheet1'!$A$1:$F$250,2,FALSE)</f>
        <v>KHM</v>
      </c>
      <c r="C12">
        <v>1</v>
      </c>
      <c r="D12" t="s">
        <v>9</v>
      </c>
      <c r="E12">
        <v>0.47399999999999998</v>
      </c>
      <c r="F12">
        <v>0.44085532599999999</v>
      </c>
      <c r="G12">
        <v>0.31362389000000002</v>
      </c>
      <c r="H12" t="s">
        <v>18</v>
      </c>
      <c r="I12">
        <v>5</v>
      </c>
      <c r="J12">
        <f>VLOOKUP(B12,'maternal mortality'!$B$1:$D$187,3,FALSE)</f>
        <v>160</v>
      </c>
    </row>
    <row r="13" spans="1:10" x14ac:dyDescent="0.2">
      <c r="A13" t="s">
        <v>23</v>
      </c>
      <c r="B13" t="str">
        <f>VLOOKUP(A13,'[1]countries_continents - Sheet1'!$A$1:$F$250,2,FALSE)</f>
        <v>CAN</v>
      </c>
      <c r="C13">
        <v>1</v>
      </c>
      <c r="D13" t="s">
        <v>9</v>
      </c>
      <c r="E13">
        <v>0.08</v>
      </c>
      <c r="F13">
        <v>0.88967347900000004</v>
      </c>
      <c r="G13">
        <v>0.72833129600000002</v>
      </c>
      <c r="H13" t="s">
        <v>12</v>
      </c>
      <c r="I13">
        <v>2</v>
      </c>
      <c r="J13">
        <f>VLOOKUP(B13,'maternal mortality'!$B$1:$D$187,3,FALSE)</f>
        <v>10</v>
      </c>
    </row>
    <row r="14" spans="1:10" x14ac:dyDescent="0.2">
      <c r="A14" t="s">
        <v>223</v>
      </c>
      <c r="B14" t="s">
        <v>206</v>
      </c>
      <c r="C14">
        <v>1</v>
      </c>
      <c r="D14" t="s">
        <v>9</v>
      </c>
      <c r="E14">
        <v>0.39700000000000002</v>
      </c>
      <c r="F14">
        <v>0.80821907100000001</v>
      </c>
      <c r="G14">
        <v>0.52354502599999997</v>
      </c>
      <c r="H14" t="s">
        <v>12</v>
      </c>
      <c r="I14">
        <v>2</v>
      </c>
      <c r="J14">
        <f>VLOOKUP(B14,'maternal mortality'!$B$1:$D$187,3,FALSE)</f>
        <v>58</v>
      </c>
    </row>
    <row r="15" spans="1:10" x14ac:dyDescent="0.2">
      <c r="A15" t="s">
        <v>25</v>
      </c>
      <c r="B15" t="str">
        <f>VLOOKUP(A15,'[1]countries_continents - Sheet1'!$A$1:$F$250,2,FALSE)</f>
        <v>CHN</v>
      </c>
      <c r="C15">
        <v>1</v>
      </c>
      <c r="D15" t="s">
        <v>9</v>
      </c>
      <c r="E15">
        <v>0.16800000000000001</v>
      </c>
      <c r="F15">
        <v>0.26928971600000001</v>
      </c>
      <c r="G15">
        <v>0.44968485499999999</v>
      </c>
      <c r="H15" t="s">
        <v>18</v>
      </c>
      <c r="I15">
        <v>5</v>
      </c>
      <c r="J15">
        <f>VLOOKUP(B15,'maternal mortality'!$B$1:$D$187,3,FALSE)</f>
        <v>29</v>
      </c>
    </row>
    <row r="16" spans="1:10" x14ac:dyDescent="0.2">
      <c r="A16" t="s">
        <v>26</v>
      </c>
      <c r="B16" t="str">
        <f>VLOOKUP(A16,'[1]countries_continents - Sheet1'!$A$1:$F$250,2,FALSE)</f>
        <v>HRV</v>
      </c>
      <c r="C16">
        <v>1</v>
      </c>
      <c r="D16" t="s">
        <v>9</v>
      </c>
      <c r="E16">
        <v>0.11600000000000001</v>
      </c>
      <c r="F16">
        <v>0.71088110199999999</v>
      </c>
      <c r="G16">
        <v>0.58679481600000005</v>
      </c>
      <c r="H16" t="s">
        <v>12</v>
      </c>
      <c r="I16">
        <v>2</v>
      </c>
      <c r="J16">
        <f>VLOOKUP(B16,'maternal mortality'!$B$1:$D$187,3,FALSE)</f>
        <v>8</v>
      </c>
    </row>
    <row r="17" spans="1:10" x14ac:dyDescent="0.2">
      <c r="A17" t="s">
        <v>27</v>
      </c>
      <c r="B17" t="str">
        <f>VLOOKUP(A17,'[1]countries_continents - Sheet1'!$A$1:$F$250,2,FALSE)</f>
        <v>CUB</v>
      </c>
      <c r="C17">
        <v>1</v>
      </c>
      <c r="D17" t="s">
        <v>9</v>
      </c>
      <c r="E17">
        <v>0.30399999999999999</v>
      </c>
      <c r="F17">
        <v>0.32410941500000001</v>
      </c>
      <c r="G17">
        <v>0.60595241899999996</v>
      </c>
      <c r="H17" t="s">
        <v>18</v>
      </c>
      <c r="I17">
        <v>5</v>
      </c>
      <c r="J17">
        <f>VLOOKUP(B17,'maternal mortality'!$B$1:$D$187,3,FALSE)</f>
        <v>36</v>
      </c>
    </row>
    <row r="18" spans="1:10" x14ac:dyDescent="0.2">
      <c r="A18" t="s">
        <v>28</v>
      </c>
      <c r="B18" t="str">
        <f>VLOOKUP(A18,'[1]countries_continents - Sheet1'!$A$1:$F$250,2,FALSE)</f>
        <v>CYP</v>
      </c>
      <c r="C18">
        <v>1</v>
      </c>
      <c r="D18" t="s">
        <v>9</v>
      </c>
      <c r="E18">
        <v>8.5999999999999993E-2</v>
      </c>
      <c r="F18">
        <v>0.80616322200000001</v>
      </c>
      <c r="G18">
        <v>0.67148469799999999</v>
      </c>
      <c r="H18" t="s">
        <v>12</v>
      </c>
      <c r="I18">
        <v>2</v>
      </c>
      <c r="J18">
        <f>VLOOKUP(B18,'maternal mortality'!$B$1:$D$187,3,FALSE)</f>
        <v>6</v>
      </c>
    </row>
    <row r="19" spans="1:10" x14ac:dyDescent="0.2">
      <c r="A19" t="s">
        <v>226</v>
      </c>
      <c r="B19" t="s">
        <v>356</v>
      </c>
      <c r="C19">
        <v>1</v>
      </c>
      <c r="D19" t="s">
        <v>9</v>
      </c>
      <c r="E19">
        <v>0.13600000000000001</v>
      </c>
      <c r="F19">
        <v>0.85360371408928004</v>
      </c>
      <c r="G19">
        <v>0.77117850802321597</v>
      </c>
      <c r="H19" t="s">
        <v>12</v>
      </c>
      <c r="I19">
        <v>2</v>
      </c>
      <c r="J19">
        <f>VLOOKUP(B19,'maternal mortality'!$B$1:$D$187,3,FALSE)</f>
        <v>3</v>
      </c>
    </row>
    <row r="20" spans="1:10" x14ac:dyDescent="0.2">
      <c r="A20" t="s">
        <v>29</v>
      </c>
      <c r="B20" t="s">
        <v>358</v>
      </c>
      <c r="C20">
        <v>1</v>
      </c>
      <c r="D20" t="s">
        <v>9</v>
      </c>
      <c r="J20">
        <f>VLOOKUP(B20,'maternal mortality'!$B$1:$D$187,3,FALSE)</f>
        <v>89</v>
      </c>
    </row>
    <row r="21" spans="1:10" x14ac:dyDescent="0.2">
      <c r="A21" t="s">
        <v>30</v>
      </c>
      <c r="B21" t="str">
        <f>VLOOKUP(A21,'[1]countries_continents - Sheet1'!$A$1:$F$250,2,FALSE)</f>
        <v>DNK</v>
      </c>
      <c r="C21">
        <v>1</v>
      </c>
      <c r="D21" t="s">
        <v>9</v>
      </c>
      <c r="E21">
        <v>3.7999999999999999E-2</v>
      </c>
      <c r="F21">
        <v>0.90368258899999998</v>
      </c>
      <c r="G21">
        <v>0.94054402999999998</v>
      </c>
      <c r="H21" t="s">
        <v>15</v>
      </c>
      <c r="I21">
        <v>1</v>
      </c>
      <c r="J21">
        <f>VLOOKUP(B21,'maternal mortality'!$B$1:$D$187,3,FALSE)</f>
        <v>4</v>
      </c>
    </row>
    <row r="22" spans="1:10" x14ac:dyDescent="0.2">
      <c r="A22" t="s">
        <v>31</v>
      </c>
      <c r="B22" t="str">
        <f>VLOOKUP(A22,'[1]countries_continents - Sheet1'!$A$1:$F$250,2,FALSE)</f>
        <v>EST</v>
      </c>
      <c r="C22">
        <v>1</v>
      </c>
      <c r="D22" t="s">
        <v>9</v>
      </c>
      <c r="E22">
        <v>8.5999999999999993E-2</v>
      </c>
      <c r="F22">
        <v>0.90764784099999996</v>
      </c>
      <c r="G22">
        <v>0.75056699000000004</v>
      </c>
      <c r="H22" t="s">
        <v>12</v>
      </c>
      <c r="I22">
        <v>2</v>
      </c>
      <c r="J22">
        <f>VLOOKUP(B22,'maternal mortality'!$B$1:$D$187,3,FALSE)</f>
        <v>9</v>
      </c>
    </row>
    <row r="23" spans="1:10" x14ac:dyDescent="0.2">
      <c r="A23" t="s">
        <v>32</v>
      </c>
      <c r="B23" t="str">
        <f>VLOOKUP(A23,'[1]countries_continents - Sheet1'!$A$1:$F$250,2,FALSE)</f>
        <v>FRA</v>
      </c>
      <c r="C23">
        <v>1</v>
      </c>
      <c r="D23" t="s">
        <v>9</v>
      </c>
      <c r="E23">
        <v>4.9000000000000002E-2</v>
      </c>
      <c r="F23">
        <v>0.80590205100000001</v>
      </c>
      <c r="G23">
        <v>0.72452196400000002</v>
      </c>
      <c r="H23" t="s">
        <v>15</v>
      </c>
      <c r="I23">
        <v>1</v>
      </c>
      <c r="J23">
        <f>VLOOKUP(B23,'maternal mortality'!$B$1:$D$187,3,FALSE)</f>
        <v>8</v>
      </c>
    </row>
    <row r="24" spans="1:10" x14ac:dyDescent="0.2">
      <c r="A24" t="s">
        <v>33</v>
      </c>
      <c r="B24" t="str">
        <f>VLOOKUP(A24,'[1]countries_continents - Sheet1'!$A$1:$F$250,2,FALSE)</f>
        <v>GUF</v>
      </c>
      <c r="C24">
        <v>1</v>
      </c>
      <c r="D24" t="s">
        <v>9</v>
      </c>
    </row>
    <row r="25" spans="1:10" x14ac:dyDescent="0.2">
      <c r="A25" t="s">
        <v>34</v>
      </c>
      <c r="B25" t="str">
        <f>VLOOKUP(A25,'[1]countries_continents - Sheet1'!$A$1:$F$250,2,FALSE)</f>
        <v>GEO</v>
      </c>
      <c r="C25">
        <v>1</v>
      </c>
      <c r="D25" t="s">
        <v>9</v>
      </c>
      <c r="E25">
        <v>0.33100000000000002</v>
      </c>
      <c r="F25">
        <v>0.71472525899999995</v>
      </c>
      <c r="G25">
        <v>0.63062688899999997</v>
      </c>
      <c r="H25" t="s">
        <v>12</v>
      </c>
      <c r="I25">
        <v>2</v>
      </c>
      <c r="J25">
        <f>VLOOKUP(B25,'maternal mortality'!$B$1:$D$187,3,FALSE)</f>
        <v>25</v>
      </c>
    </row>
    <row r="26" spans="1:10" x14ac:dyDescent="0.2">
      <c r="A26" t="s">
        <v>35</v>
      </c>
      <c r="B26" t="str">
        <f>VLOOKUP(A26,'[1]countries_continents - Sheet1'!$A$1:$F$250,2,FALSE)</f>
        <v>DEU</v>
      </c>
      <c r="C26">
        <v>1</v>
      </c>
      <c r="D26" t="s">
        <v>9</v>
      </c>
      <c r="E26">
        <v>8.4000000000000005E-2</v>
      </c>
      <c r="F26">
        <v>0.84185182400000003</v>
      </c>
      <c r="G26">
        <v>0.92532042000000003</v>
      </c>
      <c r="H26" t="s">
        <v>15</v>
      </c>
      <c r="I26">
        <v>1</v>
      </c>
      <c r="J26">
        <f>VLOOKUP(B26,'maternal mortality'!$B$1:$D$187,3,FALSE)</f>
        <v>7</v>
      </c>
    </row>
    <row r="27" spans="1:10" x14ac:dyDescent="0.2">
      <c r="A27" t="s">
        <v>36</v>
      </c>
      <c r="B27" t="str">
        <f>VLOOKUP(A27,'[1]countries_continents - Sheet1'!$A$1:$F$250,2,FALSE)</f>
        <v>GRC</v>
      </c>
      <c r="C27">
        <v>1</v>
      </c>
      <c r="D27" t="s">
        <v>9</v>
      </c>
      <c r="E27">
        <v>0.11600000000000001</v>
      </c>
      <c r="F27">
        <v>0.78556311499999998</v>
      </c>
      <c r="G27">
        <v>0.69954210500000003</v>
      </c>
      <c r="H27" t="s">
        <v>12</v>
      </c>
      <c r="I27">
        <v>2</v>
      </c>
      <c r="J27">
        <f>VLOOKUP(B27,'maternal mortality'!$B$1:$D$187,3,FALSE)</f>
        <v>3</v>
      </c>
    </row>
    <row r="28" spans="1:10" x14ac:dyDescent="0.2">
      <c r="A28" t="s">
        <v>37</v>
      </c>
      <c r="B28" t="str">
        <f>VLOOKUP(A28,'[1]countries_continents - Sheet1'!$A$1:$F$250,2,FALSE)</f>
        <v>GNB</v>
      </c>
      <c r="C28">
        <v>1</v>
      </c>
      <c r="D28" t="s">
        <v>9</v>
      </c>
      <c r="F28">
        <v>0.63014601800000003</v>
      </c>
      <c r="G28">
        <v>0.36109526600000003</v>
      </c>
      <c r="H28" t="s">
        <v>10</v>
      </c>
      <c r="I28">
        <v>3</v>
      </c>
      <c r="J28">
        <f>VLOOKUP(B28,'maternal mortality'!$B$1:$D$187,3,FALSE)</f>
        <v>667</v>
      </c>
    </row>
    <row r="29" spans="1:10" x14ac:dyDescent="0.2">
      <c r="A29" t="s">
        <v>38</v>
      </c>
      <c r="B29" t="str">
        <f>VLOOKUP(A29,'[1]countries_continents - Sheet1'!$A$1:$F$250,2,FALSE)</f>
        <v>GUY</v>
      </c>
      <c r="C29">
        <v>1</v>
      </c>
      <c r="D29" t="s">
        <v>9</v>
      </c>
      <c r="E29">
        <v>0.46200000000000002</v>
      </c>
      <c r="J29">
        <f>VLOOKUP(B29,'maternal mortality'!$B$1:$D$187,3,FALSE)</f>
        <v>169</v>
      </c>
    </row>
    <row r="30" spans="1:10" x14ac:dyDescent="0.2">
      <c r="A30" t="s">
        <v>39</v>
      </c>
      <c r="B30" t="str">
        <f>VLOOKUP(A30,'[1]countries_continents - Sheet1'!$A$1:$F$250,2,FALSE)</f>
        <v>HUN</v>
      </c>
      <c r="C30">
        <v>1</v>
      </c>
      <c r="D30" t="s">
        <v>9</v>
      </c>
      <c r="E30">
        <v>0.23300000000000001</v>
      </c>
      <c r="F30">
        <v>0.65325907299999997</v>
      </c>
      <c r="G30">
        <v>0.61983571299999995</v>
      </c>
      <c r="H30" t="s">
        <v>12</v>
      </c>
      <c r="I30">
        <v>2</v>
      </c>
      <c r="J30">
        <f>VLOOKUP(B30,'maternal mortality'!$B$1:$D$187,3,FALSE)</f>
        <v>12</v>
      </c>
    </row>
    <row r="31" spans="1:10" x14ac:dyDescent="0.2">
      <c r="A31" t="s">
        <v>40</v>
      </c>
      <c r="B31" t="str">
        <f>VLOOKUP(A31,'[1]countries_continents - Sheet1'!$A$1:$F$250,2,FALSE)</f>
        <v>ISL</v>
      </c>
      <c r="C31">
        <v>1</v>
      </c>
      <c r="D31" t="s">
        <v>9</v>
      </c>
      <c r="E31">
        <v>5.8000000000000003E-2</v>
      </c>
      <c r="F31">
        <v>0.90488106300000004</v>
      </c>
      <c r="G31">
        <v>0.73175721699999996</v>
      </c>
      <c r="H31" t="s">
        <v>15</v>
      </c>
      <c r="I31">
        <v>1</v>
      </c>
      <c r="J31">
        <f>VLOOKUP(B31,'maternal mortality'!$B$1:$D$187,3,FALSE)</f>
        <v>4</v>
      </c>
    </row>
    <row r="32" spans="1:10" x14ac:dyDescent="0.2">
      <c r="A32" t="s">
        <v>41</v>
      </c>
      <c r="B32" t="str">
        <f>VLOOKUP(A32,'[1]countries_continents - Sheet1'!$A$1:$F$250,2,FALSE)</f>
        <v>IRL</v>
      </c>
      <c r="C32">
        <v>1</v>
      </c>
      <c r="D32" t="s">
        <v>9</v>
      </c>
      <c r="E32">
        <v>9.2999999999999999E-2</v>
      </c>
      <c r="F32">
        <v>0.92718902000000003</v>
      </c>
      <c r="G32">
        <v>0.76774402500000005</v>
      </c>
      <c r="H32" t="s">
        <v>15</v>
      </c>
      <c r="I32">
        <v>1</v>
      </c>
      <c r="J32">
        <f>VLOOKUP(B32,'maternal mortality'!$B$1:$D$187,3,FALSE)</f>
        <v>5</v>
      </c>
    </row>
    <row r="33" spans="1:10" x14ac:dyDescent="0.2">
      <c r="A33" t="s">
        <v>42</v>
      </c>
      <c r="B33" t="str">
        <f>VLOOKUP(A33,'[1]countries_continents - Sheet1'!$A$1:$F$250,2,FALSE)</f>
        <v>ITA</v>
      </c>
      <c r="C33">
        <v>1</v>
      </c>
      <c r="D33" t="s">
        <v>9</v>
      </c>
      <c r="E33">
        <v>6.9000000000000006E-2</v>
      </c>
      <c r="F33">
        <v>0.834588569</v>
      </c>
      <c r="G33">
        <v>0.82681327999999998</v>
      </c>
      <c r="H33" t="s">
        <v>12</v>
      </c>
      <c r="I33">
        <v>2</v>
      </c>
      <c r="J33">
        <f>VLOOKUP(B33,'maternal mortality'!$B$1:$D$187,3,FALSE)</f>
        <v>2</v>
      </c>
    </row>
    <row r="34" spans="1:10" x14ac:dyDescent="0.2">
      <c r="A34" t="s">
        <v>43</v>
      </c>
      <c r="B34" t="str">
        <f>VLOOKUP(A34,'[1]countries_continents - Sheet1'!$A$1:$F$250,2,FALSE)</f>
        <v>KAZ</v>
      </c>
      <c r="C34">
        <v>1</v>
      </c>
      <c r="D34" t="s">
        <v>9</v>
      </c>
      <c r="E34">
        <v>0.19</v>
      </c>
      <c r="F34">
        <v>0.46294389699999999</v>
      </c>
      <c r="G34">
        <v>0.47383702500000002</v>
      </c>
      <c r="H34" t="s">
        <v>18</v>
      </c>
      <c r="I34">
        <v>5</v>
      </c>
      <c r="J34">
        <f>VLOOKUP(B34,'maternal mortality'!$B$1:$D$187,3,FALSE)</f>
        <v>10</v>
      </c>
    </row>
    <row r="35" spans="1:10" x14ac:dyDescent="0.2">
      <c r="A35" t="s">
        <v>44</v>
      </c>
      <c r="C35">
        <v>1</v>
      </c>
      <c r="D35" t="s">
        <v>9</v>
      </c>
      <c r="E35">
        <v>0.20399999999999999</v>
      </c>
      <c r="F35">
        <v>0.68082934699999997</v>
      </c>
      <c r="G35">
        <v>0.472557277</v>
      </c>
      <c r="H35" t="s">
        <v>12</v>
      </c>
      <c r="I35">
        <v>2</v>
      </c>
    </row>
    <row r="36" spans="1:10" x14ac:dyDescent="0.2">
      <c r="A36" t="s">
        <v>45</v>
      </c>
      <c r="B36" t="str">
        <f>VLOOKUP(A36,'[1]countries_continents - Sheet1'!$A$1:$F$250,2,FALSE)</f>
        <v>KGZ</v>
      </c>
      <c r="C36">
        <v>1</v>
      </c>
      <c r="D36" t="s">
        <v>9</v>
      </c>
      <c r="E36">
        <v>0.36899999999999999</v>
      </c>
      <c r="F36">
        <v>0.57459641299999997</v>
      </c>
      <c r="G36">
        <v>0.46188104800000002</v>
      </c>
      <c r="H36" t="s">
        <v>46</v>
      </c>
      <c r="I36">
        <v>4</v>
      </c>
      <c r="J36">
        <f>VLOOKUP(B36,'maternal mortality'!$B$1:$D$187,3,FALSE)</f>
        <v>60</v>
      </c>
    </row>
    <row r="37" spans="1:10" x14ac:dyDescent="0.2">
      <c r="A37" t="s">
        <v>47</v>
      </c>
      <c r="B37" t="str">
        <f>VLOOKUP(A37,'[1]countries_continents - Sheet1'!$A$1:$F$250,2,FALSE)</f>
        <v>LVA</v>
      </c>
      <c r="C37">
        <v>1</v>
      </c>
      <c r="D37" t="s">
        <v>9</v>
      </c>
      <c r="E37">
        <v>0.17599999999999999</v>
      </c>
      <c r="F37">
        <v>0.87141974300000002</v>
      </c>
      <c r="G37">
        <v>0.81370838199999995</v>
      </c>
      <c r="H37" t="s">
        <v>12</v>
      </c>
      <c r="I37">
        <v>2</v>
      </c>
      <c r="J37">
        <f>VLOOKUP(B37,'maternal mortality'!$B$1:$D$187,3,FALSE)</f>
        <v>19</v>
      </c>
    </row>
    <row r="38" spans="1:10" x14ac:dyDescent="0.2">
      <c r="A38" t="s">
        <v>48</v>
      </c>
      <c r="B38" t="str">
        <f>VLOOKUP(A38,'[1]countries_continents - Sheet1'!$A$1:$F$250,2,FALSE)</f>
        <v>LTU</v>
      </c>
      <c r="C38">
        <v>1</v>
      </c>
      <c r="D38" t="s">
        <v>9</v>
      </c>
      <c r="E38">
        <v>0.124</v>
      </c>
      <c r="F38">
        <v>0.780947116</v>
      </c>
      <c r="G38">
        <v>0.79190456099999995</v>
      </c>
      <c r="H38" t="s">
        <v>12</v>
      </c>
      <c r="I38">
        <v>2</v>
      </c>
      <c r="J38">
        <f>VLOOKUP(B38,'maternal mortality'!$B$1:$D$187,3,FALSE)</f>
        <v>8</v>
      </c>
    </row>
    <row r="39" spans="1:10" x14ac:dyDescent="0.2">
      <c r="A39" t="s">
        <v>49</v>
      </c>
      <c r="B39" t="str">
        <f>VLOOKUP(A39,'[1]countries_continents - Sheet1'!$A$1:$F$250,2,FALSE)</f>
        <v>LUX</v>
      </c>
      <c r="C39">
        <v>1</v>
      </c>
      <c r="D39" t="s">
        <v>9</v>
      </c>
      <c r="E39">
        <v>6.5000000000000002E-2</v>
      </c>
      <c r="F39">
        <v>0.80980201699999999</v>
      </c>
      <c r="G39">
        <v>0.77947961799999999</v>
      </c>
      <c r="H39" t="s">
        <v>12</v>
      </c>
      <c r="I39">
        <v>2</v>
      </c>
      <c r="J39">
        <f>VLOOKUP(B39,'maternal mortality'!$B$1:$D$187,3,FALSE)</f>
        <v>5</v>
      </c>
    </row>
    <row r="40" spans="1:10" x14ac:dyDescent="0.2">
      <c r="A40" t="s">
        <v>50</v>
      </c>
      <c r="B40" t="str">
        <f>VLOOKUP(A40,'[1]countries_continents - Sheet1'!$A$1:$F$250,2,FALSE)</f>
        <v>MDV</v>
      </c>
      <c r="C40">
        <v>1</v>
      </c>
      <c r="D40" t="s">
        <v>9</v>
      </c>
      <c r="E40">
        <v>0.36899999999999999</v>
      </c>
      <c r="J40">
        <f>VLOOKUP(B40,'maternal mortality'!$B$1:$D$187,3,FALSE)</f>
        <v>53</v>
      </c>
    </row>
    <row r="41" spans="1:10" x14ac:dyDescent="0.2">
      <c r="A41" t="s">
        <v>51</v>
      </c>
      <c r="B41" t="s">
        <v>208</v>
      </c>
      <c r="C41">
        <v>1</v>
      </c>
      <c r="D41" t="s">
        <v>9</v>
      </c>
      <c r="F41">
        <v>0.65532853800000002</v>
      </c>
      <c r="G41">
        <v>0.56297842499999995</v>
      </c>
      <c r="H41" t="s">
        <v>12</v>
      </c>
      <c r="I41">
        <v>2</v>
      </c>
      <c r="J41">
        <f>VLOOKUP(B41,'maternal mortality'!$B$1:$D$187,3,FALSE)</f>
        <v>19</v>
      </c>
    </row>
    <row r="42" spans="1:10" x14ac:dyDescent="0.2">
      <c r="A42" t="s">
        <v>52</v>
      </c>
      <c r="B42" t="str">
        <f>VLOOKUP(A42,'[1]countries_continents - Sheet1'!$A$1:$F$250,2,FALSE)</f>
        <v>MNG</v>
      </c>
      <c r="C42">
        <v>1</v>
      </c>
      <c r="D42" t="s">
        <v>9</v>
      </c>
      <c r="E42">
        <v>0.32200000000000001</v>
      </c>
      <c r="F42">
        <v>0.75883579700000003</v>
      </c>
      <c r="G42">
        <v>0.52490359600000003</v>
      </c>
      <c r="H42" t="s">
        <v>10</v>
      </c>
      <c r="I42">
        <v>3</v>
      </c>
      <c r="J42">
        <f>VLOOKUP(B42,'maternal mortality'!$B$1:$D$187,3,FALSE)</f>
        <v>45</v>
      </c>
    </row>
    <row r="43" spans="1:10" x14ac:dyDescent="0.2">
      <c r="A43" t="s">
        <v>53</v>
      </c>
      <c r="B43" t="str">
        <f>VLOOKUP(A43,'[1]countries_continents - Sheet1'!$A$1:$F$250,2,FALSE)</f>
        <v>MNE</v>
      </c>
      <c r="C43">
        <v>1</v>
      </c>
      <c r="D43" t="s">
        <v>9</v>
      </c>
      <c r="E43">
        <v>0.109</v>
      </c>
      <c r="F43">
        <v>0.63813158599999997</v>
      </c>
      <c r="G43">
        <v>0.51769319000000003</v>
      </c>
      <c r="H43" t="s">
        <v>12</v>
      </c>
      <c r="I43">
        <v>2</v>
      </c>
      <c r="J43">
        <f>VLOOKUP(B43,'maternal mortality'!$B$1:$D$187,3,FALSE)</f>
        <v>6</v>
      </c>
    </row>
    <row r="44" spans="1:10" x14ac:dyDescent="0.2">
      <c r="A44" t="s">
        <v>54</v>
      </c>
      <c r="B44" t="str">
        <f>VLOOKUP(A44,'[1]countries_continents - Sheet1'!$A$1:$F$250,2,FALSE)</f>
        <v>MOZ</v>
      </c>
      <c r="C44">
        <v>1</v>
      </c>
      <c r="D44" t="s">
        <v>9</v>
      </c>
      <c r="E44">
        <v>0.52300000000000002</v>
      </c>
      <c r="F44">
        <v>0.56531151899999998</v>
      </c>
      <c r="G44">
        <v>0.41325000299999998</v>
      </c>
      <c r="H44" t="s">
        <v>46</v>
      </c>
      <c r="I44">
        <v>4</v>
      </c>
      <c r="J44">
        <f>VLOOKUP(B44,'maternal mortality'!$B$1:$D$187,3,FALSE)</f>
        <v>289</v>
      </c>
    </row>
    <row r="45" spans="1:10" x14ac:dyDescent="0.2">
      <c r="A45" t="s">
        <v>55</v>
      </c>
      <c r="B45" t="str">
        <f>VLOOKUP(A45,'[1]countries_continents - Sheet1'!$A$1:$F$250,2,FALSE)</f>
        <v>NPL</v>
      </c>
      <c r="C45">
        <v>1</v>
      </c>
      <c r="D45" t="s">
        <v>9</v>
      </c>
      <c r="E45">
        <v>0.45200000000000001</v>
      </c>
      <c r="F45">
        <v>0.65747018099999999</v>
      </c>
      <c r="G45">
        <v>0.45218753900000003</v>
      </c>
      <c r="H45" t="s">
        <v>12</v>
      </c>
      <c r="I45">
        <v>2</v>
      </c>
      <c r="J45">
        <f>VLOOKUP(B45,'maternal mortality'!$B$1:$D$187,3,FALSE)</f>
        <v>186</v>
      </c>
    </row>
    <row r="46" spans="1:10" x14ac:dyDescent="0.2">
      <c r="A46" t="s">
        <v>56</v>
      </c>
      <c r="B46" t="str">
        <f>VLOOKUP(A46,'[1]countries_continents - Sheet1'!$A$1:$F$250,2,FALSE)</f>
        <v>NLD</v>
      </c>
      <c r="C46">
        <v>1</v>
      </c>
      <c r="D46" t="s">
        <v>9</v>
      </c>
      <c r="E46">
        <v>4.2999999999999997E-2</v>
      </c>
      <c r="F46">
        <v>0.84836055799999999</v>
      </c>
      <c r="G46">
        <v>0.85559803000000001</v>
      </c>
      <c r="H46" t="s">
        <v>15</v>
      </c>
      <c r="I46">
        <v>1</v>
      </c>
      <c r="J46">
        <f>VLOOKUP(B46,'maternal mortality'!$B$1:$D$187,3,FALSE)</f>
        <v>5</v>
      </c>
    </row>
    <row r="47" spans="1:10" x14ac:dyDescent="0.2">
      <c r="A47" t="s">
        <v>57</v>
      </c>
      <c r="B47" t="str">
        <f>VLOOKUP(A47,'[1]countries_continents - Sheet1'!$A$1:$F$250,2,FALSE)</f>
        <v>NCL</v>
      </c>
      <c r="C47">
        <v>1</v>
      </c>
      <c r="D47" t="s">
        <v>9</v>
      </c>
    </row>
    <row r="48" spans="1:10" x14ac:dyDescent="0.2">
      <c r="A48" t="s">
        <v>58</v>
      </c>
      <c r="B48" t="str">
        <f>VLOOKUP(A48,'[1]countries_continents - Sheet1'!$A$1:$F$250,2,FALSE)</f>
        <v>NZL</v>
      </c>
      <c r="C48">
        <v>1</v>
      </c>
      <c r="D48" t="s">
        <v>9</v>
      </c>
      <c r="E48">
        <v>0.123</v>
      </c>
      <c r="F48">
        <v>0.92266009199999999</v>
      </c>
      <c r="G48">
        <v>0.73914089699999996</v>
      </c>
      <c r="H48" t="s">
        <v>15</v>
      </c>
      <c r="I48">
        <v>1</v>
      </c>
      <c r="J48">
        <f>VLOOKUP(B48,'maternal mortality'!$B$1:$D$187,3,FALSE)</f>
        <v>9</v>
      </c>
    </row>
    <row r="49" spans="1:10" x14ac:dyDescent="0.2">
      <c r="A49" t="s">
        <v>59</v>
      </c>
      <c r="C49">
        <v>1</v>
      </c>
      <c r="D49" t="s">
        <v>9</v>
      </c>
    </row>
    <row r="50" spans="1:10" x14ac:dyDescent="0.2">
      <c r="A50" t="s">
        <v>60</v>
      </c>
      <c r="B50" t="str">
        <f>VLOOKUP(A50,'[1]countries_continents - Sheet1'!$A$1:$F$250,2,FALSE)</f>
        <v>NOR</v>
      </c>
      <c r="C50">
        <v>1</v>
      </c>
      <c r="D50" t="s">
        <v>9</v>
      </c>
      <c r="E50">
        <v>4.4999999999999998E-2</v>
      </c>
      <c r="F50">
        <v>0.89941510400000002</v>
      </c>
      <c r="G50">
        <v>0.93753473499999995</v>
      </c>
      <c r="H50" t="s">
        <v>15</v>
      </c>
      <c r="I50">
        <v>1</v>
      </c>
      <c r="J50">
        <f>VLOOKUP(B50,'maternal mortality'!$B$1:$D$187,3,FALSE)</f>
        <v>2</v>
      </c>
    </row>
    <row r="51" spans="1:10" x14ac:dyDescent="0.2">
      <c r="A51" t="s">
        <v>61</v>
      </c>
      <c r="B51" t="str">
        <f>VLOOKUP(A51,'[1]countries_continents - Sheet1'!$A$1:$F$250,2,FALSE)</f>
        <v>PRT</v>
      </c>
      <c r="C51">
        <v>1</v>
      </c>
      <c r="D51" t="s">
        <v>9</v>
      </c>
      <c r="E51">
        <v>7.4999999999999997E-2</v>
      </c>
      <c r="F51">
        <v>0.88790061600000003</v>
      </c>
      <c r="G51">
        <v>0.72621958099999995</v>
      </c>
      <c r="H51" t="s">
        <v>12</v>
      </c>
      <c r="I51">
        <v>2</v>
      </c>
      <c r="J51">
        <f>VLOOKUP(B51,'maternal mortality'!$B$1:$D$187,3,FALSE)</f>
        <v>8</v>
      </c>
    </row>
    <row r="52" spans="1:10" x14ac:dyDescent="0.2">
      <c r="A52" t="s">
        <v>62</v>
      </c>
      <c r="B52" t="str">
        <f>VLOOKUP(A52,'[1]countries_continents - Sheet1'!$A$1:$F$250,2,FALSE)</f>
        <v>PRI</v>
      </c>
      <c r="C52">
        <v>1</v>
      </c>
      <c r="D52" t="s">
        <v>9</v>
      </c>
      <c r="J52">
        <f>VLOOKUP(B52,'maternal mortality'!$B$1:$D$187,3,FALSE)</f>
        <v>21</v>
      </c>
    </row>
    <row r="53" spans="1:10" x14ac:dyDescent="0.2">
      <c r="A53" t="s">
        <v>232</v>
      </c>
      <c r="B53" t="s">
        <v>478</v>
      </c>
      <c r="C53">
        <v>1</v>
      </c>
      <c r="D53" t="s">
        <v>9</v>
      </c>
      <c r="E53">
        <v>0.14299999999999999</v>
      </c>
      <c r="F53">
        <v>0.71392036249688395</v>
      </c>
      <c r="G53">
        <v>0.55618037826153599</v>
      </c>
      <c r="H53" t="s">
        <v>12</v>
      </c>
      <c r="I53">
        <v>2</v>
      </c>
      <c r="J53">
        <f>VLOOKUP(B53,'maternal mortality'!$B$1:$D$187,3,FALSE)</f>
        <v>7</v>
      </c>
    </row>
    <row r="54" spans="1:10" x14ac:dyDescent="0.2">
      <c r="A54" t="s">
        <v>63</v>
      </c>
      <c r="B54" t="str">
        <f>VLOOKUP(A54,'[1]countries_continents - Sheet1'!$A$1:$F$250,2,FALSE)</f>
        <v>ROU</v>
      </c>
      <c r="C54">
        <v>1</v>
      </c>
      <c r="D54" t="s">
        <v>9</v>
      </c>
      <c r="E54">
        <v>0.27600000000000002</v>
      </c>
      <c r="F54">
        <v>0.71841351499999995</v>
      </c>
      <c r="G54">
        <v>0.57132228600000001</v>
      </c>
      <c r="H54" t="s">
        <v>12</v>
      </c>
      <c r="I54">
        <v>2</v>
      </c>
      <c r="J54">
        <f>VLOOKUP(B54,'maternal mortality'!$B$1:$D$187,3,FALSE)</f>
        <v>19</v>
      </c>
    </row>
    <row r="55" spans="1:10" x14ac:dyDescent="0.2">
      <c r="A55" t="s">
        <v>586</v>
      </c>
      <c r="B55" t="s">
        <v>502</v>
      </c>
      <c r="C55">
        <v>1</v>
      </c>
      <c r="D55" t="s">
        <v>9</v>
      </c>
      <c r="E55">
        <v>0.22500000000000001</v>
      </c>
      <c r="F55">
        <v>0.46636933544977499</v>
      </c>
      <c r="G55">
        <v>0.49863337401644697</v>
      </c>
      <c r="H55" t="s">
        <v>46</v>
      </c>
      <c r="I55">
        <v>4</v>
      </c>
      <c r="J55">
        <f>VLOOKUP(B55,'maternal mortality'!$B$1:$D$187,3,FALSE)</f>
        <v>17</v>
      </c>
    </row>
    <row r="56" spans="1:10" x14ac:dyDescent="0.2">
      <c r="A56" t="s">
        <v>234</v>
      </c>
      <c r="B56" t="s">
        <v>517</v>
      </c>
      <c r="C56">
        <v>1</v>
      </c>
      <c r="D56" t="s">
        <v>9</v>
      </c>
      <c r="E56">
        <v>0.53700000000000003</v>
      </c>
      <c r="J56">
        <f>VLOOKUP(B56,'maternal mortality'!$B$1:$D$187,3,FALSE)</f>
        <v>130</v>
      </c>
    </row>
    <row r="57" spans="1:10" x14ac:dyDescent="0.2">
      <c r="A57" t="s">
        <v>64</v>
      </c>
      <c r="B57" t="str">
        <f>VLOOKUP(A57,'[1]countries_continents - Sheet1'!$A$1:$F$250,2,FALSE)</f>
        <v>SRB</v>
      </c>
      <c r="C57">
        <v>1</v>
      </c>
      <c r="D57" t="s">
        <v>9</v>
      </c>
      <c r="E57">
        <v>0.13200000000000001</v>
      </c>
      <c r="F57">
        <v>0.55533823800000004</v>
      </c>
      <c r="G57">
        <v>0.56528797399999997</v>
      </c>
      <c r="H57" t="s">
        <v>46</v>
      </c>
      <c r="I57">
        <v>4</v>
      </c>
      <c r="J57">
        <f>VLOOKUP(B57,'maternal mortality'!$B$1:$D$187,3,FALSE)</f>
        <v>12</v>
      </c>
    </row>
    <row r="58" spans="1:10" x14ac:dyDescent="0.2">
      <c r="A58" t="s">
        <v>65</v>
      </c>
      <c r="B58" t="str">
        <f>VLOOKUP(A58,'[1]countries_continents - Sheet1'!$A$1:$F$250,2,FALSE)</f>
        <v>SGP</v>
      </c>
      <c r="C58">
        <v>1</v>
      </c>
      <c r="D58" t="s">
        <v>9</v>
      </c>
      <c r="E58">
        <v>6.5000000000000002E-2</v>
      </c>
      <c r="F58">
        <v>0.53088877300000004</v>
      </c>
      <c r="G58">
        <v>0.69669162200000001</v>
      </c>
      <c r="H58" t="s">
        <v>46</v>
      </c>
      <c r="I58">
        <v>4</v>
      </c>
      <c r="J58">
        <f>VLOOKUP(B58,'maternal mortality'!$B$1:$D$187,3,FALSE)</f>
        <v>8</v>
      </c>
    </row>
    <row r="59" spans="1:10" x14ac:dyDescent="0.2">
      <c r="A59" t="s">
        <v>235</v>
      </c>
      <c r="B59" t="s">
        <v>527</v>
      </c>
      <c r="C59">
        <v>1</v>
      </c>
      <c r="D59" t="s">
        <v>9</v>
      </c>
      <c r="E59">
        <v>0.191</v>
      </c>
      <c r="F59">
        <v>0.79131182603022299</v>
      </c>
      <c r="G59">
        <v>0.66047893439734395</v>
      </c>
      <c r="H59" t="s">
        <v>12</v>
      </c>
      <c r="I59">
        <v>2</v>
      </c>
      <c r="J59">
        <f>VLOOKUP(B59,'maternal mortality'!$B$1:$D$187,3,FALSE)</f>
        <v>5</v>
      </c>
    </row>
    <row r="60" spans="1:10" x14ac:dyDescent="0.2">
      <c r="A60" t="s">
        <v>66</v>
      </c>
      <c r="B60" t="str">
        <f>VLOOKUP(A60,'[1]countries_continents - Sheet1'!$A$1:$F$250,2,FALSE)</f>
        <v>SVN</v>
      </c>
      <c r="C60">
        <v>1</v>
      </c>
      <c r="D60" t="s">
        <v>9</v>
      </c>
      <c r="E60">
        <v>6.3E-2</v>
      </c>
      <c r="F60">
        <v>0.67383219000000005</v>
      </c>
      <c r="G60">
        <v>0.68921834299999996</v>
      </c>
      <c r="H60" t="s">
        <v>12</v>
      </c>
      <c r="I60">
        <v>2</v>
      </c>
      <c r="J60">
        <f>VLOOKUP(B60,'maternal mortality'!$B$1:$D$187,3,FALSE)</f>
        <v>7</v>
      </c>
    </row>
    <row r="61" spans="1:10" x14ac:dyDescent="0.2">
      <c r="A61" t="s">
        <v>67</v>
      </c>
      <c r="B61" t="str">
        <f>VLOOKUP(A61,'[1]countries_continents - Sheet1'!$A$1:$F$250,2,FALSE)</f>
        <v>ZAF</v>
      </c>
      <c r="C61">
        <v>1</v>
      </c>
      <c r="D61" t="s">
        <v>9</v>
      </c>
      <c r="E61">
        <v>0.40600000000000003</v>
      </c>
      <c r="F61">
        <v>0.72205329399999996</v>
      </c>
      <c r="G61">
        <v>0.45943122199999997</v>
      </c>
      <c r="H61" t="s">
        <v>12</v>
      </c>
      <c r="I61">
        <v>2</v>
      </c>
      <c r="J61">
        <f>VLOOKUP(B61,'maternal mortality'!$B$1:$D$187,3,FALSE)</f>
        <v>119</v>
      </c>
    </row>
    <row r="62" spans="1:10" x14ac:dyDescent="0.2">
      <c r="A62" t="s">
        <v>68</v>
      </c>
      <c r="B62" t="str">
        <f>VLOOKUP(A62,'[1]countries_continents - Sheet1'!$A$1:$F$250,2,FALSE)</f>
        <v>ESP</v>
      </c>
      <c r="C62">
        <v>1</v>
      </c>
      <c r="D62" t="s">
        <v>9</v>
      </c>
      <c r="E62">
        <v>7.0000000000000007E-2</v>
      </c>
      <c r="F62">
        <v>0.82965423500000002</v>
      </c>
      <c r="G62">
        <v>0.78986703400000002</v>
      </c>
      <c r="H62" t="s">
        <v>12</v>
      </c>
      <c r="I62">
        <v>2</v>
      </c>
      <c r="J62">
        <f>VLOOKUP(B62,'maternal mortality'!$B$1:$D$187,3,FALSE)</f>
        <v>4</v>
      </c>
    </row>
    <row r="63" spans="1:10" x14ac:dyDescent="0.2">
      <c r="A63" t="s">
        <v>69</v>
      </c>
      <c r="B63" t="str">
        <f>VLOOKUP(A63,'[1]countries_continents - Sheet1'!$A$1:$F$250,2,FALSE)</f>
        <v>SWE</v>
      </c>
      <c r="C63">
        <v>1</v>
      </c>
      <c r="D63" t="s">
        <v>9</v>
      </c>
      <c r="E63">
        <v>3.9E-2</v>
      </c>
      <c r="F63">
        <v>0.94487375699999998</v>
      </c>
      <c r="G63">
        <v>0.84980546199999996</v>
      </c>
      <c r="H63" t="s">
        <v>15</v>
      </c>
      <c r="I63">
        <v>1</v>
      </c>
      <c r="J63">
        <f>VLOOKUP(B63,'maternal mortality'!$B$1:$D$187,3,FALSE)</f>
        <v>4</v>
      </c>
    </row>
    <row r="64" spans="1:10" x14ac:dyDescent="0.2">
      <c r="A64" t="s">
        <v>70</v>
      </c>
      <c r="B64" t="str">
        <f>VLOOKUP(A64,'[1]countries_continents - Sheet1'!$A$1:$F$250,2,FALSE)</f>
        <v>CHE</v>
      </c>
      <c r="C64">
        <v>1</v>
      </c>
      <c r="D64" t="s">
        <v>9</v>
      </c>
      <c r="E64">
        <v>2.5000000000000001E-2</v>
      </c>
      <c r="F64">
        <v>0.89746488199999996</v>
      </c>
      <c r="G64">
        <v>0.83260207399999997</v>
      </c>
      <c r="H64" t="s">
        <v>15</v>
      </c>
      <c r="I64">
        <v>1</v>
      </c>
      <c r="J64">
        <f>VLOOKUP(B64,'maternal mortality'!$B$1:$D$187,3,FALSE)</f>
        <v>5</v>
      </c>
    </row>
    <row r="65" spans="1:10" x14ac:dyDescent="0.2">
      <c r="A65" t="s">
        <v>71</v>
      </c>
      <c r="B65" t="str">
        <f>VLOOKUP(A65,'[1]countries_continents - Sheet1'!$A$1:$F$250,2,FALSE)</f>
        <v>TJK</v>
      </c>
      <c r="C65">
        <v>1</v>
      </c>
      <c r="D65" t="s">
        <v>9</v>
      </c>
      <c r="E65">
        <v>0.314</v>
      </c>
      <c r="F65">
        <v>0.346567613</v>
      </c>
      <c r="G65">
        <v>0.19567046199999999</v>
      </c>
      <c r="H65" t="s">
        <v>18</v>
      </c>
      <c r="I65">
        <v>5</v>
      </c>
      <c r="J65">
        <f>VLOOKUP(B65,'maternal mortality'!$B$1:$D$187,3,FALSE)</f>
        <v>17</v>
      </c>
    </row>
    <row r="66" spans="1:10" x14ac:dyDescent="0.2">
      <c r="A66" t="s">
        <v>72</v>
      </c>
      <c r="B66" t="str">
        <f>VLOOKUP(A66,'[1]countries_continents - Sheet1'!$A$1:$F$250,2,FALSE)</f>
        <v>THA</v>
      </c>
      <c r="C66">
        <v>1</v>
      </c>
      <c r="D66" t="s">
        <v>9</v>
      </c>
      <c r="E66">
        <v>0.35899999999999999</v>
      </c>
      <c r="F66">
        <v>0.43514804099999999</v>
      </c>
      <c r="G66">
        <v>0.46697303699999998</v>
      </c>
      <c r="H66" t="s">
        <v>18</v>
      </c>
      <c r="I66">
        <v>5</v>
      </c>
      <c r="J66">
        <f>VLOOKUP(B66,'maternal mortality'!$B$1:$D$187,3,FALSE)</f>
        <v>37</v>
      </c>
    </row>
    <row r="67" spans="1:10" x14ac:dyDescent="0.2">
      <c r="A67" t="s">
        <v>73</v>
      </c>
      <c r="B67" t="str">
        <f>VLOOKUP(A67,'[1]countries_continents - Sheet1'!$A$1:$F$250,2,FALSE)</f>
        <v>TUN</v>
      </c>
      <c r="C67">
        <v>1</v>
      </c>
      <c r="D67" t="s">
        <v>9</v>
      </c>
      <c r="E67">
        <v>0.29599999999999999</v>
      </c>
      <c r="F67">
        <v>0.68252294099999999</v>
      </c>
      <c r="G67">
        <v>0.610789103</v>
      </c>
      <c r="H67" t="s">
        <v>12</v>
      </c>
      <c r="I67">
        <v>2</v>
      </c>
      <c r="J67">
        <f>VLOOKUP(B67,'maternal mortality'!$B$1:$D$187,3,FALSE)</f>
        <v>43</v>
      </c>
    </row>
    <row r="68" spans="1:10" x14ac:dyDescent="0.2">
      <c r="A68" t="s">
        <v>74</v>
      </c>
      <c r="B68" t="str">
        <f>VLOOKUP(A68,'[1]countries_continents - Sheet1'!$A$1:$F$250,2,FALSE)</f>
        <v>TUR</v>
      </c>
      <c r="C68">
        <v>1</v>
      </c>
      <c r="D68" t="s">
        <v>9</v>
      </c>
      <c r="E68">
        <v>0.30599999999999999</v>
      </c>
      <c r="F68">
        <v>0.36712451499999998</v>
      </c>
      <c r="G68">
        <v>0.34750969300000001</v>
      </c>
      <c r="H68" t="s">
        <v>46</v>
      </c>
      <c r="I68">
        <v>4</v>
      </c>
      <c r="J68">
        <f>VLOOKUP(B68,'maternal mortality'!$B$1:$D$187,3,FALSE)</f>
        <v>17</v>
      </c>
    </row>
    <row r="69" spans="1:10" x14ac:dyDescent="0.2">
      <c r="A69" t="s">
        <v>75</v>
      </c>
      <c r="B69" t="str">
        <f>VLOOKUP(A69,'[1]countries_continents - Sheet1'!$A$1:$F$250,2,FALSE)</f>
        <v>TKM</v>
      </c>
      <c r="C69">
        <v>1</v>
      </c>
      <c r="D69" t="s">
        <v>9</v>
      </c>
      <c r="F69">
        <v>0.27025987000000001</v>
      </c>
      <c r="G69">
        <v>0.31952936199999998</v>
      </c>
      <c r="H69" t="s">
        <v>18</v>
      </c>
      <c r="I69">
        <v>5</v>
      </c>
      <c r="J69">
        <f>VLOOKUP(B69,'maternal mortality'!$B$1:$D$187,3,FALSE)</f>
        <v>7</v>
      </c>
    </row>
    <row r="70" spans="1:10" x14ac:dyDescent="0.2">
      <c r="A70" t="s">
        <v>76</v>
      </c>
      <c r="B70" t="str">
        <f>VLOOKUP(A70,'[1]countries_continents - Sheet1'!$A$1:$F$250,2,FALSE)</f>
        <v>UKR</v>
      </c>
      <c r="C70">
        <v>1</v>
      </c>
      <c r="D70" t="s">
        <v>9</v>
      </c>
      <c r="E70">
        <v>0.23400000000000001</v>
      </c>
      <c r="F70">
        <v>0.62196895500000005</v>
      </c>
      <c r="G70">
        <v>0.55818214600000005</v>
      </c>
      <c r="H70" t="s">
        <v>12</v>
      </c>
      <c r="I70">
        <v>2</v>
      </c>
      <c r="J70">
        <f>VLOOKUP(B70,'maternal mortality'!$B$1:$D$187,3,FALSE)</f>
        <v>19</v>
      </c>
    </row>
    <row r="71" spans="1:10" x14ac:dyDescent="0.2">
      <c r="A71" t="s">
        <v>77</v>
      </c>
      <c r="B71" t="s">
        <v>207</v>
      </c>
      <c r="C71">
        <v>1</v>
      </c>
      <c r="D71" t="s">
        <v>9</v>
      </c>
      <c r="E71">
        <v>0.20399999999999999</v>
      </c>
      <c r="F71">
        <v>0.79121099699999997</v>
      </c>
      <c r="G71">
        <v>0.65845039100000002</v>
      </c>
      <c r="H71" t="s">
        <v>15</v>
      </c>
      <c r="I71">
        <v>1</v>
      </c>
      <c r="J71">
        <f>VLOOKUP(B71,'maternal mortality'!$B$1:$D$187,3,FALSE)</f>
        <v>19</v>
      </c>
    </row>
    <row r="72" spans="1:10" x14ac:dyDescent="0.2">
      <c r="A72" t="s">
        <v>78</v>
      </c>
      <c r="B72" t="str">
        <f>VLOOKUP(A72,'[1]countries_continents - Sheet1'!$A$1:$F$250,2,FALSE)</f>
        <v>URY</v>
      </c>
      <c r="C72">
        <v>1</v>
      </c>
      <c r="D72" t="s">
        <v>9</v>
      </c>
      <c r="E72">
        <v>0.28799999999999998</v>
      </c>
      <c r="F72">
        <v>0.88100156200000002</v>
      </c>
      <c r="G72">
        <v>0.72453042000000001</v>
      </c>
      <c r="H72" t="s">
        <v>15</v>
      </c>
      <c r="I72">
        <v>1</v>
      </c>
      <c r="J72">
        <f>VLOOKUP(B72,'maternal mortality'!$B$1:$D$187,3,FALSE)</f>
        <v>17</v>
      </c>
    </row>
    <row r="73" spans="1:10" x14ac:dyDescent="0.2">
      <c r="A73" t="s">
        <v>79</v>
      </c>
      <c r="B73" t="str">
        <f>VLOOKUP(A73,'[1]countries_continents - Sheet1'!$A$1:$F$250,2,FALSE)</f>
        <v>UZB</v>
      </c>
      <c r="C73">
        <v>1</v>
      </c>
      <c r="D73" t="s">
        <v>9</v>
      </c>
      <c r="E73">
        <v>0.28799999999999998</v>
      </c>
      <c r="F73">
        <v>0.44874812200000003</v>
      </c>
      <c r="G73">
        <v>0.416760982</v>
      </c>
      <c r="H73" t="s">
        <v>18</v>
      </c>
      <c r="I73">
        <v>5</v>
      </c>
      <c r="J73">
        <f>VLOOKUP(B73,'maternal mortality'!$B$1:$D$187,3,FALSE)</f>
        <v>29</v>
      </c>
    </row>
    <row r="74" spans="1:10" x14ac:dyDescent="0.2">
      <c r="A74" t="s">
        <v>611</v>
      </c>
      <c r="B74" t="s">
        <v>573</v>
      </c>
      <c r="C74">
        <v>1</v>
      </c>
      <c r="D74" t="s">
        <v>9</v>
      </c>
      <c r="E74">
        <v>0.29599999999999999</v>
      </c>
      <c r="F74">
        <v>0.417961001044244</v>
      </c>
      <c r="G74">
        <v>0.48700789458559302</v>
      </c>
      <c r="H74" t="s">
        <v>18</v>
      </c>
      <c r="I74">
        <v>5</v>
      </c>
      <c r="J74">
        <f>VLOOKUP(B74,'maternal mortality'!$B$1:$D$187,3,FALSE)</f>
        <v>43</v>
      </c>
    </row>
    <row r="75" spans="1:10" x14ac:dyDescent="0.2">
      <c r="A75" t="s">
        <v>80</v>
      </c>
      <c r="B75" t="str">
        <f>VLOOKUP(A75,'[1]countries_continents - Sheet1'!$A$1:$F$250,2,FALSE)</f>
        <v>BRB</v>
      </c>
      <c r="C75">
        <v>2</v>
      </c>
      <c r="D75" t="s">
        <v>9</v>
      </c>
      <c r="E75">
        <v>0.252</v>
      </c>
      <c r="F75">
        <v>0.834485476</v>
      </c>
      <c r="G75">
        <v>0.65482963100000002</v>
      </c>
      <c r="H75" t="s">
        <v>12</v>
      </c>
      <c r="I75">
        <v>2</v>
      </c>
      <c r="J75">
        <f>VLOOKUP(B75,'maternal mortality'!$B$1:$D$187,3,FALSE)</f>
        <v>27</v>
      </c>
    </row>
    <row r="76" spans="1:10" x14ac:dyDescent="0.2">
      <c r="A76" t="s">
        <v>81</v>
      </c>
      <c r="B76" t="str">
        <f>VLOOKUP(A76,'[1]countries_continents - Sheet1'!$A$1:$F$250,2,FALSE)</f>
        <v>BLZ</v>
      </c>
      <c r="C76">
        <v>2</v>
      </c>
      <c r="D76" t="s">
        <v>9</v>
      </c>
      <c r="E76">
        <v>0.41499999999999998</v>
      </c>
      <c r="J76">
        <f>VLOOKUP(B76,'maternal mortality'!$B$1:$D$187,3,FALSE)</f>
        <v>36</v>
      </c>
    </row>
    <row r="77" spans="1:10" x14ac:dyDescent="0.2">
      <c r="A77" t="s">
        <v>82</v>
      </c>
      <c r="B77" t="str">
        <f>VLOOKUP(A77,'[1]countries_continents - Sheet1'!$A$1:$F$250,2,FALSE)</f>
        <v>ETH</v>
      </c>
      <c r="C77">
        <v>2</v>
      </c>
      <c r="D77" t="s">
        <v>9</v>
      </c>
      <c r="E77">
        <v>0.51700000000000002</v>
      </c>
      <c r="F77">
        <v>0.56433997400000002</v>
      </c>
      <c r="G77">
        <v>0.34704517699999998</v>
      </c>
      <c r="H77" t="s">
        <v>18</v>
      </c>
      <c r="I77">
        <v>5</v>
      </c>
      <c r="J77">
        <f>VLOOKUP(B77,'maternal mortality'!$B$1:$D$187,3,FALSE)</f>
        <v>401</v>
      </c>
    </row>
    <row r="78" spans="1:10" x14ac:dyDescent="0.2">
      <c r="A78" t="s">
        <v>83</v>
      </c>
      <c r="B78" t="str">
        <f>VLOOKUP(A78,'[1]countries_continents - Sheet1'!$A$1:$F$250,2,FALSE)</f>
        <v>FJI</v>
      </c>
      <c r="C78">
        <v>2</v>
      </c>
      <c r="D78" t="s">
        <v>9</v>
      </c>
      <c r="E78">
        <v>0.37</v>
      </c>
      <c r="F78">
        <v>0.57515114700000003</v>
      </c>
      <c r="G78">
        <v>0.39883617300000002</v>
      </c>
      <c r="H78" t="s">
        <v>10</v>
      </c>
      <c r="I78">
        <v>3</v>
      </c>
      <c r="J78">
        <f>VLOOKUP(B78,'maternal mortality'!$B$1:$D$187,3,FALSE)</f>
        <v>34</v>
      </c>
    </row>
    <row r="79" spans="1:10" x14ac:dyDescent="0.2">
      <c r="A79" t="s">
        <v>84</v>
      </c>
      <c r="B79" t="str">
        <f>VLOOKUP(A79,'[1]countries_continents - Sheet1'!$A$1:$F$250,2,FALSE)</f>
        <v>FIN</v>
      </c>
      <c r="C79">
        <v>2</v>
      </c>
      <c r="D79" t="s">
        <v>9</v>
      </c>
      <c r="E79">
        <v>4.7E-2</v>
      </c>
      <c r="F79">
        <v>0.90495335200000004</v>
      </c>
      <c r="G79">
        <v>0.91993031199999997</v>
      </c>
      <c r="H79" t="s">
        <v>15</v>
      </c>
      <c r="I79">
        <v>1</v>
      </c>
      <c r="J79">
        <f>VLOOKUP(B79,'maternal mortality'!$B$1:$D$187,3,FALSE)</f>
        <v>3</v>
      </c>
    </row>
    <row r="80" spans="1:10" x14ac:dyDescent="0.2">
      <c r="A80" t="s">
        <v>218</v>
      </c>
      <c r="B80" t="s">
        <v>563</v>
      </c>
      <c r="C80">
        <v>2</v>
      </c>
      <c r="D80" t="s">
        <v>9</v>
      </c>
      <c r="E80">
        <v>0.11799999999999999</v>
      </c>
      <c r="F80">
        <v>0.80855500946688996</v>
      </c>
      <c r="G80">
        <v>0.67049026211065099</v>
      </c>
      <c r="H80" t="s">
        <v>15</v>
      </c>
      <c r="I80">
        <v>1</v>
      </c>
      <c r="J80">
        <f>VLOOKUP(B80,'maternal mortality'!$B$1:$D$187,3,FALSE)</f>
        <v>7</v>
      </c>
    </row>
    <row r="81" spans="1:10" x14ac:dyDescent="0.2">
      <c r="A81" t="s">
        <v>85</v>
      </c>
      <c r="C81">
        <v>2</v>
      </c>
      <c r="D81" t="s">
        <v>9</v>
      </c>
    </row>
    <row r="82" spans="1:10" x14ac:dyDescent="0.2">
      <c r="A82" t="s">
        <v>86</v>
      </c>
      <c r="B82" t="str">
        <f>VLOOKUP(A82,'[1]countries_continents - Sheet1'!$A$1:$F$250,2,FALSE)</f>
        <v>IND</v>
      </c>
      <c r="C82">
        <v>2</v>
      </c>
      <c r="D82" t="s">
        <v>9</v>
      </c>
      <c r="E82">
        <v>0.48799999999999999</v>
      </c>
      <c r="F82">
        <v>0.52975375800000002</v>
      </c>
      <c r="G82">
        <v>0.39915437199999998</v>
      </c>
      <c r="H82" t="s">
        <v>12</v>
      </c>
      <c r="I82">
        <v>2</v>
      </c>
      <c r="J82">
        <f>VLOOKUP(B82,'maternal mortality'!$B$1:$D$187,3,FALSE)</f>
        <v>145</v>
      </c>
    </row>
    <row r="83" spans="1:10" x14ac:dyDescent="0.2">
      <c r="A83" t="s">
        <v>87</v>
      </c>
      <c r="B83" t="str">
        <f>VLOOKUP(A83,'[1]countries_continents - Sheet1'!$A$1:$F$250,2,FALSE)</f>
        <v>JPN</v>
      </c>
      <c r="C83">
        <v>2</v>
      </c>
      <c r="D83" t="s">
        <v>9</v>
      </c>
      <c r="E83">
        <v>9.4E-2</v>
      </c>
      <c r="F83">
        <v>0.81240207600000003</v>
      </c>
      <c r="G83">
        <v>0.80814867700000004</v>
      </c>
      <c r="H83" t="s">
        <v>12</v>
      </c>
      <c r="I83">
        <v>2</v>
      </c>
      <c r="J83">
        <f>VLOOKUP(B83,'maternal mortality'!$B$1:$D$187,3,FALSE)</f>
        <v>5</v>
      </c>
    </row>
    <row r="84" spans="1:10" x14ac:dyDescent="0.2">
      <c r="A84" t="s">
        <v>88</v>
      </c>
      <c r="B84" t="str">
        <f>VLOOKUP(A84,'[1]countries_continents - Sheet1'!$A$1:$F$250,2,FALSE)</f>
        <v>RWA</v>
      </c>
      <c r="C84">
        <v>2</v>
      </c>
      <c r="D84" t="s">
        <v>9</v>
      </c>
      <c r="E84">
        <v>0.40200000000000002</v>
      </c>
      <c r="F84">
        <v>0.40617681700000002</v>
      </c>
      <c r="G84">
        <v>0.35033298899999998</v>
      </c>
      <c r="H84" t="s">
        <v>18</v>
      </c>
      <c r="I84">
        <v>5</v>
      </c>
      <c r="J84">
        <f>VLOOKUP(B84,'maternal mortality'!$B$1:$D$187,3,FALSE)</f>
        <v>248</v>
      </c>
    </row>
    <row r="85" spans="1:10" x14ac:dyDescent="0.2">
      <c r="A85" t="s">
        <v>612</v>
      </c>
      <c r="B85" t="s">
        <v>514</v>
      </c>
      <c r="C85">
        <v>2</v>
      </c>
      <c r="D85" t="s">
        <v>9</v>
      </c>
      <c r="J85">
        <f>VLOOKUP(B85,'maternal mortality'!$B$1:$D$187,3,FALSE)</f>
        <v>68</v>
      </c>
    </row>
    <row r="86" spans="1:10" x14ac:dyDescent="0.2">
      <c r="A86" t="s">
        <v>89</v>
      </c>
      <c r="C86">
        <v>2</v>
      </c>
      <c r="D86" t="s">
        <v>9</v>
      </c>
      <c r="F86">
        <v>0.83357045200000002</v>
      </c>
      <c r="G86">
        <v>0.84004615800000004</v>
      </c>
      <c r="H86" t="s">
        <v>12</v>
      </c>
      <c r="I86">
        <v>2</v>
      </c>
    </row>
    <row r="87" spans="1:10" x14ac:dyDescent="0.2">
      <c r="A87" t="s">
        <v>90</v>
      </c>
      <c r="B87" t="str">
        <f>VLOOKUP(A87,'[1]countries_continents - Sheet1'!$A$1:$F$250,2,FALSE)</f>
        <v>ZMB</v>
      </c>
      <c r="C87">
        <v>2</v>
      </c>
      <c r="D87" t="s">
        <v>9</v>
      </c>
      <c r="E87">
        <v>0.53900000000000003</v>
      </c>
      <c r="F87">
        <v>0.56199294200000005</v>
      </c>
      <c r="G87">
        <v>0.345753688</v>
      </c>
      <c r="H87" t="s">
        <v>46</v>
      </c>
      <c r="I87">
        <v>4</v>
      </c>
      <c r="J87">
        <f>VLOOKUP(B87,'maternal mortality'!$B$1:$D$187,3,FALSE)</f>
        <v>213</v>
      </c>
    </row>
    <row r="88" spans="1:10" x14ac:dyDescent="0.2">
      <c r="A88" t="s">
        <v>91</v>
      </c>
      <c r="B88" t="str">
        <f>VLOOKUP(A88,'[1]countries_continents - Sheet1'!$A$1:$F$250,2,FALSE)</f>
        <v>DZA</v>
      </c>
      <c r="C88">
        <v>3</v>
      </c>
      <c r="D88" t="s">
        <v>92</v>
      </c>
      <c r="E88">
        <v>0.42899999999999999</v>
      </c>
      <c r="F88">
        <v>0.47071005999999999</v>
      </c>
      <c r="G88">
        <v>0.48356358199999999</v>
      </c>
      <c r="H88" t="s">
        <v>18</v>
      </c>
      <c r="I88">
        <v>5</v>
      </c>
      <c r="J88">
        <f>VLOOKUP(B88,'maternal mortality'!$B$1:$D$187,3,FALSE)</f>
        <v>112</v>
      </c>
    </row>
    <row r="89" spans="1:10" x14ac:dyDescent="0.2">
      <c r="A89" t="s">
        <v>93</v>
      </c>
      <c r="B89" t="str">
        <f>VLOOKUP(A89,'[1]countries_continents - Sheet1'!$A$1:$F$250,2,FALSE)</f>
        <v>AGO</v>
      </c>
      <c r="C89">
        <v>3</v>
      </c>
      <c r="D89" t="s">
        <v>92</v>
      </c>
      <c r="E89">
        <v>0.53600000000000003</v>
      </c>
      <c r="F89">
        <v>0.54282898199999996</v>
      </c>
      <c r="G89">
        <v>0.32782878300000001</v>
      </c>
      <c r="H89" t="s">
        <v>46</v>
      </c>
      <c r="I89">
        <v>4</v>
      </c>
      <c r="J89">
        <f>VLOOKUP(B89,'maternal mortality'!$B$1:$D$187,3,FALSE)</f>
        <v>241</v>
      </c>
    </row>
    <row r="90" spans="1:10" x14ac:dyDescent="0.2">
      <c r="A90" t="s">
        <v>94</v>
      </c>
      <c r="B90" t="str">
        <f>VLOOKUP(A90,'[1]countries_continents - Sheet1'!$A$1:$F$250,2,FALSE)</f>
        <v>BHS</v>
      </c>
      <c r="C90">
        <v>3</v>
      </c>
      <c r="D90" t="s">
        <v>92</v>
      </c>
      <c r="E90">
        <v>0.34100000000000003</v>
      </c>
      <c r="J90">
        <f>VLOOKUP(B90,'maternal mortality'!$B$1:$D$187,3,FALSE)</f>
        <v>70</v>
      </c>
    </row>
    <row r="91" spans="1:10" x14ac:dyDescent="0.2">
      <c r="A91" t="s">
        <v>95</v>
      </c>
      <c r="B91" t="str">
        <f>VLOOKUP(A91,'[1]countries_continents - Sheet1'!$A$1:$F$250,2,FALSE)</f>
        <v>BEN</v>
      </c>
      <c r="C91">
        <v>3</v>
      </c>
      <c r="D91" t="s">
        <v>92</v>
      </c>
      <c r="E91">
        <v>0.61199999999999999</v>
      </c>
      <c r="F91">
        <v>0.64159417900000004</v>
      </c>
      <c r="G91">
        <v>0.48786890900000002</v>
      </c>
      <c r="H91" t="s">
        <v>46</v>
      </c>
      <c r="I91">
        <v>4</v>
      </c>
      <c r="J91">
        <f>VLOOKUP(B91,'maternal mortality'!$B$1:$D$187,3,FALSE)</f>
        <v>397</v>
      </c>
    </row>
    <row r="92" spans="1:10" x14ac:dyDescent="0.2">
      <c r="A92" t="s">
        <v>96</v>
      </c>
      <c r="B92" t="s">
        <v>209</v>
      </c>
      <c r="C92">
        <v>3</v>
      </c>
      <c r="D92" t="s">
        <v>92</v>
      </c>
      <c r="E92">
        <v>0.41699999999999998</v>
      </c>
      <c r="F92">
        <v>0.56412160600000005</v>
      </c>
      <c r="G92">
        <v>0.50050538200000005</v>
      </c>
      <c r="H92" t="s">
        <v>12</v>
      </c>
      <c r="I92">
        <v>2</v>
      </c>
      <c r="J92">
        <f>VLOOKUP(B92,'maternal mortality'!$B$1:$D$187,3,FALSE)</f>
        <v>155</v>
      </c>
    </row>
    <row r="93" spans="1:10" x14ac:dyDescent="0.2">
      <c r="A93" t="s">
        <v>97</v>
      </c>
      <c r="B93" t="str">
        <f>VLOOKUP(A93,'[1]countries_continents - Sheet1'!$A$1:$F$250,2,FALSE)</f>
        <v>BWA</v>
      </c>
      <c r="C93">
        <v>3</v>
      </c>
      <c r="D93" t="s">
        <v>92</v>
      </c>
      <c r="E93">
        <v>0.46500000000000002</v>
      </c>
      <c r="F93">
        <v>0.72911641100000002</v>
      </c>
      <c r="G93">
        <v>0.58203069100000004</v>
      </c>
      <c r="H93" t="s">
        <v>12</v>
      </c>
      <c r="I93">
        <v>2</v>
      </c>
      <c r="J93">
        <f>VLOOKUP(B93,'maternal mortality'!$B$1:$D$187,3,FALSE)</f>
        <v>144</v>
      </c>
    </row>
    <row r="94" spans="1:10" x14ac:dyDescent="0.2">
      <c r="A94" t="s">
        <v>98</v>
      </c>
      <c r="B94" t="str">
        <f>VLOOKUP(A94,'[1]countries_continents - Sheet1'!$A$1:$F$250,2,FALSE)</f>
        <v>BFA</v>
      </c>
      <c r="C94">
        <v>3</v>
      </c>
      <c r="D94" t="s">
        <v>92</v>
      </c>
      <c r="E94">
        <v>0.59399999999999997</v>
      </c>
      <c r="F94">
        <v>0.67350717800000004</v>
      </c>
      <c r="G94">
        <v>0.49649507799999998</v>
      </c>
      <c r="H94" t="s">
        <v>10</v>
      </c>
      <c r="I94">
        <v>3</v>
      </c>
      <c r="J94">
        <f>VLOOKUP(B94,'maternal mortality'!$B$1:$D$187,3,FALSE)</f>
        <v>320</v>
      </c>
    </row>
    <row r="95" spans="1:10" x14ac:dyDescent="0.2">
      <c r="A95" t="s">
        <v>99</v>
      </c>
      <c r="B95" t="str">
        <f>VLOOKUP(A95,'[1]countries_continents - Sheet1'!$A$1:$F$250,2,FALSE)</f>
        <v>BDI</v>
      </c>
      <c r="C95">
        <v>3</v>
      </c>
      <c r="D95" t="s">
        <v>92</v>
      </c>
      <c r="E95">
        <v>0.504</v>
      </c>
      <c r="F95">
        <v>0.32856956199999998</v>
      </c>
      <c r="G95">
        <v>0.33152906100000001</v>
      </c>
      <c r="H95" t="s">
        <v>18</v>
      </c>
      <c r="I95">
        <v>5</v>
      </c>
      <c r="J95">
        <f>VLOOKUP(B95,'maternal mortality'!$B$1:$D$187,3,FALSE)</f>
        <v>548</v>
      </c>
    </row>
    <row r="96" spans="1:10" x14ac:dyDescent="0.2">
      <c r="A96" t="s">
        <v>100</v>
      </c>
      <c r="B96" t="str">
        <f>VLOOKUP(A96,'[1]countries_continents - Sheet1'!$A$1:$F$250,2,FALSE)</f>
        <v>CMR</v>
      </c>
      <c r="C96">
        <v>3</v>
      </c>
      <c r="D96" t="s">
        <v>92</v>
      </c>
      <c r="E96">
        <v>0.56000000000000005</v>
      </c>
      <c r="F96">
        <v>0.46674857800000003</v>
      </c>
      <c r="G96">
        <v>0.32108160299999999</v>
      </c>
      <c r="H96" t="s">
        <v>18</v>
      </c>
      <c r="I96">
        <v>5</v>
      </c>
      <c r="J96">
        <f>VLOOKUP(B96,'maternal mortality'!$B$1:$D$187,3,FALSE)</f>
        <v>529</v>
      </c>
    </row>
    <row r="97" spans="1:10" x14ac:dyDescent="0.2">
      <c r="A97" t="s">
        <v>224</v>
      </c>
      <c r="B97" t="s">
        <v>330</v>
      </c>
      <c r="C97">
        <v>3</v>
      </c>
      <c r="D97" t="s">
        <v>92</v>
      </c>
      <c r="E97">
        <v>0.68</v>
      </c>
      <c r="F97">
        <v>0.54604593802475099</v>
      </c>
      <c r="G97">
        <v>0.23708654139718</v>
      </c>
      <c r="H97" t="s">
        <v>46</v>
      </c>
      <c r="I97">
        <v>4</v>
      </c>
      <c r="J97">
        <f>VLOOKUP(B97,'maternal mortality'!$B$1:$D$187,3,FALSE)</f>
        <v>829</v>
      </c>
    </row>
    <row r="98" spans="1:10" x14ac:dyDescent="0.2">
      <c r="A98" t="s">
        <v>101</v>
      </c>
      <c r="B98" t="str">
        <f>VLOOKUP(A98,'[1]countries_continents - Sheet1'!$A$1:$F$250,2,FALSE)</f>
        <v>TCD</v>
      </c>
      <c r="C98">
        <v>3</v>
      </c>
      <c r="D98" t="s">
        <v>92</v>
      </c>
      <c r="E98">
        <v>0.71</v>
      </c>
      <c r="F98">
        <v>0.46275846999999998</v>
      </c>
      <c r="G98">
        <v>0.23664353799999999</v>
      </c>
      <c r="H98" t="s">
        <v>18</v>
      </c>
      <c r="I98">
        <v>5</v>
      </c>
      <c r="J98">
        <f>VLOOKUP(B98,'maternal mortality'!$B$1:$D$187,3,FALSE)</f>
        <v>1140</v>
      </c>
    </row>
    <row r="99" spans="1:10" x14ac:dyDescent="0.2">
      <c r="A99" t="s">
        <v>102</v>
      </c>
      <c r="B99" t="str">
        <f>VLOOKUP(A99,'[1]countries_continents - Sheet1'!$A$1:$F$250,2,FALSE)</f>
        <v>COL</v>
      </c>
      <c r="C99">
        <v>3</v>
      </c>
      <c r="D99" t="s">
        <v>92</v>
      </c>
      <c r="E99">
        <v>0.42799999999999999</v>
      </c>
      <c r="F99">
        <v>0.592253472</v>
      </c>
      <c r="G99">
        <v>0.384288034</v>
      </c>
      <c r="H99" t="s">
        <v>12</v>
      </c>
      <c r="I99">
        <v>2</v>
      </c>
      <c r="J99">
        <f>VLOOKUP(B99,'maternal mortality'!$B$1:$D$187,3,FALSE)</f>
        <v>83</v>
      </c>
    </row>
    <row r="100" spans="1:10" x14ac:dyDescent="0.2">
      <c r="A100" t="s">
        <v>103</v>
      </c>
      <c r="B100" t="str">
        <f>VLOOKUP(A100,'[1]countries_continents - Sheet1'!$A$1:$F$250,2,FALSE)</f>
        <v>COM</v>
      </c>
      <c r="C100">
        <v>3</v>
      </c>
      <c r="D100" t="s">
        <v>92</v>
      </c>
      <c r="J100">
        <f>VLOOKUP(B100,'maternal mortality'!$B$1:$D$187,3,FALSE)</f>
        <v>273</v>
      </c>
    </row>
    <row r="101" spans="1:10" x14ac:dyDescent="0.2">
      <c r="A101" t="s">
        <v>104</v>
      </c>
      <c r="B101" t="str">
        <f>VLOOKUP(A101,'[1]countries_continents - Sheet1'!$A$1:$F$250,2,FALSE)</f>
        <v>CRI</v>
      </c>
      <c r="C101">
        <v>3</v>
      </c>
      <c r="D101" t="s">
        <v>92</v>
      </c>
      <c r="E101">
        <v>0.28799999999999998</v>
      </c>
      <c r="F101">
        <v>0.86506643999999999</v>
      </c>
      <c r="G101">
        <v>0.72895122599999995</v>
      </c>
      <c r="H101" t="s">
        <v>12</v>
      </c>
      <c r="I101">
        <v>2</v>
      </c>
      <c r="J101">
        <f>VLOOKUP(B101,'maternal mortality'!$B$1:$D$187,3,FALSE)</f>
        <v>27</v>
      </c>
    </row>
    <row r="102" spans="1:10" x14ac:dyDescent="0.2">
      <c r="A102" t="s">
        <v>359</v>
      </c>
      <c r="B102" t="s">
        <v>360</v>
      </c>
      <c r="C102">
        <v>3</v>
      </c>
      <c r="D102" t="s">
        <v>92</v>
      </c>
      <c r="E102">
        <v>0.61699999999999999</v>
      </c>
      <c r="F102">
        <v>0.51419393745834296</v>
      </c>
      <c r="G102">
        <v>0.267776809847459</v>
      </c>
      <c r="H102" t="s">
        <v>18</v>
      </c>
      <c r="I102">
        <v>5</v>
      </c>
      <c r="J102">
        <f>VLOOKUP(B102,'maternal mortality'!$B$1:$D$187,3,FALSE)</f>
        <v>473</v>
      </c>
    </row>
    <row r="103" spans="1:10" x14ac:dyDescent="0.2">
      <c r="A103" t="s">
        <v>106</v>
      </c>
      <c r="B103" t="str">
        <f>VLOOKUP(A103,'[1]countries_continents - Sheet1'!$A$1:$F$250,2,FALSE)</f>
        <v>DJI</v>
      </c>
      <c r="C103">
        <v>3</v>
      </c>
      <c r="D103" t="s">
        <v>92</v>
      </c>
      <c r="J103">
        <f>VLOOKUP(B103,'maternal mortality'!$B$1:$D$187,3,FALSE)</f>
        <v>248</v>
      </c>
    </row>
    <row r="104" spans="1:10" x14ac:dyDescent="0.2">
      <c r="A104" t="s">
        <v>107</v>
      </c>
      <c r="B104" t="str">
        <f>VLOOKUP(A104,'[1]countries_continents - Sheet1'!$A$1:$F$250,2,FALSE)</f>
        <v>ECU</v>
      </c>
      <c r="C104">
        <v>3</v>
      </c>
      <c r="D104" t="s">
        <v>92</v>
      </c>
      <c r="E104">
        <v>0.38400000000000001</v>
      </c>
      <c r="F104">
        <v>0.75438359099999996</v>
      </c>
      <c r="G104">
        <v>0.48941984599999999</v>
      </c>
      <c r="H104" t="s">
        <v>12</v>
      </c>
      <c r="I104">
        <v>2</v>
      </c>
      <c r="J104">
        <f>VLOOKUP(B104,'maternal mortality'!$B$1:$D$187,3,FALSE)</f>
        <v>59</v>
      </c>
    </row>
    <row r="105" spans="1:10" x14ac:dyDescent="0.2">
      <c r="A105" t="s">
        <v>108</v>
      </c>
      <c r="B105" t="str">
        <f>VLOOKUP(A105,'[1]countries_continents - Sheet1'!$A$1:$F$250,2,FALSE)</f>
        <v>GNQ</v>
      </c>
      <c r="C105">
        <v>3</v>
      </c>
      <c r="D105" t="s">
        <v>92</v>
      </c>
      <c r="F105">
        <v>0.365297396</v>
      </c>
      <c r="G105">
        <v>0.249448524</v>
      </c>
      <c r="H105" t="s">
        <v>18</v>
      </c>
      <c r="I105">
        <v>5</v>
      </c>
      <c r="J105">
        <f>VLOOKUP(B105,'maternal mortality'!$B$1:$D$187,3,FALSE)</f>
        <v>301</v>
      </c>
    </row>
    <row r="106" spans="1:10" x14ac:dyDescent="0.2">
      <c r="A106" t="s">
        <v>109</v>
      </c>
      <c r="B106" t="str">
        <f>VLOOKUP(A106,'[1]countries_continents - Sheet1'!$A$1:$F$250,2,FALSE)</f>
        <v>ERI</v>
      </c>
      <c r="C106">
        <v>3</v>
      </c>
      <c r="D106" t="s">
        <v>92</v>
      </c>
      <c r="F106">
        <v>0.201068686</v>
      </c>
      <c r="G106">
        <v>0.24806748300000001</v>
      </c>
      <c r="H106" t="s">
        <v>18</v>
      </c>
      <c r="I106">
        <v>5</v>
      </c>
      <c r="J106">
        <f>VLOOKUP(B106,'maternal mortality'!$B$1:$D$187,3,FALSE)</f>
        <v>480</v>
      </c>
    </row>
    <row r="107" spans="1:10" x14ac:dyDescent="0.2">
      <c r="A107" t="s">
        <v>217</v>
      </c>
      <c r="B107" t="s">
        <v>216</v>
      </c>
      <c r="C107">
        <v>3</v>
      </c>
      <c r="D107" t="s">
        <v>92</v>
      </c>
      <c r="E107">
        <v>0.56699999999999995</v>
      </c>
      <c r="F107">
        <v>0.42572240913660397</v>
      </c>
      <c r="G107">
        <v>0.36132083406937099</v>
      </c>
      <c r="H107" t="s">
        <v>18</v>
      </c>
      <c r="I107">
        <v>5</v>
      </c>
      <c r="J107">
        <f>VLOOKUP(B107,'maternal mortality'!$B$1:$D$187,3,FALSE)</f>
        <v>437</v>
      </c>
    </row>
    <row r="108" spans="1:10" x14ac:dyDescent="0.2">
      <c r="A108" t="s">
        <v>110</v>
      </c>
      <c r="B108" t="str">
        <f>VLOOKUP(A108,'[1]countries_continents - Sheet1'!$A$1:$F$250,2,FALSE)</f>
        <v>GHA</v>
      </c>
      <c r="C108">
        <v>3</v>
      </c>
      <c r="D108" t="s">
        <v>92</v>
      </c>
      <c r="E108">
        <v>0.53800000000000003</v>
      </c>
      <c r="F108">
        <v>0.79754941599999996</v>
      </c>
      <c r="G108">
        <v>0.55917907</v>
      </c>
      <c r="H108" t="s">
        <v>10</v>
      </c>
      <c r="I108">
        <v>3</v>
      </c>
      <c r="J108">
        <f>VLOOKUP(B108,'maternal mortality'!$B$1:$D$187,3,FALSE)</f>
        <v>308</v>
      </c>
    </row>
    <row r="109" spans="1:10" x14ac:dyDescent="0.2">
      <c r="A109" t="s">
        <v>111</v>
      </c>
      <c r="B109" t="str">
        <f>VLOOKUP(A109,'[1]countries_continents - Sheet1'!$A$1:$F$250,2,FALSE)</f>
        <v>GRD</v>
      </c>
      <c r="C109">
        <v>3</v>
      </c>
      <c r="D109" t="s">
        <v>92</v>
      </c>
      <c r="J109">
        <f>VLOOKUP(B109,'maternal mortality'!$B$1:$D$187,3,FALSE)</f>
        <v>25</v>
      </c>
    </row>
    <row r="110" spans="1:10" x14ac:dyDescent="0.2">
      <c r="A110" t="s">
        <v>112</v>
      </c>
      <c r="B110" t="str">
        <f>VLOOKUP(A110,'[1]countries_continents - Sheet1'!$A$1:$F$250,2,FALSE)</f>
        <v>GIN</v>
      </c>
      <c r="C110">
        <v>3</v>
      </c>
      <c r="D110" t="s">
        <v>92</v>
      </c>
      <c r="F110">
        <v>0.51366297500000002</v>
      </c>
      <c r="G110">
        <v>0.282194273</v>
      </c>
      <c r="H110" t="s">
        <v>46</v>
      </c>
      <c r="I110">
        <v>4</v>
      </c>
      <c r="J110">
        <f>VLOOKUP(B110,'maternal mortality'!$B$1:$D$187,3,FALSE)</f>
        <v>576</v>
      </c>
    </row>
    <row r="111" spans="1:10" x14ac:dyDescent="0.2">
      <c r="A111" t="s">
        <v>113</v>
      </c>
      <c r="B111" t="str">
        <f>VLOOKUP(A111,'[1]countries_continents - Sheet1'!$A$1:$F$250,2,FALSE)</f>
        <v>ISR</v>
      </c>
      <c r="C111">
        <v>3</v>
      </c>
      <c r="D111" t="s">
        <v>92</v>
      </c>
      <c r="E111">
        <v>0.109</v>
      </c>
      <c r="F111">
        <v>0.69355023000000005</v>
      </c>
      <c r="G111">
        <v>0.63025106799999997</v>
      </c>
      <c r="H111" t="s">
        <v>12</v>
      </c>
      <c r="I111">
        <v>2</v>
      </c>
      <c r="J111">
        <f>VLOOKUP(B111,'maternal mortality'!$B$1:$D$187,3,FALSE)</f>
        <v>3</v>
      </c>
    </row>
    <row r="112" spans="1:10" x14ac:dyDescent="0.2">
      <c r="A112" t="s">
        <v>114</v>
      </c>
      <c r="B112" t="str">
        <f>VLOOKUP(A112,'[1]countries_continents - Sheet1'!$A$1:$F$250,2,FALSE)</f>
        <v>JOR</v>
      </c>
      <c r="C112">
        <v>3</v>
      </c>
      <c r="D112" t="s">
        <v>92</v>
      </c>
      <c r="E112">
        <v>0.45</v>
      </c>
      <c r="F112">
        <v>0.49473451499999999</v>
      </c>
      <c r="G112">
        <v>0.45140585500000002</v>
      </c>
      <c r="H112" t="s">
        <v>46</v>
      </c>
      <c r="I112">
        <v>4</v>
      </c>
      <c r="J112">
        <f>VLOOKUP(B112,'maternal mortality'!$B$1:$D$187,3,FALSE)</f>
        <v>46</v>
      </c>
    </row>
    <row r="113" spans="1:10" x14ac:dyDescent="0.2">
      <c r="A113" t="s">
        <v>115</v>
      </c>
      <c r="B113" t="str">
        <f>VLOOKUP(A113,'[1]countries_continents - Sheet1'!$A$1:$F$250,2,FALSE)</f>
        <v>KEN</v>
      </c>
      <c r="C113">
        <v>3</v>
      </c>
      <c r="D113" t="s">
        <v>92</v>
      </c>
      <c r="E113">
        <v>0.51800000000000002</v>
      </c>
      <c r="F113">
        <v>0.59645505499999996</v>
      </c>
      <c r="G113">
        <v>0.41575963900000001</v>
      </c>
      <c r="H113" t="s">
        <v>12</v>
      </c>
      <c r="I113">
        <v>2</v>
      </c>
      <c r="J113">
        <f>VLOOKUP(B113,'maternal mortality'!$B$1:$D$187,3,FALSE)</f>
        <v>342</v>
      </c>
    </row>
    <row r="114" spans="1:10" x14ac:dyDescent="0.2">
      <c r="A114" t="s">
        <v>116</v>
      </c>
      <c r="B114" t="str">
        <f>VLOOKUP(A114,'[1]countries_continents - Sheet1'!$A$1:$F$250,2,FALSE)</f>
        <v>KWT</v>
      </c>
      <c r="C114">
        <v>3</v>
      </c>
      <c r="D114" t="s">
        <v>92</v>
      </c>
      <c r="E114">
        <v>0.24199999999999999</v>
      </c>
      <c r="F114">
        <v>0.51109693099999998</v>
      </c>
      <c r="G114">
        <v>0.45977305800000001</v>
      </c>
      <c r="H114" t="s">
        <v>46</v>
      </c>
      <c r="I114">
        <v>4</v>
      </c>
      <c r="J114">
        <f>VLOOKUP(B114,'maternal mortality'!$B$1:$D$187,3,FALSE)</f>
        <v>12</v>
      </c>
    </row>
    <row r="115" spans="1:10" x14ac:dyDescent="0.2">
      <c r="A115" t="s">
        <v>117</v>
      </c>
      <c r="B115" t="str">
        <f>VLOOKUP(A115,'[1]countries_continents - Sheet1'!$A$1:$F$250,2,FALSE)</f>
        <v>LSO</v>
      </c>
      <c r="C115">
        <v>3</v>
      </c>
      <c r="D115" t="s">
        <v>92</v>
      </c>
      <c r="E115">
        <v>0.55300000000000005</v>
      </c>
      <c r="F115">
        <v>0.70709431599999994</v>
      </c>
      <c r="G115">
        <v>0.48456864399999999</v>
      </c>
      <c r="H115" t="s">
        <v>12</v>
      </c>
      <c r="I115">
        <v>2</v>
      </c>
      <c r="J115">
        <f>VLOOKUP(B115,'maternal mortality'!$B$1:$D$187,3,FALSE)</f>
        <v>544</v>
      </c>
    </row>
    <row r="116" spans="1:10" x14ac:dyDescent="0.2">
      <c r="A116" t="s">
        <v>118</v>
      </c>
      <c r="B116" t="str">
        <f>VLOOKUP(A116,'[1]countries_continents - Sheet1'!$A$1:$F$250,2,FALSE)</f>
        <v>LBR</v>
      </c>
      <c r="C116">
        <v>3</v>
      </c>
      <c r="D116" t="s">
        <v>92</v>
      </c>
      <c r="E116">
        <v>0.65</v>
      </c>
      <c r="F116">
        <v>0.74724068099999996</v>
      </c>
      <c r="G116">
        <v>0.48390631200000001</v>
      </c>
      <c r="H116" t="s">
        <v>10</v>
      </c>
      <c r="I116">
        <v>3</v>
      </c>
      <c r="J116">
        <f>VLOOKUP(B116,'maternal mortality'!$B$1:$D$187,3,FALSE)</f>
        <v>661</v>
      </c>
    </row>
    <row r="117" spans="1:10" x14ac:dyDescent="0.2">
      <c r="A117" t="s">
        <v>119</v>
      </c>
      <c r="B117" t="str">
        <f>VLOOKUP(A117,'[1]countries_continents - Sheet1'!$A$1:$F$250,2,FALSE)</f>
        <v>LIE</v>
      </c>
      <c r="C117">
        <v>3</v>
      </c>
      <c r="D117" t="s">
        <v>92</v>
      </c>
    </row>
    <row r="118" spans="1:10" x14ac:dyDescent="0.2">
      <c r="A118" t="s">
        <v>120</v>
      </c>
      <c r="B118" t="str">
        <f>VLOOKUP(A118,'[1]countries_continents - Sheet1'!$A$1:$F$250,2,FALSE)</f>
        <v>MYS</v>
      </c>
      <c r="C118">
        <v>3</v>
      </c>
      <c r="D118" t="s">
        <v>92</v>
      </c>
      <c r="E118">
        <v>0.253</v>
      </c>
      <c r="F118">
        <v>0.55088894799999999</v>
      </c>
      <c r="G118">
        <v>0.47082038700000001</v>
      </c>
      <c r="H118" t="s">
        <v>10</v>
      </c>
      <c r="I118">
        <v>3</v>
      </c>
      <c r="J118">
        <f>VLOOKUP(B118,'maternal mortality'!$B$1:$D$187,3,FALSE)</f>
        <v>29</v>
      </c>
    </row>
    <row r="119" spans="1:10" x14ac:dyDescent="0.2">
      <c r="A119" t="s">
        <v>121</v>
      </c>
      <c r="B119" t="str">
        <f>VLOOKUP(A119,'[1]countries_continents - Sheet1'!$A$1:$F$250,2,FALSE)</f>
        <v>MUS</v>
      </c>
      <c r="C119">
        <v>3</v>
      </c>
      <c r="D119" t="s">
        <v>92</v>
      </c>
      <c r="E119">
        <v>0.34699999999999998</v>
      </c>
      <c r="F119">
        <v>0.71912900099999999</v>
      </c>
      <c r="G119">
        <v>0.56831907000000004</v>
      </c>
      <c r="H119" t="s">
        <v>12</v>
      </c>
      <c r="I119">
        <v>2</v>
      </c>
      <c r="J119">
        <f>VLOOKUP(B119,'maternal mortality'!$B$1:$D$187,3,FALSE)</f>
        <v>61</v>
      </c>
    </row>
    <row r="120" spans="1:10" x14ac:dyDescent="0.2">
      <c r="A120" t="s">
        <v>122</v>
      </c>
      <c r="B120" t="str">
        <f>VLOOKUP(A120,'[1]countries_continents - Sheet1'!$A$1:$F$250,2,FALSE)</f>
        <v>MCO</v>
      </c>
      <c r="C120">
        <v>3</v>
      </c>
      <c r="D120" t="s">
        <v>92</v>
      </c>
    </row>
    <row r="121" spans="1:10" x14ac:dyDescent="0.2">
      <c r="A121" t="s">
        <v>123</v>
      </c>
      <c r="B121" t="str">
        <f>VLOOKUP(A121,'[1]countries_continents - Sheet1'!$A$1:$F$250,2,FALSE)</f>
        <v>MAR</v>
      </c>
      <c r="C121">
        <v>3</v>
      </c>
      <c r="D121" t="s">
        <v>92</v>
      </c>
      <c r="E121">
        <v>0.45400000000000001</v>
      </c>
      <c r="F121">
        <v>0.56144190299999996</v>
      </c>
      <c r="G121">
        <v>0.48925364100000002</v>
      </c>
      <c r="H121" t="s">
        <v>46</v>
      </c>
      <c r="I121">
        <v>4</v>
      </c>
      <c r="J121">
        <f>VLOOKUP(B121,'maternal mortality'!$B$1:$D$187,3,FALSE)</f>
        <v>70</v>
      </c>
    </row>
    <row r="122" spans="1:10" x14ac:dyDescent="0.2">
      <c r="A122" t="s">
        <v>124</v>
      </c>
      <c r="B122" t="str">
        <f>VLOOKUP(A122,'[1]countries_continents - Sheet1'!$A$1:$F$250,2,FALSE)</f>
        <v>NAM</v>
      </c>
      <c r="C122">
        <v>3</v>
      </c>
      <c r="D122" t="s">
        <v>92</v>
      </c>
      <c r="E122">
        <v>0.44</v>
      </c>
      <c r="F122">
        <v>0.79090541700000005</v>
      </c>
      <c r="G122">
        <v>0.42864669599999999</v>
      </c>
      <c r="H122" t="s">
        <v>12</v>
      </c>
      <c r="I122">
        <v>2</v>
      </c>
      <c r="J122">
        <f>VLOOKUP(B122,'maternal mortality'!$B$1:$D$187,3,FALSE)</f>
        <v>195</v>
      </c>
    </row>
    <row r="123" spans="1:10" x14ac:dyDescent="0.2">
      <c r="A123" t="s">
        <v>125</v>
      </c>
      <c r="B123" t="str">
        <f>VLOOKUP(A123,'[1]countries_continents - Sheet1'!$A$1:$F$250,2,FALSE)</f>
        <v>NRU</v>
      </c>
      <c r="C123">
        <v>3</v>
      </c>
      <c r="D123" t="s">
        <v>92</v>
      </c>
    </row>
    <row r="124" spans="1:10" x14ac:dyDescent="0.2">
      <c r="A124" t="s">
        <v>126</v>
      </c>
      <c r="B124" t="str">
        <f>VLOOKUP(A124,'[1]countries_continents - Sheet1'!$A$1:$F$250,2,FALSE)</f>
        <v>NER</v>
      </c>
      <c r="C124">
        <v>3</v>
      </c>
      <c r="D124" t="s">
        <v>92</v>
      </c>
      <c r="E124">
        <v>0.64200000000000002</v>
      </c>
      <c r="F124">
        <v>0.64350414199999995</v>
      </c>
      <c r="G124">
        <v>0.47314867900000002</v>
      </c>
      <c r="H124" t="s">
        <v>46</v>
      </c>
      <c r="I124">
        <v>4</v>
      </c>
      <c r="J124">
        <f>VLOOKUP(B124,'maternal mortality'!$B$1:$D$187,3,FALSE)</f>
        <v>509</v>
      </c>
    </row>
    <row r="125" spans="1:10" x14ac:dyDescent="0.2">
      <c r="A125" t="s">
        <v>127</v>
      </c>
      <c r="B125" t="str">
        <f>VLOOKUP(A125,'[1]countries_continents - Sheet1'!$A$1:$F$250,2,FALSE)</f>
        <v>PAK</v>
      </c>
      <c r="C125">
        <v>3</v>
      </c>
      <c r="D125" t="s">
        <v>92</v>
      </c>
      <c r="E125">
        <v>0.53800000000000003</v>
      </c>
      <c r="F125">
        <v>0.50124449299999996</v>
      </c>
      <c r="G125">
        <v>0.436546885</v>
      </c>
      <c r="H125" t="s">
        <v>10</v>
      </c>
      <c r="I125">
        <v>3</v>
      </c>
      <c r="J125">
        <f>VLOOKUP(B125,'maternal mortality'!$B$1:$D$187,3,FALSE)</f>
        <v>140</v>
      </c>
    </row>
    <row r="126" spans="1:10" x14ac:dyDescent="0.2">
      <c r="A126" t="s">
        <v>128</v>
      </c>
      <c r="B126" t="str">
        <f>VLOOKUP(A126,'[1]countries_continents - Sheet1'!$A$1:$F$250,2,FALSE)</f>
        <v>PER</v>
      </c>
      <c r="C126">
        <v>3</v>
      </c>
      <c r="D126" t="s">
        <v>92</v>
      </c>
      <c r="E126">
        <v>0.39500000000000002</v>
      </c>
      <c r="F126">
        <v>0.77244473599999997</v>
      </c>
      <c r="G126">
        <v>0.45668566199999999</v>
      </c>
      <c r="H126" t="s">
        <v>12</v>
      </c>
      <c r="I126">
        <v>2</v>
      </c>
      <c r="J126">
        <f>VLOOKUP(B126,'maternal mortality'!$B$1:$D$187,3,FALSE)</f>
        <v>88</v>
      </c>
    </row>
    <row r="127" spans="1:10" x14ac:dyDescent="0.2">
      <c r="A127" t="s">
        <v>129</v>
      </c>
      <c r="B127" t="str">
        <f>VLOOKUP(A127,'[1]countries_continents - Sheet1'!$A$1:$F$250,2,FALSE)</f>
        <v>POL</v>
      </c>
      <c r="C127">
        <v>3</v>
      </c>
      <c r="D127" t="s">
        <v>92</v>
      </c>
      <c r="E127">
        <v>0.115</v>
      </c>
      <c r="F127">
        <v>0.66791103799999996</v>
      </c>
      <c r="G127">
        <v>0.69849620800000001</v>
      </c>
      <c r="H127" t="s">
        <v>12</v>
      </c>
      <c r="I127">
        <v>2</v>
      </c>
      <c r="J127">
        <f>VLOOKUP(B127,'maternal mortality'!$B$1:$D$187,3,FALSE)</f>
        <v>2</v>
      </c>
    </row>
    <row r="128" spans="1:10" x14ac:dyDescent="0.2">
      <c r="A128" t="s">
        <v>130</v>
      </c>
      <c r="B128" t="str">
        <f>VLOOKUP(A128,'[1]countries_continents - Sheet1'!$A$1:$F$250,2,FALSE)</f>
        <v>QAT</v>
      </c>
      <c r="C128">
        <v>3</v>
      </c>
      <c r="D128" t="s">
        <v>92</v>
      </c>
      <c r="E128">
        <v>0.185</v>
      </c>
      <c r="F128">
        <v>0.40366754199999999</v>
      </c>
      <c r="G128">
        <v>0.36153573500000002</v>
      </c>
      <c r="H128" t="s">
        <v>18</v>
      </c>
      <c r="I128">
        <v>5</v>
      </c>
      <c r="J128">
        <f>VLOOKUP(B128,'maternal mortality'!$B$1:$D$187,3,FALSE)</f>
        <v>9</v>
      </c>
    </row>
    <row r="129" spans="1:10" x14ac:dyDescent="0.2">
      <c r="A129" t="s">
        <v>496</v>
      </c>
      <c r="B129" t="s">
        <v>497</v>
      </c>
      <c r="C129">
        <v>3</v>
      </c>
      <c r="D129" t="s">
        <v>92</v>
      </c>
      <c r="E129">
        <v>6.4000000000000001E-2</v>
      </c>
      <c r="F129">
        <v>0.78475162500002005</v>
      </c>
      <c r="G129">
        <v>0.72705886826486799</v>
      </c>
      <c r="H129" t="s">
        <v>12</v>
      </c>
      <c r="I129">
        <v>2</v>
      </c>
      <c r="J129">
        <f>VLOOKUP(B129,'maternal mortality'!$B$1:$D$187,3,FALSE)</f>
        <v>11</v>
      </c>
    </row>
    <row r="130" spans="1:10" x14ac:dyDescent="0.2">
      <c r="A130" t="s">
        <v>245</v>
      </c>
      <c r="B130" t="str">
        <f>VLOOKUP(A130,'[1]countries_continents - Sheet1'!$A$1:$F$250,2,FALSE)</f>
        <v>KNA</v>
      </c>
      <c r="C130">
        <v>3</v>
      </c>
      <c r="D130" t="s">
        <v>92</v>
      </c>
    </row>
    <row r="131" spans="1:10" x14ac:dyDescent="0.2">
      <c r="A131" t="s">
        <v>131</v>
      </c>
      <c r="B131" t="str">
        <f>VLOOKUP(A131,'[1]countries_continents - Sheet1'!$A$1:$F$250,2,FALSE)</f>
        <v>LCA</v>
      </c>
      <c r="C131">
        <v>3</v>
      </c>
      <c r="D131" t="s">
        <v>92</v>
      </c>
      <c r="E131">
        <v>0.40100000000000002</v>
      </c>
      <c r="J131">
        <f>VLOOKUP(B131,'maternal mortality'!$B$1:$D$187,3,FALSE)</f>
        <v>117</v>
      </c>
    </row>
    <row r="132" spans="1:10" x14ac:dyDescent="0.2">
      <c r="A132" t="s">
        <v>132</v>
      </c>
      <c r="B132" t="str">
        <f>VLOOKUP(A132,'[1]countries_continents - Sheet1'!$A$1:$F$250,2,FALSE)</f>
        <v>WSM</v>
      </c>
      <c r="C132">
        <v>3</v>
      </c>
      <c r="D132" t="s">
        <v>92</v>
      </c>
      <c r="E132">
        <v>0.36</v>
      </c>
      <c r="J132">
        <f>VLOOKUP(B132,'maternal mortality'!$B$1:$D$187,3,FALSE)</f>
        <v>43</v>
      </c>
    </row>
    <row r="133" spans="1:10" x14ac:dyDescent="0.2">
      <c r="A133" t="s">
        <v>133</v>
      </c>
      <c r="B133" t="str">
        <f>VLOOKUP(A133,'[1]countries_continents - Sheet1'!$A$1:$F$250,2,FALSE)</f>
        <v>SAU</v>
      </c>
      <c r="C133">
        <v>3</v>
      </c>
      <c r="D133" t="s">
        <v>92</v>
      </c>
      <c r="E133">
        <v>0.252</v>
      </c>
      <c r="F133">
        <v>0.28498283200000002</v>
      </c>
      <c r="G133">
        <v>0.32548908799999998</v>
      </c>
      <c r="H133" t="s">
        <v>18</v>
      </c>
      <c r="I133">
        <v>5</v>
      </c>
      <c r="J133">
        <f>VLOOKUP(B133,'maternal mortality'!$B$1:$D$187,3,FALSE)</f>
        <v>17</v>
      </c>
    </row>
    <row r="134" spans="1:10" x14ac:dyDescent="0.2">
      <c r="A134" t="s">
        <v>134</v>
      </c>
      <c r="B134" t="str">
        <f>VLOOKUP(A134,'[1]countries_continents - Sheet1'!$A$1:$F$250,2,FALSE)</f>
        <v>SYC</v>
      </c>
      <c r="C134">
        <v>3</v>
      </c>
      <c r="D134" t="s">
        <v>92</v>
      </c>
      <c r="J134">
        <f>VLOOKUP(B134,'maternal mortality'!$B$1:$D$187,3,FALSE)</f>
        <v>53</v>
      </c>
    </row>
    <row r="135" spans="1:10" x14ac:dyDescent="0.2">
      <c r="A135" t="s">
        <v>135</v>
      </c>
      <c r="B135" t="str">
        <f>VLOOKUP(A135,'[1]countries_continents - Sheet1'!$A$1:$F$250,2,FALSE)</f>
        <v>TGO</v>
      </c>
      <c r="C135">
        <v>3</v>
      </c>
      <c r="D135" t="s">
        <v>92</v>
      </c>
      <c r="E135">
        <v>0.57299999999999995</v>
      </c>
      <c r="F135">
        <v>0.60306552700000005</v>
      </c>
      <c r="G135">
        <v>0.42808067900000002</v>
      </c>
      <c r="H135" t="s">
        <v>46</v>
      </c>
      <c r="I135">
        <v>4</v>
      </c>
      <c r="J135">
        <f>VLOOKUP(B135,'maternal mortality'!$B$1:$D$187,3,FALSE)</f>
        <v>396</v>
      </c>
    </row>
    <row r="136" spans="1:10" x14ac:dyDescent="0.2">
      <c r="A136" t="s">
        <v>136</v>
      </c>
      <c r="B136" t="e">
        <f>VLOOKUP(A136,'[1]countries_continents - Sheet1'!$A$1:$F$250,2,FALSE)</f>
        <v>#N/A</v>
      </c>
      <c r="C136">
        <v>3</v>
      </c>
      <c r="D136" t="s">
        <v>92</v>
      </c>
    </row>
    <row r="137" spans="1:10" x14ac:dyDescent="0.2">
      <c r="A137" t="s">
        <v>137</v>
      </c>
      <c r="B137" t="str">
        <f>VLOOKUP(A137,'[1]countries_continents - Sheet1'!$A$1:$F$250,2,FALSE)</f>
        <v>VUT</v>
      </c>
      <c r="C137">
        <v>3</v>
      </c>
      <c r="D137" t="s">
        <v>92</v>
      </c>
      <c r="J137">
        <f>VLOOKUP(B137,'maternal mortality'!$B$1:$D$187,3,FALSE)</f>
        <v>72</v>
      </c>
    </row>
    <row r="138" spans="1:10" x14ac:dyDescent="0.2">
      <c r="A138" t="s">
        <v>138</v>
      </c>
      <c r="B138" t="str">
        <f>VLOOKUP(A138,'[1]countries_continents - Sheet1'!$A$1:$F$250,2,FALSE)</f>
        <v>ZWE</v>
      </c>
      <c r="C138">
        <v>3</v>
      </c>
      <c r="D138" t="s">
        <v>92</v>
      </c>
      <c r="E138">
        <v>0.52700000000000002</v>
      </c>
      <c r="F138">
        <v>0.48674161399999999</v>
      </c>
      <c r="G138">
        <v>0.37416322299999999</v>
      </c>
      <c r="H138" t="s">
        <v>18</v>
      </c>
      <c r="I138">
        <v>5</v>
      </c>
      <c r="J138">
        <f>VLOOKUP(B138,'maternal mortality'!$B$1:$D$187,3,FALSE)</f>
        <v>458</v>
      </c>
    </row>
    <row r="139" spans="1:10" x14ac:dyDescent="0.2">
      <c r="A139" t="s">
        <v>139</v>
      </c>
      <c r="B139" t="str">
        <f>VLOOKUP(A139,'[1]countries_continents - Sheet1'!$A$1:$F$250,2,FALSE)</f>
        <v>AFG</v>
      </c>
      <c r="C139">
        <v>4</v>
      </c>
      <c r="D139" t="s">
        <v>92</v>
      </c>
      <c r="E139">
        <v>0.65500000000000003</v>
      </c>
      <c r="F139">
        <v>0.58547024299999995</v>
      </c>
      <c r="G139">
        <v>0.26541983899999999</v>
      </c>
      <c r="H139" t="s">
        <v>46</v>
      </c>
      <c r="I139">
        <v>4</v>
      </c>
      <c r="J139">
        <f>VLOOKUP(B139,'maternal mortality'!$B$1:$D$187,3,FALSE)</f>
        <v>638</v>
      </c>
    </row>
    <row r="140" spans="1:10" x14ac:dyDescent="0.2">
      <c r="A140" t="s">
        <v>140</v>
      </c>
      <c r="B140" t="e">
        <f>VLOOKUP(A140,'[1]countries_continents - Sheet1'!$A$1:$F$250,2,FALSE)</f>
        <v>#N/A</v>
      </c>
      <c r="C140">
        <v>4</v>
      </c>
      <c r="D140" t="s">
        <v>92</v>
      </c>
    </row>
    <row r="141" spans="1:10" x14ac:dyDescent="0.2">
      <c r="A141" t="s">
        <v>141</v>
      </c>
      <c r="B141" t="str">
        <f>VLOOKUP(A141,'[1]countries_continents - Sheet1'!$A$1:$F$250,2,FALSE)</f>
        <v>BHR</v>
      </c>
      <c r="C141">
        <v>4</v>
      </c>
      <c r="D141" t="s">
        <v>92</v>
      </c>
      <c r="E141">
        <v>0.21199999999999999</v>
      </c>
      <c r="F141">
        <v>0.340077564</v>
      </c>
      <c r="G141">
        <v>0.293757404</v>
      </c>
      <c r="H141" t="s">
        <v>18</v>
      </c>
      <c r="I141">
        <v>5</v>
      </c>
      <c r="J141">
        <f>VLOOKUP(B141,'maternal mortality'!$B$1:$D$187,3,FALSE)</f>
        <v>14</v>
      </c>
    </row>
    <row r="142" spans="1:10" x14ac:dyDescent="0.2">
      <c r="A142" t="s">
        <v>142</v>
      </c>
      <c r="B142" t="str">
        <f>VLOOKUP(A142,'[1]countries_continents - Sheet1'!$A$1:$F$250,2,FALSE)</f>
        <v>BGD</v>
      </c>
      <c r="C142">
        <v>4</v>
      </c>
      <c r="D142" t="s">
        <v>92</v>
      </c>
      <c r="E142">
        <v>0.53700000000000003</v>
      </c>
      <c r="F142">
        <v>0.46283730299999998</v>
      </c>
      <c r="G142">
        <v>0.28082276299999998</v>
      </c>
      <c r="H142" t="s">
        <v>18</v>
      </c>
      <c r="I142">
        <v>5</v>
      </c>
      <c r="J142">
        <f>VLOOKUP(B142,'maternal mortality'!$B$1:$D$187,3,FALSE)</f>
        <v>173</v>
      </c>
    </row>
    <row r="143" spans="1:10" x14ac:dyDescent="0.2">
      <c r="A143" t="s">
        <v>143</v>
      </c>
      <c r="B143" t="str">
        <f>VLOOKUP(A143,'[1]countries_continents - Sheet1'!$A$1:$F$250,2,FALSE)</f>
        <v>BTN</v>
      </c>
      <c r="C143">
        <v>4</v>
      </c>
      <c r="D143" t="s">
        <v>92</v>
      </c>
      <c r="E143">
        <v>0.42099999999999999</v>
      </c>
      <c r="J143">
        <f>VLOOKUP(B143,'maternal mortality'!$B$1:$D$187,3,FALSE)</f>
        <v>183</v>
      </c>
    </row>
    <row r="144" spans="1:10" x14ac:dyDescent="0.2">
      <c r="A144" t="s">
        <v>144</v>
      </c>
      <c r="B144" t="str">
        <f>VLOOKUP(A144,'[1]countries_continents - Sheet1'!$A$1:$F$250,2,FALSE)</f>
        <v>BRA</v>
      </c>
      <c r="C144">
        <v>4</v>
      </c>
      <c r="D144" t="s">
        <v>92</v>
      </c>
      <c r="E144">
        <v>0.40799999999999997</v>
      </c>
      <c r="F144">
        <v>0.66482725499999995</v>
      </c>
      <c r="G144">
        <v>0.53592384800000004</v>
      </c>
      <c r="H144" t="s">
        <v>12</v>
      </c>
      <c r="I144">
        <v>2</v>
      </c>
      <c r="J144">
        <f>VLOOKUP(B144,'maternal mortality'!$B$1:$D$187,3,FALSE)</f>
        <v>60</v>
      </c>
    </row>
    <row r="145" spans="1:10" x14ac:dyDescent="0.2">
      <c r="A145" t="s">
        <v>145</v>
      </c>
      <c r="B145" t="str">
        <f>VLOOKUP(A145,'[1]countries_continents - Sheet1'!$A$1:$F$250,2,FALSE)</f>
        <v>BRN</v>
      </c>
      <c r="C145">
        <v>4</v>
      </c>
      <c r="D145" t="s">
        <v>92</v>
      </c>
      <c r="E145">
        <v>0.255</v>
      </c>
      <c r="J145">
        <f>VLOOKUP(B145,'maternal mortality'!$B$1:$D$187,3,FALSE)</f>
        <v>31</v>
      </c>
    </row>
    <row r="146" spans="1:10" x14ac:dyDescent="0.2">
      <c r="A146" t="s">
        <v>146</v>
      </c>
      <c r="B146" t="str">
        <f>VLOOKUP(A146,'[1]countries_continents - Sheet1'!$A$1:$F$250,2,FALSE)</f>
        <v>CHL</v>
      </c>
      <c r="C146">
        <v>4</v>
      </c>
      <c r="D146" t="s">
        <v>92</v>
      </c>
      <c r="E146">
        <v>0.247</v>
      </c>
      <c r="F146">
        <v>0.79165058600000004</v>
      </c>
      <c r="G146">
        <v>0.55432288299999999</v>
      </c>
      <c r="H146" t="s">
        <v>12</v>
      </c>
      <c r="I146">
        <v>2</v>
      </c>
      <c r="J146">
        <f>VLOOKUP(B146,'maternal mortality'!$B$1:$D$187,3,FALSE)</f>
        <v>13</v>
      </c>
    </row>
    <row r="147" spans="1:10" x14ac:dyDescent="0.2">
      <c r="A147" t="s">
        <v>147</v>
      </c>
      <c r="B147" t="e">
        <f>VLOOKUP(A147,'[1]countries_continents - Sheet1'!$A$1:$F$250,2,FALSE)</f>
        <v>#N/A</v>
      </c>
      <c r="C147">
        <v>4</v>
      </c>
      <c r="D147" t="s">
        <v>92</v>
      </c>
    </row>
    <row r="148" spans="1:10" x14ac:dyDescent="0.2">
      <c r="A148" t="s">
        <v>148</v>
      </c>
      <c r="B148" t="str">
        <f>VLOOKUP(A148,'[1]countries_continents - Sheet1'!$A$1:$F$250,2,FALSE)</f>
        <v>DMA</v>
      </c>
      <c r="C148">
        <v>4</v>
      </c>
      <c r="D148" t="s">
        <v>92</v>
      </c>
    </row>
    <row r="149" spans="1:10" x14ac:dyDescent="0.2">
      <c r="A149" t="s">
        <v>149</v>
      </c>
      <c r="B149" t="str">
        <f>VLOOKUP(A149,'[1]countries_continents - Sheet1'!$A$1:$F$250,2,FALSE)</f>
        <v>GAB</v>
      </c>
      <c r="C149">
        <v>4</v>
      </c>
      <c r="D149" t="s">
        <v>92</v>
      </c>
      <c r="E149">
        <v>0.52500000000000002</v>
      </c>
      <c r="F149">
        <v>0.63168907699999999</v>
      </c>
      <c r="G149">
        <v>0.43587005699999998</v>
      </c>
      <c r="H149" t="s">
        <v>46</v>
      </c>
      <c r="I149">
        <v>4</v>
      </c>
      <c r="J149">
        <f>VLOOKUP(B149,'maternal mortality'!$B$1:$D$187,3,FALSE)</f>
        <v>252</v>
      </c>
    </row>
    <row r="150" spans="1:10" x14ac:dyDescent="0.2">
      <c r="A150" t="s">
        <v>150</v>
      </c>
      <c r="B150" t="str">
        <f>VLOOKUP(A150,'[1]countries_continents - Sheet1'!$A$1:$F$250,2,FALSE)</f>
        <v>GMB</v>
      </c>
      <c r="C150">
        <v>4</v>
      </c>
      <c r="D150" t="s">
        <v>92</v>
      </c>
      <c r="E150">
        <v>0.61199999999999999</v>
      </c>
      <c r="F150">
        <v>0.726319041</v>
      </c>
      <c r="G150">
        <v>0.50060303100000003</v>
      </c>
      <c r="H150" t="s">
        <v>10</v>
      </c>
      <c r="I150">
        <v>3</v>
      </c>
      <c r="J150">
        <f>VLOOKUP(B150,'maternal mortality'!$B$1:$D$187,3,FALSE)</f>
        <v>597</v>
      </c>
    </row>
    <row r="151" spans="1:10" x14ac:dyDescent="0.2">
      <c r="A151" t="s">
        <v>151</v>
      </c>
      <c r="B151" t="str">
        <f>VLOOKUP(A151,'[1]countries_continents - Sheet1'!$A$1:$F$250,2,FALSE)</f>
        <v>GTM</v>
      </c>
      <c r="C151">
        <v>4</v>
      </c>
      <c r="D151" t="s">
        <v>92</v>
      </c>
      <c r="E151">
        <v>0.47899999999999998</v>
      </c>
      <c r="F151">
        <v>0.626148908</v>
      </c>
      <c r="G151">
        <v>0.30997574</v>
      </c>
      <c r="H151" t="s">
        <v>10</v>
      </c>
      <c r="I151">
        <v>3</v>
      </c>
      <c r="J151">
        <f>VLOOKUP(B151,'maternal mortality'!$B$1:$D$187,3,FALSE)</f>
        <v>95</v>
      </c>
    </row>
    <row r="152" spans="1:10" x14ac:dyDescent="0.2">
      <c r="A152" t="s">
        <v>152</v>
      </c>
      <c r="B152" t="str">
        <f>VLOOKUP(A152,'[1]countries_continents - Sheet1'!$A$1:$F$250,2,FALSE)</f>
        <v>IDN</v>
      </c>
      <c r="C152">
        <v>4</v>
      </c>
      <c r="D152" t="s">
        <v>92</v>
      </c>
      <c r="E152">
        <v>0.48</v>
      </c>
      <c r="F152">
        <v>0.58798655899999996</v>
      </c>
      <c r="G152">
        <v>0.386941916</v>
      </c>
      <c r="H152" t="s">
        <v>10</v>
      </c>
      <c r="I152">
        <v>3</v>
      </c>
      <c r="J152">
        <f>VLOOKUP(B152,'maternal mortality'!$B$1:$D$187,3,FALSE)</f>
        <v>177</v>
      </c>
    </row>
    <row r="153" spans="1:10" x14ac:dyDescent="0.2">
      <c r="A153" t="s">
        <v>153</v>
      </c>
      <c r="B153" t="s">
        <v>210</v>
      </c>
      <c r="C153">
        <v>4</v>
      </c>
      <c r="D153" t="s">
        <v>92</v>
      </c>
      <c r="F153">
        <v>0.37788160999999998</v>
      </c>
      <c r="G153">
        <v>0.32502670099999997</v>
      </c>
      <c r="H153" t="s">
        <v>18</v>
      </c>
      <c r="I153">
        <v>5</v>
      </c>
      <c r="J153">
        <f>VLOOKUP(B153,'maternal mortality'!$B$1:$D$187,3,FALSE)</f>
        <v>16</v>
      </c>
    </row>
    <row r="154" spans="1:10" x14ac:dyDescent="0.2">
      <c r="A154" t="s">
        <v>154</v>
      </c>
      <c r="B154" t="str">
        <f>VLOOKUP(A154,'[1]countries_continents - Sheet1'!$A$1:$F$250,2,FALSE)</f>
        <v>KIR</v>
      </c>
      <c r="C154">
        <v>4</v>
      </c>
      <c r="D154" t="s">
        <v>92</v>
      </c>
      <c r="J154">
        <f>VLOOKUP(B154,'maternal mortality'!$B$1:$D$187,3,FALSE)</f>
        <v>92</v>
      </c>
    </row>
    <row r="155" spans="1:10" x14ac:dyDescent="0.2">
      <c r="A155" t="s">
        <v>155</v>
      </c>
      <c r="B155" t="str">
        <f>VLOOKUP(A155,'[1]countries_continents - Sheet1'!$A$1:$F$250,2,FALSE)</f>
        <v>LBN</v>
      </c>
      <c r="C155">
        <v>4</v>
      </c>
      <c r="D155" t="s">
        <v>92</v>
      </c>
      <c r="E155">
        <v>0.41099999999999998</v>
      </c>
      <c r="F155">
        <v>0.60498845300000004</v>
      </c>
      <c r="G155">
        <v>0.41084386499999997</v>
      </c>
      <c r="H155" t="s">
        <v>10</v>
      </c>
      <c r="I155">
        <v>3</v>
      </c>
      <c r="J155">
        <f>VLOOKUP(B155,'maternal mortality'!$B$1:$D$187,3,FALSE)</f>
        <v>29</v>
      </c>
    </row>
    <row r="156" spans="1:10" x14ac:dyDescent="0.2">
      <c r="A156" t="s">
        <v>156</v>
      </c>
      <c r="B156" t="str">
        <f>VLOOKUP(A156,'[1]countries_continents - Sheet1'!$A$1:$F$250,2,FALSE)</f>
        <v>LBY</v>
      </c>
      <c r="C156">
        <v>4</v>
      </c>
      <c r="D156" t="s">
        <v>92</v>
      </c>
      <c r="E156">
        <v>0.252</v>
      </c>
      <c r="F156">
        <v>0.504342399</v>
      </c>
      <c r="G156">
        <v>0.34643759699999999</v>
      </c>
      <c r="H156" t="s">
        <v>18</v>
      </c>
      <c r="I156">
        <v>5</v>
      </c>
      <c r="J156">
        <f>VLOOKUP(B156,'maternal mortality'!$B$1:$D$187,3,FALSE)</f>
        <v>72</v>
      </c>
    </row>
    <row r="157" spans="1:10" x14ac:dyDescent="0.2">
      <c r="A157" t="s">
        <v>157</v>
      </c>
      <c r="B157" t="str">
        <f>VLOOKUP(A157,'[1]countries_continents - Sheet1'!$A$1:$F$250,2,FALSE)</f>
        <v>MWI</v>
      </c>
      <c r="C157">
        <v>4</v>
      </c>
      <c r="D157" t="s">
        <v>92</v>
      </c>
      <c r="E157">
        <v>0.56499999999999995</v>
      </c>
      <c r="F157">
        <v>0.702596844</v>
      </c>
      <c r="G157">
        <v>0.38923372899999997</v>
      </c>
      <c r="H157" t="s">
        <v>12</v>
      </c>
      <c r="I157">
        <v>2</v>
      </c>
      <c r="J157">
        <f>VLOOKUP(B157,'maternal mortality'!$B$1:$D$187,3,FALSE)</f>
        <v>349</v>
      </c>
    </row>
    <row r="158" spans="1:10" x14ac:dyDescent="0.2">
      <c r="A158" t="s">
        <v>158</v>
      </c>
      <c r="B158" t="str">
        <f>VLOOKUP(A158,'[1]countries_continents - Sheet1'!$A$1:$F$250,2,FALSE)</f>
        <v>MLI</v>
      </c>
      <c r="C158">
        <v>4</v>
      </c>
      <c r="D158" t="s">
        <v>92</v>
      </c>
      <c r="E158">
        <v>0.67100000000000004</v>
      </c>
      <c r="F158">
        <v>0.62936007800000004</v>
      </c>
      <c r="G158">
        <v>0.363643683</v>
      </c>
      <c r="H158" t="s">
        <v>46</v>
      </c>
      <c r="I158">
        <v>4</v>
      </c>
      <c r="J158">
        <f>VLOOKUP(B158,'maternal mortality'!$B$1:$D$187,3,FALSE)</f>
        <v>562</v>
      </c>
    </row>
    <row r="159" spans="1:10" x14ac:dyDescent="0.2">
      <c r="A159" t="s">
        <v>159</v>
      </c>
      <c r="B159" t="str">
        <f>VLOOKUP(A159,'[1]countries_continents - Sheet1'!$A$1:$F$250,2,FALSE)</f>
        <v>MHL</v>
      </c>
      <c r="C159">
        <v>4</v>
      </c>
      <c r="D159" t="s">
        <v>92</v>
      </c>
    </row>
    <row r="160" spans="1:10" x14ac:dyDescent="0.2">
      <c r="A160" t="s">
        <v>160</v>
      </c>
      <c r="B160" t="str">
        <f>VLOOKUP(A160,'[1]countries_continents - Sheet1'!$A$1:$F$250,2,FALSE)</f>
        <v>MEX</v>
      </c>
      <c r="C160">
        <v>4</v>
      </c>
      <c r="D160" t="s">
        <v>92</v>
      </c>
      <c r="E160">
        <v>0.32200000000000001</v>
      </c>
      <c r="F160">
        <v>0.69262295900000004</v>
      </c>
      <c r="G160">
        <v>0.45573956500000001</v>
      </c>
      <c r="H160" t="s">
        <v>12</v>
      </c>
      <c r="I160">
        <v>2</v>
      </c>
      <c r="J160">
        <f>VLOOKUP(B160,'maternal mortality'!$B$1:$D$187,3,FALSE)</f>
        <v>33</v>
      </c>
    </row>
    <row r="161" spans="1:10" x14ac:dyDescent="0.2">
      <c r="A161" t="s">
        <v>161</v>
      </c>
      <c r="B161" t="e">
        <f>VLOOKUP(A161,'[1]countries_continents - Sheet1'!$A$1:$F$250,2,FALSE)</f>
        <v>#N/A</v>
      </c>
      <c r="C161">
        <v>4</v>
      </c>
      <c r="D161" t="s">
        <v>92</v>
      </c>
    </row>
    <row r="162" spans="1:10" x14ac:dyDescent="0.2">
      <c r="A162" t="s">
        <v>162</v>
      </c>
      <c r="B162" t="str">
        <f>VLOOKUP(A162,'[1]countries_continents - Sheet1'!$A$1:$F$250,2,FALSE)</f>
        <v>MMR</v>
      </c>
      <c r="C162">
        <v>4</v>
      </c>
      <c r="D162" t="s">
        <v>92</v>
      </c>
      <c r="E162">
        <v>0.47799999999999998</v>
      </c>
      <c r="F162">
        <v>0.52442909100000001</v>
      </c>
      <c r="G162">
        <v>0.37528703899999999</v>
      </c>
      <c r="H162" t="s">
        <v>10</v>
      </c>
      <c r="I162">
        <v>3</v>
      </c>
      <c r="J162">
        <f>VLOOKUP(B162,'maternal mortality'!$B$1:$D$187,3,FALSE)</f>
        <v>250</v>
      </c>
    </row>
    <row r="163" spans="1:10" x14ac:dyDescent="0.2">
      <c r="A163" t="s">
        <v>163</v>
      </c>
      <c r="B163" t="str">
        <f>VLOOKUP(A163,'[1]countries_continents - Sheet1'!$A$1:$F$250,2,FALSE)</f>
        <v>NGA</v>
      </c>
      <c r="C163">
        <v>4</v>
      </c>
      <c r="D163" t="s">
        <v>92</v>
      </c>
      <c r="F163">
        <v>0.63285918200000002</v>
      </c>
      <c r="G163">
        <v>0.30141756800000002</v>
      </c>
      <c r="H163" t="s">
        <v>10</v>
      </c>
      <c r="I163">
        <v>3</v>
      </c>
      <c r="J163">
        <f>VLOOKUP(B163,'maternal mortality'!$B$1:$D$187,3,FALSE)</f>
        <v>917</v>
      </c>
    </row>
    <row r="164" spans="1:10" x14ac:dyDescent="0.2">
      <c r="A164" t="s">
        <v>164</v>
      </c>
      <c r="B164" t="str">
        <f>VLOOKUP(A164,'[1]countries_continents - Sheet1'!$A$1:$F$250,2,FALSE)</f>
        <v>OMN</v>
      </c>
      <c r="C164">
        <v>4</v>
      </c>
      <c r="D164" t="s">
        <v>92</v>
      </c>
      <c r="E164">
        <v>0.30599999999999999</v>
      </c>
      <c r="F164">
        <v>0.43675123300000002</v>
      </c>
      <c r="G164">
        <v>0.37129862000000002</v>
      </c>
      <c r="H164" t="s">
        <v>18</v>
      </c>
      <c r="I164">
        <v>5</v>
      </c>
      <c r="J164">
        <f>VLOOKUP(B164,'maternal mortality'!$B$1:$D$187,3,FALSE)</f>
        <v>19</v>
      </c>
    </row>
    <row r="165" spans="1:10" x14ac:dyDescent="0.2">
      <c r="A165" t="s">
        <v>165</v>
      </c>
      <c r="B165" t="str">
        <f>VLOOKUP(A165,'[1]countries_continents - Sheet1'!$A$1:$F$250,2,FALSE)</f>
        <v>PAN</v>
      </c>
      <c r="C165">
        <v>4</v>
      </c>
      <c r="D165" t="s">
        <v>92</v>
      </c>
      <c r="E165">
        <v>0.40699999999999997</v>
      </c>
      <c r="F165">
        <v>0.73425534800000003</v>
      </c>
      <c r="G165">
        <v>0.515963057</v>
      </c>
      <c r="H165" t="s">
        <v>12</v>
      </c>
      <c r="I165">
        <v>2</v>
      </c>
      <c r="J165">
        <f>VLOOKUP(B165,'maternal mortality'!$B$1:$D$187,3,FALSE)</f>
        <v>52</v>
      </c>
    </row>
    <row r="166" spans="1:10" x14ac:dyDescent="0.2">
      <c r="A166" t="s">
        <v>166</v>
      </c>
      <c r="B166" t="str">
        <f>VLOOKUP(A166,'[1]countries_continents - Sheet1'!$A$1:$F$250,2,FALSE)</f>
        <v>PNG</v>
      </c>
      <c r="C166">
        <v>4</v>
      </c>
      <c r="D166" t="s">
        <v>92</v>
      </c>
      <c r="E166">
        <v>0.72499999999999998</v>
      </c>
      <c r="F166">
        <v>0.712361252</v>
      </c>
      <c r="G166">
        <v>0.29684107900000001</v>
      </c>
      <c r="H166" t="s">
        <v>10</v>
      </c>
      <c r="I166">
        <v>3</v>
      </c>
      <c r="J166">
        <f>VLOOKUP(B166,'maternal mortality'!$B$1:$D$187,3,FALSE)</f>
        <v>145</v>
      </c>
    </row>
    <row r="167" spans="1:10" x14ac:dyDescent="0.2">
      <c r="A167" t="s">
        <v>167</v>
      </c>
      <c r="B167" t="str">
        <f>VLOOKUP(A167,'[1]countries_continents - Sheet1'!$A$1:$F$250,2,FALSE)</f>
        <v>PRY</v>
      </c>
      <c r="C167">
        <v>4</v>
      </c>
      <c r="D167" t="s">
        <v>92</v>
      </c>
      <c r="E167">
        <v>0.44600000000000001</v>
      </c>
      <c r="F167">
        <v>0.700547013</v>
      </c>
      <c r="G167">
        <v>0.35579481699999999</v>
      </c>
      <c r="H167" t="s">
        <v>10</v>
      </c>
      <c r="I167">
        <v>3</v>
      </c>
      <c r="J167">
        <f>VLOOKUP(B167,'maternal mortality'!$B$1:$D$187,3,FALSE)</f>
        <v>129</v>
      </c>
    </row>
    <row r="168" spans="1:10" x14ac:dyDescent="0.2">
      <c r="A168" t="s">
        <v>168</v>
      </c>
      <c r="B168" t="str">
        <f>VLOOKUP(A168,'[1]countries_continents - Sheet1'!$A$1:$F$250,2,FALSE)</f>
        <v>SLB</v>
      </c>
      <c r="C168">
        <v>4</v>
      </c>
      <c r="D168" t="s">
        <v>92</v>
      </c>
      <c r="F168">
        <v>0.726883163</v>
      </c>
      <c r="G168">
        <v>0.38690080999999998</v>
      </c>
      <c r="H168" t="s">
        <v>10</v>
      </c>
      <c r="I168">
        <v>3</v>
      </c>
      <c r="J168">
        <f>VLOOKUP(B168,'maternal mortality'!$B$1:$D$187,3,FALSE)</f>
        <v>104</v>
      </c>
    </row>
    <row r="169" spans="1:10" x14ac:dyDescent="0.2">
      <c r="A169" t="s">
        <v>169</v>
      </c>
      <c r="B169" t="str">
        <f>VLOOKUP(A169,'[1]countries_continents - Sheet1'!$A$1:$F$250,2,FALSE)</f>
        <v>SOM</v>
      </c>
      <c r="C169">
        <v>4</v>
      </c>
      <c r="D169" t="s">
        <v>92</v>
      </c>
      <c r="F169">
        <v>0.42876529200000002</v>
      </c>
      <c r="G169">
        <v>0.206808309</v>
      </c>
      <c r="H169" t="s">
        <v>18</v>
      </c>
      <c r="I169">
        <v>5</v>
      </c>
      <c r="J169">
        <f>VLOOKUP(B169,'maternal mortality'!$B$1:$D$187,3,FALSE)</f>
        <v>829</v>
      </c>
    </row>
    <row r="170" spans="1:10" x14ac:dyDescent="0.2">
      <c r="A170" t="s">
        <v>170</v>
      </c>
      <c r="B170" t="str">
        <f>VLOOKUP(A170,'[1]countries_continents - Sheet1'!$A$1:$F$250,2,FALSE)</f>
        <v>SSD</v>
      </c>
      <c r="C170">
        <v>4</v>
      </c>
      <c r="D170" t="s">
        <v>92</v>
      </c>
      <c r="F170">
        <v>0.37240782900000002</v>
      </c>
      <c r="G170">
        <v>0.13481663399999999</v>
      </c>
      <c r="H170" t="s">
        <v>18</v>
      </c>
      <c r="I170">
        <v>5</v>
      </c>
      <c r="J170">
        <f>VLOOKUP(B170,'maternal mortality'!$B$1:$D$187,3,FALSE)</f>
        <v>1150</v>
      </c>
    </row>
    <row r="171" spans="1:10" x14ac:dyDescent="0.2">
      <c r="A171" t="s">
        <v>171</v>
      </c>
      <c r="B171" t="str">
        <f>VLOOKUP(A171,'[1]countries_continents - Sheet1'!$A$1:$F$250,2,FALSE)</f>
        <v>LKA</v>
      </c>
      <c r="C171">
        <v>4</v>
      </c>
      <c r="D171" t="s">
        <v>92</v>
      </c>
      <c r="E171">
        <v>0.40100000000000002</v>
      </c>
      <c r="F171">
        <v>0.53976628199999999</v>
      </c>
      <c r="G171">
        <v>0.44715189900000002</v>
      </c>
      <c r="H171" t="s">
        <v>12</v>
      </c>
      <c r="I171">
        <v>2</v>
      </c>
      <c r="J171">
        <f>VLOOKUP(B171,'maternal mortality'!$B$1:$D$187,3,FALSE)</f>
        <v>36</v>
      </c>
    </row>
    <row r="172" spans="1:10" x14ac:dyDescent="0.2">
      <c r="A172" t="s">
        <v>172</v>
      </c>
      <c r="B172" t="str">
        <f>VLOOKUP(A172,'[1]countries_continents - Sheet1'!$A$1:$F$250,2,FALSE)</f>
        <v>SDN</v>
      </c>
      <c r="C172">
        <v>4</v>
      </c>
      <c r="D172" t="s">
        <v>92</v>
      </c>
      <c r="E172">
        <v>0.54500000000000004</v>
      </c>
      <c r="F172">
        <v>0.54789373299999999</v>
      </c>
      <c r="G172">
        <v>0.23312555200000001</v>
      </c>
      <c r="H172" t="s">
        <v>18</v>
      </c>
      <c r="I172">
        <v>5</v>
      </c>
      <c r="J172">
        <f>VLOOKUP(B172,'maternal mortality'!$B$1:$D$187,3,FALSE)</f>
        <v>295</v>
      </c>
    </row>
    <row r="173" spans="1:10" x14ac:dyDescent="0.2">
      <c r="A173" t="s">
        <v>173</v>
      </c>
      <c r="B173" t="s">
        <v>211</v>
      </c>
      <c r="C173">
        <v>4</v>
      </c>
      <c r="D173" t="s">
        <v>92</v>
      </c>
      <c r="F173">
        <v>0.20255172799999999</v>
      </c>
      <c r="G173">
        <v>0.25347506199999997</v>
      </c>
      <c r="H173" t="s">
        <v>18</v>
      </c>
      <c r="I173">
        <v>5</v>
      </c>
      <c r="J173">
        <f>VLOOKUP(B173,'maternal mortality'!$B$1:$D$187,3,FALSE)</f>
        <v>31</v>
      </c>
    </row>
    <row r="174" spans="1:10" x14ac:dyDescent="0.2">
      <c r="A174" t="s">
        <v>174</v>
      </c>
      <c r="B174" t="s">
        <v>212</v>
      </c>
      <c r="C174">
        <v>4</v>
      </c>
      <c r="D174" t="s">
        <v>92</v>
      </c>
      <c r="F174">
        <v>0.51250722000000004</v>
      </c>
      <c r="G174">
        <v>0.471673497</v>
      </c>
      <c r="H174" t="s">
        <v>46</v>
      </c>
      <c r="I174">
        <v>4</v>
      </c>
      <c r="J174">
        <f>VLOOKUP(B174,'maternal mortality'!$B$1:$D$187,3,FALSE)</f>
        <v>524</v>
      </c>
    </row>
    <row r="175" spans="1:10" x14ac:dyDescent="0.2">
      <c r="A175" t="s">
        <v>175</v>
      </c>
      <c r="B175" t="str">
        <f>VLOOKUP(A175,'[1]countries_continents - Sheet1'!$A$1:$F$250,2,FALSE)</f>
        <v>TLS</v>
      </c>
      <c r="C175">
        <v>4</v>
      </c>
      <c r="D175" t="s">
        <v>92</v>
      </c>
      <c r="F175">
        <v>0.71144580700000004</v>
      </c>
      <c r="G175">
        <v>0.40031345000000002</v>
      </c>
      <c r="H175" t="s">
        <v>12</v>
      </c>
      <c r="I175">
        <v>2</v>
      </c>
      <c r="J175">
        <f>VLOOKUP(B175,'maternal mortality'!$B$1:$D$187,3,FALSE)</f>
        <v>142</v>
      </c>
    </row>
    <row r="176" spans="1:10" x14ac:dyDescent="0.2">
      <c r="A176" t="s">
        <v>176</v>
      </c>
      <c r="B176" t="str">
        <f>VLOOKUP(A176,'[1]countries_continents - Sheet1'!$A$1:$F$250,2,FALSE)</f>
        <v>TUV</v>
      </c>
      <c r="C176">
        <v>4</v>
      </c>
      <c r="D176" t="s">
        <v>92</v>
      </c>
    </row>
    <row r="177" spans="1:10" x14ac:dyDescent="0.2">
      <c r="A177" t="s">
        <v>177</v>
      </c>
      <c r="B177" t="str">
        <f>VLOOKUP(A177,'[1]countries_continents - Sheet1'!$A$1:$F$250,2,FALSE)</f>
        <v>UGA</v>
      </c>
      <c r="C177">
        <v>4</v>
      </c>
      <c r="D177" t="s">
        <v>92</v>
      </c>
      <c r="E177">
        <v>0.53500000000000003</v>
      </c>
      <c r="F177">
        <v>0.45714586299999999</v>
      </c>
      <c r="G177">
        <v>0.34950847699999998</v>
      </c>
      <c r="H177" t="s">
        <v>18</v>
      </c>
      <c r="I177">
        <v>5</v>
      </c>
      <c r="J177">
        <f>VLOOKUP(B177,'maternal mortality'!$B$1:$D$187,3,FALSE)</f>
        <v>375</v>
      </c>
    </row>
    <row r="178" spans="1:10" x14ac:dyDescent="0.2">
      <c r="A178" t="s">
        <v>239</v>
      </c>
      <c r="B178" t="str">
        <f>VLOOKUP(A178,'[1]countries_continents - Sheet1'!$A$1:$F$250,2,FALSE)</f>
        <v>ARE</v>
      </c>
      <c r="C178">
        <v>4</v>
      </c>
      <c r="D178" t="s">
        <v>92</v>
      </c>
      <c r="F178">
        <v>0.38497341653876399</v>
      </c>
      <c r="G178">
        <v>0.374590158070781</v>
      </c>
      <c r="H178" t="s">
        <v>18</v>
      </c>
      <c r="I178">
        <v>5</v>
      </c>
      <c r="J178">
        <f>VLOOKUP(B178,'maternal mortality'!$B$1:$D$187,3,FALSE)</f>
        <v>3</v>
      </c>
    </row>
    <row r="179" spans="1:10" x14ac:dyDescent="0.2">
      <c r="A179" t="s">
        <v>178</v>
      </c>
      <c r="B179" t="s">
        <v>213</v>
      </c>
      <c r="C179">
        <v>4</v>
      </c>
      <c r="D179" t="s">
        <v>92</v>
      </c>
      <c r="F179">
        <v>0.40909910300000002</v>
      </c>
      <c r="G179">
        <v>0.46467215299999998</v>
      </c>
      <c r="H179" t="s">
        <v>18</v>
      </c>
      <c r="I179">
        <v>5</v>
      </c>
      <c r="J179">
        <f>VLOOKUP(B179,'maternal mortality'!$B$1:$D$187,3,FALSE)</f>
        <v>125</v>
      </c>
    </row>
    <row r="180" spans="1:10" x14ac:dyDescent="0.2">
      <c r="A180" t="s">
        <v>179</v>
      </c>
      <c r="B180" t="str">
        <f>VLOOKUP(A180,'[1]countries_continents - Sheet1'!$A$1:$F$250,2,FALSE)</f>
        <v>YEM</v>
      </c>
      <c r="C180">
        <v>4</v>
      </c>
      <c r="D180" t="s">
        <v>92</v>
      </c>
      <c r="E180">
        <v>0.79500000000000004</v>
      </c>
      <c r="F180">
        <v>0.30797645600000001</v>
      </c>
      <c r="G180">
        <v>1.4194576E-2</v>
      </c>
      <c r="H180" t="s">
        <v>18</v>
      </c>
      <c r="I180">
        <v>5</v>
      </c>
      <c r="J180">
        <f>VLOOKUP(B180,'maternal mortality'!$B$1:$D$187,3,FALSE)</f>
        <v>164</v>
      </c>
    </row>
    <row r="181" spans="1:10" x14ac:dyDescent="0.2">
      <c r="A181" t="s">
        <v>180</v>
      </c>
      <c r="B181" t="str">
        <f>VLOOKUP(A181,'[1]countries_continents - Sheet1'!$A$1:$F$250,2,FALSE)</f>
        <v>AND</v>
      </c>
      <c r="C181">
        <v>5</v>
      </c>
      <c r="D181" t="s">
        <v>181</v>
      </c>
    </row>
    <row r="182" spans="1:10" x14ac:dyDescent="0.2">
      <c r="A182" t="s">
        <v>182</v>
      </c>
      <c r="B182" t="str">
        <f>VLOOKUP(A182,'[1]countries_continents - Sheet1'!$A$1:$F$250,2,FALSE)</f>
        <v>ABW</v>
      </c>
      <c r="C182">
        <v>5</v>
      </c>
      <c r="D182" t="s">
        <v>181</v>
      </c>
    </row>
    <row r="183" spans="1:10" x14ac:dyDescent="0.2">
      <c r="A183" t="s">
        <v>183</v>
      </c>
      <c r="C183">
        <v>5</v>
      </c>
      <c r="D183" t="s">
        <v>181</v>
      </c>
    </row>
    <row r="184" spans="1:10" x14ac:dyDescent="0.2">
      <c r="A184" t="s">
        <v>184</v>
      </c>
      <c r="C184">
        <v>5</v>
      </c>
      <c r="D184" t="s">
        <v>181</v>
      </c>
    </row>
    <row r="185" spans="1:10" x14ac:dyDescent="0.2">
      <c r="A185" t="s">
        <v>185</v>
      </c>
      <c r="B185" t="str">
        <f>VLOOKUP(A185,'[1]countries_continents - Sheet1'!$A$1:$F$250,2,FALSE)</f>
        <v>DOM</v>
      </c>
      <c r="C185">
        <v>5</v>
      </c>
      <c r="D185" t="s">
        <v>181</v>
      </c>
      <c r="E185">
        <v>0.45500000000000002</v>
      </c>
      <c r="F185">
        <v>0.80140832399999995</v>
      </c>
      <c r="G185">
        <v>0.35834233799999998</v>
      </c>
      <c r="H185" t="s">
        <v>12</v>
      </c>
      <c r="I185">
        <v>2</v>
      </c>
      <c r="J185">
        <f>VLOOKUP(B185,'maternal mortality'!$B$1:$D$187,3,FALSE)</f>
        <v>95</v>
      </c>
    </row>
    <row r="186" spans="1:10" x14ac:dyDescent="0.2">
      <c r="A186" t="s">
        <v>186</v>
      </c>
      <c r="B186" t="str">
        <f>VLOOKUP(A186,'[1]countries_continents - Sheet1'!$A$1:$F$250,2,FALSE)</f>
        <v>EGY</v>
      </c>
      <c r="C186">
        <v>5</v>
      </c>
      <c r="D186" t="s">
        <v>181</v>
      </c>
      <c r="E186">
        <v>0.44900000000000001</v>
      </c>
      <c r="F186">
        <v>0.35733989999999999</v>
      </c>
      <c r="G186">
        <v>0.32363203400000001</v>
      </c>
      <c r="H186" t="s">
        <v>18</v>
      </c>
      <c r="I186">
        <v>5</v>
      </c>
      <c r="J186">
        <f>VLOOKUP(B186,'maternal mortality'!$B$1:$D$187,3,FALSE)</f>
        <v>37</v>
      </c>
    </row>
    <row r="187" spans="1:10" x14ac:dyDescent="0.2">
      <c r="A187" t="s">
        <v>187</v>
      </c>
      <c r="B187" t="str">
        <f>VLOOKUP(A187,'[1]countries_continents - Sheet1'!$A$1:$F$250,2,FALSE)</f>
        <v>SLV</v>
      </c>
      <c r="C187">
        <v>5</v>
      </c>
      <c r="D187" t="s">
        <v>181</v>
      </c>
      <c r="E187">
        <v>0.38300000000000001</v>
      </c>
      <c r="F187">
        <v>0.54788566100000002</v>
      </c>
      <c r="G187">
        <v>0.32666282400000002</v>
      </c>
      <c r="H187" t="s">
        <v>10</v>
      </c>
      <c r="I187">
        <v>3</v>
      </c>
      <c r="J187">
        <f>VLOOKUP(B187,'maternal mortality'!$B$1:$D$187,3,FALSE)</f>
        <v>46</v>
      </c>
    </row>
    <row r="188" spans="1:10" x14ac:dyDescent="0.2">
      <c r="A188" t="s">
        <v>188</v>
      </c>
      <c r="B188" t="str">
        <f>VLOOKUP(A188,'[1]countries_continents - Sheet1'!$A$1:$F$250,2,FALSE)</f>
        <v>HTI</v>
      </c>
      <c r="C188">
        <v>5</v>
      </c>
      <c r="D188" t="s">
        <v>181</v>
      </c>
      <c r="E188">
        <v>0.63600000000000001</v>
      </c>
      <c r="F188">
        <v>0.64243626499999995</v>
      </c>
      <c r="G188">
        <v>0.24165099300000001</v>
      </c>
      <c r="H188" t="s">
        <v>46</v>
      </c>
      <c r="I188">
        <v>4</v>
      </c>
      <c r="J188">
        <f>VLOOKUP(B188,'maternal mortality'!$B$1:$D$187,3,FALSE)</f>
        <v>480</v>
      </c>
    </row>
    <row r="189" spans="1:10" x14ac:dyDescent="0.2">
      <c r="A189" t="s">
        <v>189</v>
      </c>
      <c r="B189" t="str">
        <f>VLOOKUP(A189,'[1]countries_continents - Sheet1'!$A$1:$F$250,2,FALSE)</f>
        <v>HND</v>
      </c>
      <c r="C189">
        <v>5</v>
      </c>
      <c r="D189" t="s">
        <v>181</v>
      </c>
      <c r="E189">
        <v>0.42299999999999999</v>
      </c>
      <c r="F189">
        <v>0.67413680300000001</v>
      </c>
      <c r="G189">
        <v>0.40143609000000002</v>
      </c>
      <c r="H189" t="s">
        <v>46</v>
      </c>
      <c r="I189">
        <v>4</v>
      </c>
      <c r="J189">
        <f>VLOOKUP(B189,'maternal mortality'!$B$1:$D$187,3,FALSE)</f>
        <v>65</v>
      </c>
    </row>
    <row r="190" spans="1:10" x14ac:dyDescent="0.2">
      <c r="A190" t="s">
        <v>190</v>
      </c>
      <c r="B190" t="str">
        <f>VLOOKUP(A190,'[1]countries_continents - Sheet1'!$A$1:$F$250,2,FALSE)</f>
        <v>IRQ</v>
      </c>
      <c r="C190">
        <v>5</v>
      </c>
      <c r="D190" t="s">
        <v>181</v>
      </c>
      <c r="E190">
        <v>0.57699999999999996</v>
      </c>
      <c r="F190">
        <v>0.486047697</v>
      </c>
      <c r="G190">
        <v>0.24673721700000001</v>
      </c>
      <c r="H190" t="s">
        <v>10</v>
      </c>
      <c r="I190">
        <v>3</v>
      </c>
      <c r="J190">
        <f>VLOOKUP(B190,'maternal mortality'!$B$1:$D$187,3,FALSE)</f>
        <v>79</v>
      </c>
    </row>
    <row r="191" spans="1:10" x14ac:dyDescent="0.2">
      <c r="A191" t="s">
        <v>191</v>
      </c>
      <c r="B191" t="str">
        <f>VLOOKUP(A191,'[1]countries_continents - Sheet1'!$A$1:$F$250,2,FALSE)</f>
        <v>JAM</v>
      </c>
      <c r="C191">
        <v>5</v>
      </c>
      <c r="D191" t="s">
        <v>181</v>
      </c>
      <c r="E191">
        <v>0.39600000000000002</v>
      </c>
      <c r="F191">
        <v>0.84916559599999997</v>
      </c>
      <c r="G191">
        <v>0.66862505800000005</v>
      </c>
      <c r="H191" t="s">
        <v>10</v>
      </c>
      <c r="I191">
        <v>3</v>
      </c>
      <c r="J191">
        <f>VLOOKUP(B191,'maternal mortality'!$B$1:$D$187,3,FALSE)</f>
        <v>80</v>
      </c>
    </row>
    <row r="192" spans="1:10" x14ac:dyDescent="0.2">
      <c r="A192" t="s">
        <v>192</v>
      </c>
      <c r="B192" t="s">
        <v>214</v>
      </c>
      <c r="C192">
        <v>5</v>
      </c>
      <c r="D192" t="s">
        <v>181</v>
      </c>
      <c r="E192">
        <v>0.45900000000000002</v>
      </c>
      <c r="F192">
        <v>0.30650972999999998</v>
      </c>
      <c r="G192">
        <v>0.36689077599999997</v>
      </c>
      <c r="H192" t="s">
        <v>18</v>
      </c>
      <c r="I192">
        <v>5</v>
      </c>
      <c r="J192">
        <f>VLOOKUP(B192,'maternal mortality'!$B$1:$D$187,3,FALSE)</f>
        <v>185</v>
      </c>
    </row>
    <row r="193" spans="1:10" x14ac:dyDescent="0.2">
      <c r="A193" t="s">
        <v>193</v>
      </c>
      <c r="B193" t="str">
        <f>VLOOKUP(A193,'[1]countries_continents - Sheet1'!$A$1:$F$250,2,FALSE)</f>
        <v>MDG</v>
      </c>
      <c r="C193">
        <v>5</v>
      </c>
      <c r="D193" t="s">
        <v>181</v>
      </c>
      <c r="F193">
        <v>0.57995987999999998</v>
      </c>
      <c r="G193">
        <v>0.30883635799999998</v>
      </c>
      <c r="H193" t="s">
        <v>10</v>
      </c>
      <c r="I193">
        <v>3</v>
      </c>
      <c r="J193">
        <f>VLOOKUP(B193,'maternal mortality'!$B$1:$D$187,3,FALSE)</f>
        <v>335</v>
      </c>
    </row>
    <row r="194" spans="1:10" x14ac:dyDescent="0.2">
      <c r="A194" t="s">
        <v>194</v>
      </c>
      <c r="B194" t="str">
        <f>VLOOKUP(A194,'[1]countries_continents - Sheet1'!$A$1:$F$250,2,FALSE)</f>
        <v>MLT</v>
      </c>
      <c r="C194">
        <v>5</v>
      </c>
      <c r="D194" t="s">
        <v>181</v>
      </c>
      <c r="E194">
        <v>0.17499999999999999</v>
      </c>
      <c r="J194">
        <f>VLOOKUP(B194,'maternal mortality'!$B$1:$D$187,3,FALSE)</f>
        <v>6</v>
      </c>
    </row>
    <row r="195" spans="1:10" x14ac:dyDescent="0.2">
      <c r="A195" t="s">
        <v>195</v>
      </c>
      <c r="B195" t="str">
        <f>VLOOKUP(A195,'[1]countries_continents - Sheet1'!$A$1:$F$250,2,FALSE)</f>
        <v>MRT</v>
      </c>
      <c r="C195">
        <v>5</v>
      </c>
      <c r="D195" t="s">
        <v>181</v>
      </c>
      <c r="E195">
        <v>0.63400000000000001</v>
      </c>
      <c r="F195">
        <v>0.57755047500000001</v>
      </c>
      <c r="G195">
        <v>0.217254157</v>
      </c>
      <c r="H195" t="s">
        <v>18</v>
      </c>
      <c r="I195">
        <v>5</v>
      </c>
      <c r="J195">
        <f>VLOOKUP(B195,'maternal mortality'!$B$1:$D$187,3,FALSE)</f>
        <v>766</v>
      </c>
    </row>
    <row r="196" spans="1:10" x14ac:dyDescent="0.2">
      <c r="A196" t="s">
        <v>196</v>
      </c>
      <c r="B196" t="str">
        <f>VLOOKUP(A196,'[1]countries_continents - Sheet1'!$A$1:$F$250,2,FALSE)</f>
        <v>NIC</v>
      </c>
      <c r="C196">
        <v>5</v>
      </c>
      <c r="D196" t="s">
        <v>181</v>
      </c>
      <c r="E196">
        <v>0.42799999999999999</v>
      </c>
      <c r="F196">
        <v>0.39006206700000001</v>
      </c>
      <c r="G196">
        <v>0.35630302200000002</v>
      </c>
      <c r="H196" t="s">
        <v>18</v>
      </c>
      <c r="I196">
        <v>5</v>
      </c>
      <c r="J196">
        <f>VLOOKUP(B196,'maternal mortality'!$B$1:$D$187,3,FALSE)</f>
        <v>98</v>
      </c>
    </row>
    <row r="197" spans="1:10" x14ac:dyDescent="0.2">
      <c r="A197" t="s">
        <v>197</v>
      </c>
      <c r="B197" t="str">
        <f>VLOOKUP(A197,'[1]countries_continents - Sheet1'!$A$1:$F$250,2,FALSE)</f>
        <v>PLW</v>
      </c>
      <c r="C197">
        <v>5</v>
      </c>
      <c r="D197" t="s">
        <v>181</v>
      </c>
    </row>
    <row r="198" spans="1:10" x14ac:dyDescent="0.2">
      <c r="A198" t="s">
        <v>198</v>
      </c>
      <c r="B198" t="str">
        <f>VLOOKUP(A198,'[1]countries_continents - Sheet1'!$A$1:$F$250,2,FALSE)</f>
        <v>PHL</v>
      </c>
      <c r="C198">
        <v>5</v>
      </c>
      <c r="D198" t="s">
        <v>181</v>
      </c>
      <c r="E198">
        <v>0.43</v>
      </c>
      <c r="F198">
        <v>0.55355217599999995</v>
      </c>
      <c r="G198">
        <v>0.43211378900000003</v>
      </c>
      <c r="H198" t="s">
        <v>12</v>
      </c>
      <c r="I198">
        <v>2</v>
      </c>
      <c r="J198">
        <f>VLOOKUP(B198,'maternal mortality'!$B$1:$D$187,3,FALSE)</f>
        <v>121</v>
      </c>
    </row>
    <row r="199" spans="1:10" x14ac:dyDescent="0.2">
      <c r="A199" t="s">
        <v>199</v>
      </c>
      <c r="B199" t="str">
        <f>VLOOKUP(A199,'[1]countries_continents - Sheet1'!$A$1:$F$250,2,FALSE)</f>
        <v>SMR</v>
      </c>
      <c r="C199">
        <v>5</v>
      </c>
      <c r="D199" t="s">
        <v>181</v>
      </c>
    </row>
    <row r="200" spans="1:10" x14ac:dyDescent="0.2">
      <c r="A200" t="s">
        <v>200</v>
      </c>
      <c r="B200" t="str">
        <f>VLOOKUP(A200,'[1]countries_continents - Sheet1'!$A$1:$F$250,2,FALSE)</f>
        <v>SEN</v>
      </c>
      <c r="C200">
        <v>5</v>
      </c>
      <c r="D200" t="s">
        <v>181</v>
      </c>
      <c r="E200">
        <v>0.53300000000000003</v>
      </c>
      <c r="F200">
        <v>0.73597333200000004</v>
      </c>
      <c r="G200">
        <v>0.51885193100000004</v>
      </c>
      <c r="H200" t="s">
        <v>10</v>
      </c>
      <c r="I200">
        <v>3</v>
      </c>
      <c r="J200">
        <f>VLOOKUP(B200,'maternal mortality'!$B$1:$D$187,3,FALSE)</f>
        <v>315</v>
      </c>
    </row>
    <row r="201" spans="1:10" x14ac:dyDescent="0.2">
      <c r="A201" t="s">
        <v>201</v>
      </c>
      <c r="B201" t="str">
        <f>VLOOKUP(A201,'[1]countries_continents - Sheet1'!$A$1:$F$250,2,FALSE)</f>
        <v>SLE</v>
      </c>
      <c r="C201">
        <v>5</v>
      </c>
      <c r="D201" t="s">
        <v>181</v>
      </c>
      <c r="E201">
        <v>0.64400000000000002</v>
      </c>
      <c r="F201">
        <v>0.70291859700000003</v>
      </c>
      <c r="G201">
        <v>0.443707507</v>
      </c>
      <c r="H201" t="s">
        <v>12</v>
      </c>
      <c r="I201">
        <v>2</v>
      </c>
      <c r="J201">
        <f>VLOOKUP(B201,'maternal mortality'!$B$1:$D$187,3,FALSE)</f>
        <v>1120</v>
      </c>
    </row>
    <row r="202" spans="1:10" x14ac:dyDescent="0.2">
      <c r="A202" t="s">
        <v>202</v>
      </c>
      <c r="B202" t="str">
        <f>VLOOKUP(A202,'[1]countries_continents - Sheet1'!$A$1:$F$250,2,FALSE)</f>
        <v>SUR</v>
      </c>
      <c r="C202">
        <v>5</v>
      </c>
      <c r="D202" t="s">
        <v>181</v>
      </c>
      <c r="E202">
        <v>0.436</v>
      </c>
      <c r="J202">
        <f>VLOOKUP(B202,'maternal mortality'!$B$1:$D$187,3,FALSE)</f>
        <v>120</v>
      </c>
    </row>
    <row r="203" spans="1:10" x14ac:dyDescent="0.2">
      <c r="A203" t="s">
        <v>203</v>
      </c>
      <c r="B203" t="str">
        <f>VLOOKUP(A203,'[1]countries_continents - Sheet1'!$A$1:$F$250,2,FALSE)</f>
        <v>TON</v>
      </c>
      <c r="C203">
        <v>5</v>
      </c>
      <c r="D203" t="s">
        <v>181</v>
      </c>
      <c r="E203">
        <v>0.35399999999999998</v>
      </c>
      <c r="J203">
        <f>VLOOKUP(B203,'maternal mortality'!$B$1:$D$187,3,FALSE)</f>
        <v>52</v>
      </c>
    </row>
    <row r="204" spans="1:10" x14ac:dyDescent="0.2">
      <c r="A204" t="s">
        <v>204</v>
      </c>
      <c r="C204">
        <v>5</v>
      </c>
      <c r="D204" t="s">
        <v>181</v>
      </c>
    </row>
  </sheetData>
  <autoFilter ref="A1:J204" xr:uid="{00000000-0009-0000-0000-000000000000}"/>
  <conditionalFormatting sqref="E3:E192">
    <cfRule type="colorScale" priority="12">
      <colorScale>
        <cfvo type="min"/>
        <cfvo type="max"/>
        <color rgb="FFFCFCFF"/>
        <color rgb="FFF8696B"/>
      </colorScale>
    </cfRule>
  </conditionalFormatting>
  <conditionalFormatting sqref="F3:F192">
    <cfRule type="colorScale" priority="11">
      <colorScale>
        <cfvo type="min"/>
        <cfvo type="max"/>
        <color rgb="FFFCFCFF"/>
        <color rgb="FF63BE7B"/>
      </colorScale>
    </cfRule>
  </conditionalFormatting>
  <conditionalFormatting sqref="G3:G192">
    <cfRule type="colorScale" priority="10">
      <colorScale>
        <cfvo type="min"/>
        <cfvo type="max"/>
        <color rgb="FFFCFCFF"/>
        <color rgb="FF63BE7B"/>
      </colorScale>
    </cfRule>
  </conditionalFormatting>
  <conditionalFormatting sqref="I3:I1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92">
    <cfRule type="colorScale" priority="7">
      <colorScale>
        <cfvo type="min"/>
        <cfvo type="max"/>
        <color rgb="FFFCFCFF"/>
        <color rgb="FFF8696B"/>
      </colorScale>
    </cfRule>
  </conditionalFormatting>
  <conditionalFormatting sqref="C3:C1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192">
    <cfRule type="containsText" dxfId="4" priority="5" operator="containsText" text="Mid-range performing democracy">
      <formula>NOT(ISERROR(SEARCH("Mid-range performing democracy",H3)))</formula>
    </cfRule>
    <cfRule type="containsText" dxfId="3" priority="4" operator="containsText" text="High performing democracy">
      <formula>NOT(ISERROR(SEARCH("High performing democracy",H3)))</formula>
    </cfRule>
    <cfRule type="containsText" dxfId="2" priority="3" operator="containsText" text="hybrid">
      <formula>NOT(ISERROR(SEARCH("hybrid",H3)))</formula>
    </cfRule>
    <cfRule type="containsText" dxfId="1" priority="2" operator="containsText" text="authoritarian">
      <formula>NOT(ISERROR(SEARCH("authoritarian",H3)))</formula>
    </cfRule>
  </conditionalFormatting>
  <conditionalFormatting sqref="H1:H192">
    <cfRule type="containsText" dxfId="0" priority="1" operator="containsText" text="weak">
      <formula>NOT(ISERROR(SEARCH("weak",H1)))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43E9-56E3-DF47-BAC9-00501AEC0D20}">
  <dimension ref="A1:D187"/>
  <sheetViews>
    <sheetView topLeftCell="A149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619</v>
      </c>
      <c r="B1" t="s">
        <v>620</v>
      </c>
      <c r="C1" t="s">
        <v>581</v>
      </c>
      <c r="D1" t="s">
        <v>621</v>
      </c>
    </row>
    <row r="2" spans="1:4" x14ac:dyDescent="0.2">
      <c r="A2" t="s">
        <v>139</v>
      </c>
      <c r="B2" t="s">
        <v>254</v>
      </c>
      <c r="C2">
        <v>2017</v>
      </c>
      <c r="D2">
        <v>638</v>
      </c>
    </row>
    <row r="3" spans="1:4" x14ac:dyDescent="0.2">
      <c r="A3" t="s">
        <v>8</v>
      </c>
      <c r="B3" t="s">
        <v>261</v>
      </c>
      <c r="C3">
        <v>2017</v>
      </c>
      <c r="D3">
        <v>15</v>
      </c>
    </row>
    <row r="4" spans="1:4" x14ac:dyDescent="0.2">
      <c r="A4" t="s">
        <v>91</v>
      </c>
      <c r="B4" t="s">
        <v>263</v>
      </c>
      <c r="C4">
        <v>2017</v>
      </c>
      <c r="D4">
        <v>112</v>
      </c>
    </row>
    <row r="5" spans="1:4" x14ac:dyDescent="0.2">
      <c r="A5" t="s">
        <v>93</v>
      </c>
      <c r="B5" t="s">
        <v>271</v>
      </c>
      <c r="C5">
        <v>2017</v>
      </c>
      <c r="D5">
        <v>241</v>
      </c>
    </row>
    <row r="6" spans="1:4" x14ac:dyDescent="0.2">
      <c r="A6" t="s">
        <v>242</v>
      </c>
      <c r="B6" t="s">
        <v>281</v>
      </c>
      <c r="C6">
        <v>2017</v>
      </c>
      <c r="D6">
        <v>42</v>
      </c>
    </row>
    <row r="7" spans="1:4" x14ac:dyDescent="0.2">
      <c r="A7" t="s">
        <v>11</v>
      </c>
      <c r="B7" t="s">
        <v>282</v>
      </c>
      <c r="C7">
        <v>2017</v>
      </c>
      <c r="D7">
        <v>39</v>
      </c>
    </row>
    <row r="8" spans="1:4" x14ac:dyDescent="0.2">
      <c r="A8" t="s">
        <v>13</v>
      </c>
      <c r="B8" t="s">
        <v>284</v>
      </c>
      <c r="C8">
        <v>2017</v>
      </c>
      <c r="D8">
        <v>26</v>
      </c>
    </row>
    <row r="9" spans="1:4" x14ac:dyDescent="0.2">
      <c r="A9" t="s">
        <v>14</v>
      </c>
      <c r="B9" t="s">
        <v>287</v>
      </c>
      <c r="C9">
        <v>2017</v>
      </c>
      <c r="D9">
        <v>6</v>
      </c>
    </row>
    <row r="10" spans="1:4" x14ac:dyDescent="0.2">
      <c r="A10" t="s">
        <v>16</v>
      </c>
      <c r="B10" t="s">
        <v>289</v>
      </c>
      <c r="C10">
        <v>2017</v>
      </c>
      <c r="D10">
        <v>5</v>
      </c>
    </row>
    <row r="11" spans="1:4" x14ac:dyDescent="0.2">
      <c r="A11" t="s">
        <v>17</v>
      </c>
      <c r="B11" t="s">
        <v>291</v>
      </c>
      <c r="C11">
        <v>2017</v>
      </c>
      <c r="D11">
        <v>26</v>
      </c>
    </row>
    <row r="12" spans="1:4" x14ac:dyDescent="0.2">
      <c r="A12" t="s">
        <v>94</v>
      </c>
      <c r="B12" t="s">
        <v>292</v>
      </c>
      <c r="C12">
        <v>2017</v>
      </c>
      <c r="D12">
        <v>70</v>
      </c>
    </row>
    <row r="13" spans="1:4" x14ac:dyDescent="0.2">
      <c r="A13" t="s">
        <v>141</v>
      </c>
      <c r="B13" t="s">
        <v>293</v>
      </c>
      <c r="C13">
        <v>2017</v>
      </c>
      <c r="D13">
        <v>14</v>
      </c>
    </row>
    <row r="14" spans="1:4" x14ac:dyDescent="0.2">
      <c r="A14" t="s">
        <v>142</v>
      </c>
      <c r="B14" t="s">
        <v>294</v>
      </c>
      <c r="C14">
        <v>2017</v>
      </c>
      <c r="D14">
        <v>173</v>
      </c>
    </row>
    <row r="15" spans="1:4" x14ac:dyDescent="0.2">
      <c r="A15" t="s">
        <v>80</v>
      </c>
      <c r="B15" t="s">
        <v>295</v>
      </c>
      <c r="C15">
        <v>2017</v>
      </c>
      <c r="D15">
        <v>27</v>
      </c>
    </row>
    <row r="16" spans="1:4" x14ac:dyDescent="0.2">
      <c r="A16" t="s">
        <v>19</v>
      </c>
      <c r="B16" t="s">
        <v>296</v>
      </c>
      <c r="C16">
        <v>2017</v>
      </c>
      <c r="D16">
        <v>2</v>
      </c>
    </row>
    <row r="17" spans="1:4" x14ac:dyDescent="0.2">
      <c r="A17" t="s">
        <v>20</v>
      </c>
      <c r="B17" t="s">
        <v>298</v>
      </c>
      <c r="C17">
        <v>2017</v>
      </c>
      <c r="D17">
        <v>5</v>
      </c>
    </row>
    <row r="18" spans="1:4" x14ac:dyDescent="0.2">
      <c r="A18" t="s">
        <v>81</v>
      </c>
      <c r="B18" t="s">
        <v>299</v>
      </c>
      <c r="C18">
        <v>2017</v>
      </c>
      <c r="D18">
        <v>36</v>
      </c>
    </row>
    <row r="19" spans="1:4" x14ac:dyDescent="0.2">
      <c r="A19" t="s">
        <v>95</v>
      </c>
      <c r="B19" t="s">
        <v>301</v>
      </c>
      <c r="C19">
        <v>2017</v>
      </c>
      <c r="D19">
        <v>397</v>
      </c>
    </row>
    <row r="20" spans="1:4" x14ac:dyDescent="0.2">
      <c r="A20" t="s">
        <v>143</v>
      </c>
      <c r="B20" t="s">
        <v>306</v>
      </c>
      <c r="C20">
        <v>2017</v>
      </c>
      <c r="D20">
        <v>183</v>
      </c>
    </row>
    <row r="21" spans="1:4" x14ac:dyDescent="0.2">
      <c r="A21" t="s">
        <v>96</v>
      </c>
      <c r="B21" t="s">
        <v>209</v>
      </c>
      <c r="C21">
        <v>2017</v>
      </c>
      <c r="D21">
        <v>155</v>
      </c>
    </row>
    <row r="22" spans="1:4" x14ac:dyDescent="0.2">
      <c r="A22" t="s">
        <v>215</v>
      </c>
      <c r="B22" t="s">
        <v>309</v>
      </c>
      <c r="C22">
        <v>2017</v>
      </c>
      <c r="D22">
        <v>10</v>
      </c>
    </row>
    <row r="23" spans="1:4" x14ac:dyDescent="0.2">
      <c r="A23" t="s">
        <v>97</v>
      </c>
      <c r="B23" t="s">
        <v>310</v>
      </c>
      <c r="C23">
        <v>2017</v>
      </c>
      <c r="D23">
        <v>144</v>
      </c>
    </row>
    <row r="24" spans="1:4" x14ac:dyDescent="0.2">
      <c r="A24" t="s">
        <v>144</v>
      </c>
      <c r="B24" t="s">
        <v>314</v>
      </c>
      <c r="C24">
        <v>2017</v>
      </c>
      <c r="D24">
        <v>60</v>
      </c>
    </row>
    <row r="25" spans="1:4" x14ac:dyDescent="0.2">
      <c r="A25" t="s">
        <v>622</v>
      </c>
      <c r="B25" t="s">
        <v>320</v>
      </c>
      <c r="C25">
        <v>2017</v>
      </c>
      <c r="D25">
        <v>31</v>
      </c>
    </row>
    <row r="26" spans="1:4" x14ac:dyDescent="0.2">
      <c r="A26" t="s">
        <v>21</v>
      </c>
      <c r="B26" t="s">
        <v>322</v>
      </c>
      <c r="C26">
        <v>2017</v>
      </c>
      <c r="D26">
        <v>10</v>
      </c>
    </row>
    <row r="27" spans="1:4" x14ac:dyDescent="0.2">
      <c r="A27" t="s">
        <v>98</v>
      </c>
      <c r="B27" t="s">
        <v>323</v>
      </c>
      <c r="C27">
        <v>2017</v>
      </c>
      <c r="D27">
        <v>320</v>
      </c>
    </row>
    <row r="28" spans="1:4" x14ac:dyDescent="0.2">
      <c r="A28" t="s">
        <v>99</v>
      </c>
      <c r="B28" t="s">
        <v>324</v>
      </c>
      <c r="C28">
        <v>2017</v>
      </c>
      <c r="D28">
        <v>548</v>
      </c>
    </row>
    <row r="29" spans="1:4" x14ac:dyDescent="0.2">
      <c r="A29" t="s">
        <v>22</v>
      </c>
      <c r="B29" t="s">
        <v>325</v>
      </c>
      <c r="C29">
        <v>2017</v>
      </c>
      <c r="D29">
        <v>160</v>
      </c>
    </row>
    <row r="30" spans="1:4" x14ac:dyDescent="0.2">
      <c r="A30" t="s">
        <v>100</v>
      </c>
      <c r="B30" t="s">
        <v>326</v>
      </c>
      <c r="C30">
        <v>2017</v>
      </c>
      <c r="D30">
        <v>529</v>
      </c>
    </row>
    <row r="31" spans="1:4" x14ac:dyDescent="0.2">
      <c r="A31" t="s">
        <v>23</v>
      </c>
      <c r="B31" t="s">
        <v>327</v>
      </c>
      <c r="C31">
        <v>2017</v>
      </c>
      <c r="D31">
        <v>10</v>
      </c>
    </row>
    <row r="32" spans="1:4" x14ac:dyDescent="0.2">
      <c r="A32" t="s">
        <v>24</v>
      </c>
      <c r="B32" t="s">
        <v>206</v>
      </c>
      <c r="C32">
        <v>2017</v>
      </c>
      <c r="D32">
        <v>58</v>
      </c>
    </row>
    <row r="33" spans="1:4" x14ac:dyDescent="0.2">
      <c r="A33" t="s">
        <v>224</v>
      </c>
      <c r="B33" t="s">
        <v>330</v>
      </c>
      <c r="C33">
        <v>2017</v>
      </c>
      <c r="D33">
        <v>829</v>
      </c>
    </row>
    <row r="34" spans="1:4" x14ac:dyDescent="0.2">
      <c r="A34" t="s">
        <v>101</v>
      </c>
      <c r="B34" t="s">
        <v>331</v>
      </c>
      <c r="C34">
        <v>2017</v>
      </c>
      <c r="D34">
        <v>1140</v>
      </c>
    </row>
    <row r="35" spans="1:4" x14ac:dyDescent="0.2">
      <c r="A35" t="s">
        <v>146</v>
      </c>
      <c r="B35" t="s">
        <v>332</v>
      </c>
      <c r="C35">
        <v>2017</v>
      </c>
      <c r="D35">
        <v>13</v>
      </c>
    </row>
    <row r="36" spans="1:4" x14ac:dyDescent="0.2">
      <c r="A36" t="s">
        <v>25</v>
      </c>
      <c r="B36" t="s">
        <v>333</v>
      </c>
      <c r="C36">
        <v>2017</v>
      </c>
      <c r="D36">
        <v>29</v>
      </c>
    </row>
    <row r="37" spans="1:4" x14ac:dyDescent="0.2">
      <c r="A37" t="s">
        <v>102</v>
      </c>
      <c r="B37" t="s">
        <v>343</v>
      </c>
      <c r="C37">
        <v>2017</v>
      </c>
      <c r="D37">
        <v>83</v>
      </c>
    </row>
    <row r="38" spans="1:4" x14ac:dyDescent="0.2">
      <c r="A38" t="s">
        <v>103</v>
      </c>
      <c r="B38" t="s">
        <v>344</v>
      </c>
      <c r="C38">
        <v>2017</v>
      </c>
      <c r="D38">
        <v>273</v>
      </c>
    </row>
    <row r="39" spans="1:4" x14ac:dyDescent="0.2">
      <c r="A39" t="s">
        <v>225</v>
      </c>
      <c r="B39" t="s">
        <v>345</v>
      </c>
      <c r="C39">
        <v>2017</v>
      </c>
      <c r="D39">
        <v>378</v>
      </c>
    </row>
    <row r="40" spans="1:4" x14ac:dyDescent="0.2">
      <c r="A40" t="s">
        <v>104</v>
      </c>
      <c r="B40" t="s">
        <v>348</v>
      </c>
      <c r="C40">
        <v>2017</v>
      </c>
      <c r="D40">
        <v>27</v>
      </c>
    </row>
    <row r="41" spans="1:4" x14ac:dyDescent="0.2">
      <c r="A41" t="s">
        <v>587</v>
      </c>
      <c r="B41" t="s">
        <v>350</v>
      </c>
      <c r="C41">
        <v>2017</v>
      </c>
      <c r="D41">
        <v>617</v>
      </c>
    </row>
    <row r="42" spans="1:4" x14ac:dyDescent="0.2">
      <c r="A42" t="s">
        <v>26</v>
      </c>
      <c r="B42" t="s">
        <v>351</v>
      </c>
      <c r="C42">
        <v>2017</v>
      </c>
      <c r="D42">
        <v>8</v>
      </c>
    </row>
    <row r="43" spans="1:4" x14ac:dyDescent="0.2">
      <c r="A43" t="s">
        <v>27</v>
      </c>
      <c r="B43" t="s">
        <v>352</v>
      </c>
      <c r="C43">
        <v>2017</v>
      </c>
      <c r="D43">
        <v>36</v>
      </c>
    </row>
    <row r="44" spans="1:4" x14ac:dyDescent="0.2">
      <c r="A44" t="s">
        <v>28</v>
      </c>
      <c r="B44" t="s">
        <v>355</v>
      </c>
      <c r="C44">
        <v>2017</v>
      </c>
      <c r="D44">
        <v>6</v>
      </c>
    </row>
    <row r="45" spans="1:4" x14ac:dyDescent="0.2">
      <c r="A45" t="s">
        <v>226</v>
      </c>
      <c r="B45" t="s">
        <v>356</v>
      </c>
      <c r="C45">
        <v>2017</v>
      </c>
      <c r="D45">
        <v>3</v>
      </c>
    </row>
    <row r="46" spans="1:4" x14ac:dyDescent="0.2">
      <c r="A46" t="s">
        <v>623</v>
      </c>
      <c r="B46" t="s">
        <v>360</v>
      </c>
      <c r="C46">
        <v>2017</v>
      </c>
      <c r="D46">
        <v>473</v>
      </c>
    </row>
    <row r="47" spans="1:4" x14ac:dyDescent="0.2">
      <c r="A47" t="s">
        <v>30</v>
      </c>
      <c r="B47" t="s">
        <v>361</v>
      </c>
      <c r="C47">
        <v>2017</v>
      </c>
      <c r="D47">
        <v>4</v>
      </c>
    </row>
    <row r="48" spans="1:4" x14ac:dyDescent="0.2">
      <c r="A48" t="s">
        <v>106</v>
      </c>
      <c r="B48" t="s">
        <v>362</v>
      </c>
      <c r="C48">
        <v>2017</v>
      </c>
      <c r="D48">
        <v>248</v>
      </c>
    </row>
    <row r="49" spans="1:4" x14ac:dyDescent="0.2">
      <c r="A49" t="s">
        <v>185</v>
      </c>
      <c r="B49" t="s">
        <v>364</v>
      </c>
      <c r="C49">
        <v>2017</v>
      </c>
      <c r="D49">
        <v>95</v>
      </c>
    </row>
    <row r="50" spans="1:4" x14ac:dyDescent="0.2">
      <c r="A50" t="s">
        <v>107</v>
      </c>
      <c r="B50" t="s">
        <v>365</v>
      </c>
      <c r="C50">
        <v>2017</v>
      </c>
      <c r="D50">
        <v>59</v>
      </c>
    </row>
    <row r="51" spans="1:4" x14ac:dyDescent="0.2">
      <c r="A51" t="s">
        <v>186</v>
      </c>
      <c r="B51" t="s">
        <v>366</v>
      </c>
      <c r="C51">
        <v>2017</v>
      </c>
      <c r="D51">
        <v>37</v>
      </c>
    </row>
    <row r="52" spans="1:4" x14ac:dyDescent="0.2">
      <c r="A52" t="s">
        <v>187</v>
      </c>
      <c r="B52" t="s">
        <v>367</v>
      </c>
      <c r="C52">
        <v>2017</v>
      </c>
      <c r="D52">
        <v>46</v>
      </c>
    </row>
    <row r="53" spans="1:4" x14ac:dyDescent="0.2">
      <c r="A53" t="s">
        <v>108</v>
      </c>
      <c r="B53" t="s">
        <v>368</v>
      </c>
      <c r="C53">
        <v>2017</v>
      </c>
      <c r="D53">
        <v>301</v>
      </c>
    </row>
    <row r="54" spans="1:4" x14ac:dyDescent="0.2">
      <c r="A54" t="s">
        <v>109</v>
      </c>
      <c r="B54" t="s">
        <v>369</v>
      </c>
      <c r="C54">
        <v>2017</v>
      </c>
      <c r="D54">
        <v>480</v>
      </c>
    </row>
    <row r="55" spans="1:4" x14ac:dyDescent="0.2">
      <c r="A55" t="s">
        <v>31</v>
      </c>
      <c r="B55" t="s">
        <v>370</v>
      </c>
      <c r="C55">
        <v>2017</v>
      </c>
      <c r="D55">
        <v>9</v>
      </c>
    </row>
    <row r="56" spans="1:4" x14ac:dyDescent="0.2">
      <c r="A56" t="s">
        <v>217</v>
      </c>
      <c r="B56" t="s">
        <v>216</v>
      </c>
      <c r="C56">
        <v>2017</v>
      </c>
      <c r="D56">
        <v>437</v>
      </c>
    </row>
    <row r="57" spans="1:4" x14ac:dyDescent="0.2">
      <c r="A57" t="s">
        <v>82</v>
      </c>
      <c r="B57" t="s">
        <v>371</v>
      </c>
      <c r="C57">
        <v>2017</v>
      </c>
      <c r="D57">
        <v>401</v>
      </c>
    </row>
    <row r="58" spans="1:4" x14ac:dyDescent="0.2">
      <c r="A58" t="s">
        <v>83</v>
      </c>
      <c r="B58" t="s">
        <v>376</v>
      </c>
      <c r="C58">
        <v>2017</v>
      </c>
      <c r="D58">
        <v>34</v>
      </c>
    </row>
    <row r="59" spans="1:4" x14ac:dyDescent="0.2">
      <c r="A59" t="s">
        <v>84</v>
      </c>
      <c r="B59" t="s">
        <v>378</v>
      </c>
      <c r="C59">
        <v>2017</v>
      </c>
      <c r="D59">
        <v>3</v>
      </c>
    </row>
    <row r="60" spans="1:4" x14ac:dyDescent="0.2">
      <c r="A60" t="s">
        <v>32</v>
      </c>
      <c r="B60" t="s">
        <v>379</v>
      </c>
      <c r="C60">
        <v>2017</v>
      </c>
      <c r="D60">
        <v>8</v>
      </c>
    </row>
    <row r="61" spans="1:4" x14ac:dyDescent="0.2">
      <c r="A61" t="s">
        <v>149</v>
      </c>
      <c r="B61" t="s">
        <v>385</v>
      </c>
      <c r="C61">
        <v>2017</v>
      </c>
      <c r="D61">
        <v>252</v>
      </c>
    </row>
    <row r="62" spans="1:4" x14ac:dyDescent="0.2">
      <c r="A62" t="s">
        <v>150</v>
      </c>
      <c r="B62" t="s">
        <v>386</v>
      </c>
      <c r="C62">
        <v>2017</v>
      </c>
      <c r="D62">
        <v>597</v>
      </c>
    </row>
    <row r="63" spans="1:4" x14ac:dyDescent="0.2">
      <c r="A63" t="s">
        <v>34</v>
      </c>
      <c r="B63" t="s">
        <v>387</v>
      </c>
      <c r="C63">
        <v>2017</v>
      </c>
      <c r="D63">
        <v>25</v>
      </c>
    </row>
    <row r="64" spans="1:4" x14ac:dyDescent="0.2">
      <c r="A64" t="s">
        <v>35</v>
      </c>
      <c r="B64" t="s">
        <v>388</v>
      </c>
      <c r="C64">
        <v>2017</v>
      </c>
      <c r="D64">
        <v>7</v>
      </c>
    </row>
    <row r="65" spans="1:4" x14ac:dyDescent="0.2">
      <c r="A65" t="s">
        <v>110</v>
      </c>
      <c r="B65" t="s">
        <v>389</v>
      </c>
      <c r="C65">
        <v>2017</v>
      </c>
      <c r="D65">
        <v>308</v>
      </c>
    </row>
    <row r="66" spans="1:4" x14ac:dyDescent="0.2">
      <c r="A66" t="s">
        <v>36</v>
      </c>
      <c r="B66" t="s">
        <v>392</v>
      </c>
      <c r="C66">
        <v>2017</v>
      </c>
      <c r="D66">
        <v>3</v>
      </c>
    </row>
    <row r="67" spans="1:4" x14ac:dyDescent="0.2">
      <c r="A67" t="s">
        <v>111</v>
      </c>
      <c r="B67" t="s">
        <v>395</v>
      </c>
      <c r="C67">
        <v>2017</v>
      </c>
      <c r="D67">
        <v>25</v>
      </c>
    </row>
    <row r="68" spans="1:4" x14ac:dyDescent="0.2">
      <c r="A68" t="s">
        <v>151</v>
      </c>
      <c r="B68" t="s">
        <v>400</v>
      </c>
      <c r="C68">
        <v>2017</v>
      </c>
      <c r="D68">
        <v>95</v>
      </c>
    </row>
    <row r="69" spans="1:4" x14ac:dyDescent="0.2">
      <c r="A69" t="s">
        <v>112</v>
      </c>
      <c r="B69" t="s">
        <v>404</v>
      </c>
      <c r="C69">
        <v>2017</v>
      </c>
      <c r="D69">
        <v>576</v>
      </c>
    </row>
    <row r="70" spans="1:4" x14ac:dyDescent="0.2">
      <c r="A70" t="s">
        <v>37</v>
      </c>
      <c r="B70" t="s">
        <v>405</v>
      </c>
      <c r="C70">
        <v>2017</v>
      </c>
      <c r="D70">
        <v>667</v>
      </c>
    </row>
    <row r="71" spans="1:4" x14ac:dyDescent="0.2">
      <c r="A71" t="s">
        <v>38</v>
      </c>
      <c r="B71" t="s">
        <v>406</v>
      </c>
      <c r="C71">
        <v>2017</v>
      </c>
      <c r="D71">
        <v>169</v>
      </c>
    </row>
    <row r="72" spans="1:4" x14ac:dyDescent="0.2">
      <c r="A72" t="s">
        <v>188</v>
      </c>
      <c r="B72" t="s">
        <v>407</v>
      </c>
      <c r="C72">
        <v>2017</v>
      </c>
      <c r="D72">
        <v>480</v>
      </c>
    </row>
    <row r="73" spans="1:4" x14ac:dyDescent="0.2">
      <c r="A73" t="s">
        <v>189</v>
      </c>
      <c r="B73" t="s">
        <v>412</v>
      </c>
      <c r="C73">
        <v>2017</v>
      </c>
      <c r="D73">
        <v>65</v>
      </c>
    </row>
    <row r="74" spans="1:4" x14ac:dyDescent="0.2">
      <c r="A74" t="s">
        <v>39</v>
      </c>
      <c r="B74" t="s">
        <v>413</v>
      </c>
      <c r="C74">
        <v>2017</v>
      </c>
      <c r="D74">
        <v>12</v>
      </c>
    </row>
    <row r="75" spans="1:4" x14ac:dyDescent="0.2">
      <c r="A75" t="s">
        <v>40</v>
      </c>
      <c r="B75" t="s">
        <v>414</v>
      </c>
      <c r="C75">
        <v>2017</v>
      </c>
      <c r="D75">
        <v>4</v>
      </c>
    </row>
    <row r="76" spans="1:4" x14ac:dyDescent="0.2">
      <c r="A76" t="s">
        <v>86</v>
      </c>
      <c r="B76" t="s">
        <v>415</v>
      </c>
      <c r="C76">
        <v>2017</v>
      </c>
      <c r="D76">
        <v>145</v>
      </c>
    </row>
    <row r="77" spans="1:4" x14ac:dyDescent="0.2">
      <c r="A77" t="s">
        <v>152</v>
      </c>
      <c r="B77" t="s">
        <v>416</v>
      </c>
      <c r="C77">
        <v>2017</v>
      </c>
      <c r="D77">
        <v>177</v>
      </c>
    </row>
    <row r="78" spans="1:4" x14ac:dyDescent="0.2">
      <c r="A78" t="s">
        <v>153</v>
      </c>
      <c r="B78" t="s">
        <v>210</v>
      </c>
      <c r="C78">
        <v>2017</v>
      </c>
      <c r="D78">
        <v>16</v>
      </c>
    </row>
    <row r="79" spans="1:4" x14ac:dyDescent="0.2">
      <c r="A79" t="s">
        <v>190</v>
      </c>
      <c r="B79" t="s">
        <v>417</v>
      </c>
      <c r="C79">
        <v>2017</v>
      </c>
      <c r="D79">
        <v>79</v>
      </c>
    </row>
    <row r="80" spans="1:4" x14ac:dyDescent="0.2">
      <c r="A80" t="s">
        <v>41</v>
      </c>
      <c r="B80" t="s">
        <v>418</v>
      </c>
      <c r="C80">
        <v>2017</v>
      </c>
      <c r="D80">
        <v>5</v>
      </c>
    </row>
    <row r="81" spans="1:4" x14ac:dyDescent="0.2">
      <c r="A81" t="s">
        <v>113</v>
      </c>
      <c r="B81" t="s">
        <v>421</v>
      </c>
      <c r="C81">
        <v>2017</v>
      </c>
      <c r="D81">
        <v>3</v>
      </c>
    </row>
    <row r="82" spans="1:4" x14ac:dyDescent="0.2">
      <c r="A82" t="s">
        <v>42</v>
      </c>
      <c r="B82" t="s">
        <v>422</v>
      </c>
      <c r="C82">
        <v>2017</v>
      </c>
      <c r="D82">
        <v>2</v>
      </c>
    </row>
    <row r="83" spans="1:4" x14ac:dyDescent="0.2">
      <c r="A83" t="s">
        <v>191</v>
      </c>
      <c r="B83" t="s">
        <v>423</v>
      </c>
      <c r="C83">
        <v>2017</v>
      </c>
      <c r="D83">
        <v>80</v>
      </c>
    </row>
    <row r="84" spans="1:4" x14ac:dyDescent="0.2">
      <c r="A84" t="s">
        <v>87</v>
      </c>
      <c r="B84" t="s">
        <v>424</v>
      </c>
      <c r="C84">
        <v>2017</v>
      </c>
      <c r="D84">
        <v>5</v>
      </c>
    </row>
    <row r="85" spans="1:4" x14ac:dyDescent="0.2">
      <c r="A85" t="s">
        <v>114</v>
      </c>
      <c r="B85" t="s">
        <v>427</v>
      </c>
      <c r="C85">
        <v>2017</v>
      </c>
      <c r="D85">
        <v>46</v>
      </c>
    </row>
    <row r="86" spans="1:4" x14ac:dyDescent="0.2">
      <c r="A86" t="s">
        <v>43</v>
      </c>
      <c r="B86" t="s">
        <v>428</v>
      </c>
      <c r="C86">
        <v>2017</v>
      </c>
      <c r="D86">
        <v>10</v>
      </c>
    </row>
    <row r="87" spans="1:4" x14ac:dyDescent="0.2">
      <c r="A87" t="s">
        <v>115</v>
      </c>
      <c r="B87" t="s">
        <v>430</v>
      </c>
      <c r="C87">
        <v>2017</v>
      </c>
      <c r="D87">
        <v>342</v>
      </c>
    </row>
    <row r="88" spans="1:4" x14ac:dyDescent="0.2">
      <c r="A88" t="s">
        <v>154</v>
      </c>
      <c r="B88" t="s">
        <v>431</v>
      </c>
      <c r="C88">
        <v>2017</v>
      </c>
      <c r="D88">
        <v>92</v>
      </c>
    </row>
    <row r="89" spans="1:4" x14ac:dyDescent="0.2">
      <c r="A89" t="s">
        <v>116</v>
      </c>
      <c r="B89" t="s">
        <v>432</v>
      </c>
      <c r="C89">
        <v>2017</v>
      </c>
      <c r="D89">
        <v>12</v>
      </c>
    </row>
    <row r="90" spans="1:4" x14ac:dyDescent="0.2">
      <c r="A90" t="s">
        <v>45</v>
      </c>
      <c r="B90" t="s">
        <v>433</v>
      </c>
      <c r="C90">
        <v>2017</v>
      </c>
      <c r="D90">
        <v>60</v>
      </c>
    </row>
    <row r="91" spans="1:4" x14ac:dyDescent="0.2">
      <c r="A91" t="s">
        <v>192</v>
      </c>
      <c r="B91" t="s">
        <v>214</v>
      </c>
      <c r="C91">
        <v>2017</v>
      </c>
      <c r="D91">
        <v>185</v>
      </c>
    </row>
    <row r="92" spans="1:4" x14ac:dyDescent="0.2">
      <c r="A92" t="s">
        <v>47</v>
      </c>
      <c r="B92" t="s">
        <v>434</v>
      </c>
      <c r="C92">
        <v>2017</v>
      </c>
      <c r="D92">
        <v>19</v>
      </c>
    </row>
    <row r="93" spans="1:4" x14ac:dyDescent="0.2">
      <c r="A93" t="s">
        <v>155</v>
      </c>
      <c r="B93" t="s">
        <v>435</v>
      </c>
      <c r="C93">
        <v>2017</v>
      </c>
      <c r="D93">
        <v>29</v>
      </c>
    </row>
    <row r="94" spans="1:4" x14ac:dyDescent="0.2">
      <c r="A94" t="s">
        <v>117</v>
      </c>
      <c r="B94" t="s">
        <v>436</v>
      </c>
      <c r="C94">
        <v>2017</v>
      </c>
      <c r="D94">
        <v>544</v>
      </c>
    </row>
    <row r="95" spans="1:4" x14ac:dyDescent="0.2">
      <c r="A95" t="s">
        <v>118</v>
      </c>
      <c r="B95" t="s">
        <v>437</v>
      </c>
      <c r="C95">
        <v>2017</v>
      </c>
      <c r="D95">
        <v>661</v>
      </c>
    </row>
    <row r="96" spans="1:4" x14ac:dyDescent="0.2">
      <c r="A96" t="s">
        <v>156</v>
      </c>
      <c r="B96" t="s">
        <v>438</v>
      </c>
      <c r="C96">
        <v>2017</v>
      </c>
      <c r="D96">
        <v>72</v>
      </c>
    </row>
    <row r="97" spans="1:4" x14ac:dyDescent="0.2">
      <c r="A97" t="s">
        <v>48</v>
      </c>
      <c r="B97" t="s">
        <v>440</v>
      </c>
      <c r="C97">
        <v>2017</v>
      </c>
      <c r="D97">
        <v>8</v>
      </c>
    </row>
    <row r="98" spans="1:4" x14ac:dyDescent="0.2">
      <c r="A98" t="s">
        <v>49</v>
      </c>
      <c r="B98" t="s">
        <v>441</v>
      </c>
      <c r="C98">
        <v>2017</v>
      </c>
      <c r="D98">
        <v>5</v>
      </c>
    </row>
    <row r="99" spans="1:4" x14ac:dyDescent="0.2">
      <c r="A99" t="s">
        <v>193</v>
      </c>
      <c r="B99" t="s">
        <v>442</v>
      </c>
      <c r="C99">
        <v>2017</v>
      </c>
      <c r="D99">
        <v>335</v>
      </c>
    </row>
    <row r="100" spans="1:4" x14ac:dyDescent="0.2">
      <c r="A100" t="s">
        <v>157</v>
      </c>
      <c r="B100" t="s">
        <v>443</v>
      </c>
      <c r="C100">
        <v>2017</v>
      </c>
      <c r="D100">
        <v>349</v>
      </c>
    </row>
    <row r="101" spans="1:4" x14ac:dyDescent="0.2">
      <c r="A101" t="s">
        <v>120</v>
      </c>
      <c r="B101" t="s">
        <v>444</v>
      </c>
      <c r="C101">
        <v>2017</v>
      </c>
      <c r="D101">
        <v>29</v>
      </c>
    </row>
    <row r="102" spans="1:4" x14ac:dyDescent="0.2">
      <c r="A102" t="s">
        <v>50</v>
      </c>
      <c r="B102" t="s">
        <v>445</v>
      </c>
      <c r="C102">
        <v>2017</v>
      </c>
      <c r="D102">
        <v>53</v>
      </c>
    </row>
    <row r="103" spans="1:4" x14ac:dyDescent="0.2">
      <c r="A103" t="s">
        <v>158</v>
      </c>
      <c r="B103" t="s">
        <v>446</v>
      </c>
      <c r="C103">
        <v>2017</v>
      </c>
      <c r="D103">
        <v>562</v>
      </c>
    </row>
    <row r="104" spans="1:4" x14ac:dyDescent="0.2">
      <c r="A104" t="s">
        <v>194</v>
      </c>
      <c r="B104" t="s">
        <v>447</v>
      </c>
      <c r="C104">
        <v>2017</v>
      </c>
      <c r="D104">
        <v>6</v>
      </c>
    </row>
    <row r="105" spans="1:4" x14ac:dyDescent="0.2">
      <c r="A105" t="s">
        <v>195</v>
      </c>
      <c r="B105" t="s">
        <v>451</v>
      </c>
      <c r="C105">
        <v>2017</v>
      </c>
      <c r="D105">
        <v>766</v>
      </c>
    </row>
    <row r="106" spans="1:4" x14ac:dyDescent="0.2">
      <c r="A106" t="s">
        <v>121</v>
      </c>
      <c r="B106" t="s">
        <v>452</v>
      </c>
      <c r="C106">
        <v>2017</v>
      </c>
      <c r="D106">
        <v>61</v>
      </c>
    </row>
    <row r="107" spans="1:4" x14ac:dyDescent="0.2">
      <c r="A107" t="s">
        <v>160</v>
      </c>
      <c r="B107" t="s">
        <v>455</v>
      </c>
      <c r="C107">
        <v>2017</v>
      </c>
      <c r="D107">
        <v>33</v>
      </c>
    </row>
    <row r="108" spans="1:4" x14ac:dyDescent="0.2">
      <c r="A108" t="s">
        <v>624</v>
      </c>
      <c r="B108" t="s">
        <v>456</v>
      </c>
      <c r="C108">
        <v>2017</v>
      </c>
      <c r="D108">
        <v>88</v>
      </c>
    </row>
    <row r="109" spans="1:4" x14ac:dyDescent="0.2">
      <c r="A109" t="s">
        <v>51</v>
      </c>
      <c r="B109" t="s">
        <v>208</v>
      </c>
      <c r="C109">
        <v>2017</v>
      </c>
      <c r="D109">
        <v>19</v>
      </c>
    </row>
    <row r="110" spans="1:4" x14ac:dyDescent="0.2">
      <c r="A110" t="s">
        <v>52</v>
      </c>
      <c r="B110" t="s">
        <v>458</v>
      </c>
      <c r="C110">
        <v>2017</v>
      </c>
      <c r="D110">
        <v>45</v>
      </c>
    </row>
    <row r="111" spans="1:4" x14ac:dyDescent="0.2">
      <c r="A111" t="s">
        <v>53</v>
      </c>
      <c r="B111" t="s">
        <v>459</v>
      </c>
      <c r="C111">
        <v>2017</v>
      </c>
      <c r="D111">
        <v>6</v>
      </c>
    </row>
    <row r="112" spans="1:4" x14ac:dyDescent="0.2">
      <c r="A112" t="s">
        <v>123</v>
      </c>
      <c r="B112" t="s">
        <v>462</v>
      </c>
      <c r="C112">
        <v>2017</v>
      </c>
      <c r="D112">
        <v>70</v>
      </c>
    </row>
    <row r="113" spans="1:4" x14ac:dyDescent="0.2">
      <c r="A113" t="s">
        <v>54</v>
      </c>
      <c r="B113" t="s">
        <v>463</v>
      </c>
      <c r="C113">
        <v>2017</v>
      </c>
      <c r="D113">
        <v>289</v>
      </c>
    </row>
    <row r="114" spans="1:4" x14ac:dyDescent="0.2">
      <c r="A114" t="s">
        <v>162</v>
      </c>
      <c r="B114" t="s">
        <v>464</v>
      </c>
      <c r="C114">
        <v>2017</v>
      </c>
      <c r="D114">
        <v>250</v>
      </c>
    </row>
    <row r="115" spans="1:4" x14ac:dyDescent="0.2">
      <c r="A115" t="s">
        <v>124</v>
      </c>
      <c r="B115" t="s">
        <v>465</v>
      </c>
      <c r="C115">
        <v>2017</v>
      </c>
      <c r="D115">
        <v>195</v>
      </c>
    </row>
    <row r="116" spans="1:4" x14ac:dyDescent="0.2">
      <c r="A116" t="s">
        <v>55</v>
      </c>
      <c r="B116" t="s">
        <v>467</v>
      </c>
      <c r="C116">
        <v>2017</v>
      </c>
      <c r="D116">
        <v>186</v>
      </c>
    </row>
    <row r="117" spans="1:4" x14ac:dyDescent="0.2">
      <c r="A117" t="s">
        <v>56</v>
      </c>
      <c r="B117" t="s">
        <v>468</v>
      </c>
      <c r="C117">
        <v>2017</v>
      </c>
      <c r="D117">
        <v>5</v>
      </c>
    </row>
    <row r="118" spans="1:4" x14ac:dyDescent="0.2">
      <c r="A118" t="s">
        <v>58</v>
      </c>
      <c r="B118" t="s">
        <v>470</v>
      </c>
      <c r="C118">
        <v>2017</v>
      </c>
      <c r="D118">
        <v>9</v>
      </c>
    </row>
    <row r="119" spans="1:4" x14ac:dyDescent="0.2">
      <c r="A119" t="s">
        <v>196</v>
      </c>
      <c r="B119" t="s">
        <v>471</v>
      </c>
      <c r="C119">
        <v>2017</v>
      </c>
      <c r="D119">
        <v>98</v>
      </c>
    </row>
    <row r="120" spans="1:4" x14ac:dyDescent="0.2">
      <c r="A120" t="s">
        <v>126</v>
      </c>
      <c r="B120" t="s">
        <v>472</v>
      </c>
      <c r="C120">
        <v>2017</v>
      </c>
      <c r="D120">
        <v>509</v>
      </c>
    </row>
    <row r="121" spans="1:4" x14ac:dyDescent="0.2">
      <c r="A121" t="s">
        <v>163</v>
      </c>
      <c r="B121" t="s">
        <v>473</v>
      </c>
      <c r="C121">
        <v>2017</v>
      </c>
      <c r="D121">
        <v>917</v>
      </c>
    </row>
    <row r="122" spans="1:4" x14ac:dyDescent="0.2">
      <c r="A122" t="s">
        <v>625</v>
      </c>
      <c r="B122" t="s">
        <v>358</v>
      </c>
      <c r="C122">
        <v>2017</v>
      </c>
      <c r="D122">
        <v>89</v>
      </c>
    </row>
    <row r="123" spans="1:4" x14ac:dyDescent="0.2">
      <c r="A123" t="s">
        <v>232</v>
      </c>
      <c r="B123" t="s">
        <v>478</v>
      </c>
      <c r="C123">
        <v>2017</v>
      </c>
      <c r="D123">
        <v>7</v>
      </c>
    </row>
    <row r="124" spans="1:4" x14ac:dyDescent="0.2">
      <c r="A124" t="s">
        <v>60</v>
      </c>
      <c r="B124" t="s">
        <v>481</v>
      </c>
      <c r="C124">
        <v>2017</v>
      </c>
      <c r="D124">
        <v>2</v>
      </c>
    </row>
    <row r="125" spans="1:4" x14ac:dyDescent="0.2">
      <c r="A125" t="s">
        <v>164</v>
      </c>
      <c r="B125" t="s">
        <v>482</v>
      </c>
      <c r="C125">
        <v>2017</v>
      </c>
      <c r="D125">
        <v>19</v>
      </c>
    </row>
    <row r="126" spans="1:4" x14ac:dyDescent="0.2">
      <c r="A126" t="s">
        <v>127</v>
      </c>
      <c r="B126" t="s">
        <v>483</v>
      </c>
      <c r="C126">
        <v>2017</v>
      </c>
      <c r="D126">
        <v>140</v>
      </c>
    </row>
    <row r="127" spans="1:4" x14ac:dyDescent="0.2">
      <c r="A127" t="s">
        <v>626</v>
      </c>
      <c r="B127" t="s">
        <v>538</v>
      </c>
      <c r="C127">
        <v>2017</v>
      </c>
      <c r="D127">
        <v>27</v>
      </c>
    </row>
    <row r="128" spans="1:4" x14ac:dyDescent="0.2">
      <c r="A128" t="s">
        <v>165</v>
      </c>
      <c r="B128" t="s">
        <v>485</v>
      </c>
      <c r="C128">
        <v>2017</v>
      </c>
      <c r="D128">
        <v>52</v>
      </c>
    </row>
    <row r="129" spans="1:4" x14ac:dyDescent="0.2">
      <c r="A129" t="s">
        <v>166</v>
      </c>
      <c r="B129" t="s">
        <v>486</v>
      </c>
      <c r="C129">
        <v>2017</v>
      </c>
      <c r="D129">
        <v>145</v>
      </c>
    </row>
    <row r="130" spans="1:4" x14ac:dyDescent="0.2">
      <c r="A130" t="s">
        <v>167</v>
      </c>
      <c r="B130" t="s">
        <v>487</v>
      </c>
      <c r="C130">
        <v>2017</v>
      </c>
      <c r="D130">
        <v>129</v>
      </c>
    </row>
    <row r="131" spans="1:4" x14ac:dyDescent="0.2">
      <c r="A131" t="s">
        <v>128</v>
      </c>
      <c r="B131" t="s">
        <v>488</v>
      </c>
      <c r="C131">
        <v>2017</v>
      </c>
      <c r="D131">
        <v>88</v>
      </c>
    </row>
    <row r="132" spans="1:4" x14ac:dyDescent="0.2">
      <c r="A132" t="s">
        <v>198</v>
      </c>
      <c r="B132" t="s">
        <v>489</v>
      </c>
      <c r="C132">
        <v>2017</v>
      </c>
      <c r="D132">
        <v>121</v>
      </c>
    </row>
    <row r="133" spans="1:4" x14ac:dyDescent="0.2">
      <c r="A133" t="s">
        <v>129</v>
      </c>
      <c r="B133" t="s">
        <v>492</v>
      </c>
      <c r="C133">
        <v>2017</v>
      </c>
      <c r="D133">
        <v>2</v>
      </c>
    </row>
    <row r="134" spans="1:4" x14ac:dyDescent="0.2">
      <c r="A134" t="s">
        <v>61</v>
      </c>
      <c r="B134" t="s">
        <v>493</v>
      </c>
      <c r="C134">
        <v>2017</v>
      </c>
      <c r="D134">
        <v>8</v>
      </c>
    </row>
    <row r="135" spans="1:4" x14ac:dyDescent="0.2">
      <c r="A135" t="s">
        <v>62</v>
      </c>
      <c r="B135" t="s">
        <v>494</v>
      </c>
      <c r="C135">
        <v>2017</v>
      </c>
      <c r="D135">
        <v>21</v>
      </c>
    </row>
    <row r="136" spans="1:4" x14ac:dyDescent="0.2">
      <c r="A136" t="s">
        <v>130</v>
      </c>
      <c r="B136" t="s">
        <v>495</v>
      </c>
      <c r="C136">
        <v>2017</v>
      </c>
      <c r="D136">
        <v>9</v>
      </c>
    </row>
    <row r="137" spans="1:4" x14ac:dyDescent="0.2">
      <c r="A137" t="s">
        <v>63</v>
      </c>
      <c r="B137" t="s">
        <v>501</v>
      </c>
      <c r="C137">
        <v>2017</v>
      </c>
      <c r="D137">
        <v>19</v>
      </c>
    </row>
    <row r="138" spans="1:4" x14ac:dyDescent="0.2">
      <c r="A138" t="s">
        <v>586</v>
      </c>
      <c r="B138" t="s">
        <v>502</v>
      </c>
      <c r="C138">
        <v>2017</v>
      </c>
      <c r="D138">
        <v>17</v>
      </c>
    </row>
    <row r="139" spans="1:4" x14ac:dyDescent="0.2">
      <c r="A139" t="s">
        <v>88</v>
      </c>
      <c r="B139" t="s">
        <v>503</v>
      </c>
      <c r="C139">
        <v>2017</v>
      </c>
      <c r="D139">
        <v>248</v>
      </c>
    </row>
    <row r="140" spans="1:4" x14ac:dyDescent="0.2">
      <c r="A140" t="s">
        <v>131</v>
      </c>
      <c r="B140" t="s">
        <v>509</v>
      </c>
      <c r="C140">
        <v>2017</v>
      </c>
      <c r="D140">
        <v>117</v>
      </c>
    </row>
    <row r="141" spans="1:4" x14ac:dyDescent="0.2">
      <c r="A141" t="s">
        <v>247</v>
      </c>
      <c r="B141" t="s">
        <v>514</v>
      </c>
      <c r="C141">
        <v>2017</v>
      </c>
      <c r="D141">
        <v>68</v>
      </c>
    </row>
    <row r="142" spans="1:4" x14ac:dyDescent="0.2">
      <c r="A142" t="s">
        <v>132</v>
      </c>
      <c r="B142" t="s">
        <v>515</v>
      </c>
      <c r="C142">
        <v>2017</v>
      </c>
      <c r="D142">
        <v>43</v>
      </c>
    </row>
    <row r="143" spans="1:4" x14ac:dyDescent="0.2">
      <c r="A143" t="s">
        <v>234</v>
      </c>
      <c r="B143" t="s">
        <v>517</v>
      </c>
      <c r="C143">
        <v>2017</v>
      </c>
      <c r="D143">
        <v>130</v>
      </c>
    </row>
    <row r="144" spans="1:4" x14ac:dyDescent="0.2">
      <c r="A144" t="s">
        <v>133</v>
      </c>
      <c r="B144" t="s">
        <v>519</v>
      </c>
      <c r="C144">
        <v>2017</v>
      </c>
      <c r="D144">
        <v>17</v>
      </c>
    </row>
    <row r="145" spans="1:4" x14ac:dyDescent="0.2">
      <c r="A145" t="s">
        <v>200</v>
      </c>
      <c r="B145" t="s">
        <v>520</v>
      </c>
      <c r="C145">
        <v>2017</v>
      </c>
      <c r="D145">
        <v>315</v>
      </c>
    </row>
    <row r="146" spans="1:4" x14ac:dyDescent="0.2">
      <c r="A146" t="s">
        <v>64</v>
      </c>
      <c r="B146" t="s">
        <v>521</v>
      </c>
      <c r="C146">
        <v>2017</v>
      </c>
      <c r="D146">
        <v>12</v>
      </c>
    </row>
    <row r="147" spans="1:4" x14ac:dyDescent="0.2">
      <c r="A147" t="s">
        <v>134</v>
      </c>
      <c r="B147" t="s">
        <v>522</v>
      </c>
      <c r="C147">
        <v>2017</v>
      </c>
      <c r="D147">
        <v>53</v>
      </c>
    </row>
    <row r="148" spans="1:4" x14ac:dyDescent="0.2">
      <c r="A148" t="s">
        <v>201</v>
      </c>
      <c r="B148" t="s">
        <v>523</v>
      </c>
      <c r="C148">
        <v>2017</v>
      </c>
      <c r="D148">
        <v>1120</v>
      </c>
    </row>
    <row r="149" spans="1:4" x14ac:dyDescent="0.2">
      <c r="A149" t="s">
        <v>65</v>
      </c>
      <c r="B149" t="s">
        <v>524</v>
      </c>
      <c r="C149">
        <v>2017</v>
      </c>
      <c r="D149">
        <v>8</v>
      </c>
    </row>
    <row r="150" spans="1:4" x14ac:dyDescent="0.2">
      <c r="A150" t="s">
        <v>235</v>
      </c>
      <c r="B150" t="s">
        <v>527</v>
      </c>
      <c r="C150">
        <v>2017</v>
      </c>
      <c r="D150">
        <v>5</v>
      </c>
    </row>
    <row r="151" spans="1:4" x14ac:dyDescent="0.2">
      <c r="A151" t="s">
        <v>66</v>
      </c>
      <c r="B151" t="s">
        <v>528</v>
      </c>
      <c r="C151">
        <v>2017</v>
      </c>
      <c r="D151">
        <v>7</v>
      </c>
    </row>
    <row r="152" spans="1:4" x14ac:dyDescent="0.2">
      <c r="A152" t="s">
        <v>168</v>
      </c>
      <c r="B152" t="s">
        <v>529</v>
      </c>
      <c r="C152">
        <v>2017</v>
      </c>
      <c r="D152">
        <v>104</v>
      </c>
    </row>
    <row r="153" spans="1:4" x14ac:dyDescent="0.2">
      <c r="A153" t="s">
        <v>169</v>
      </c>
      <c r="B153" t="s">
        <v>530</v>
      </c>
      <c r="C153">
        <v>2017</v>
      </c>
      <c r="D153">
        <v>829</v>
      </c>
    </row>
    <row r="154" spans="1:4" x14ac:dyDescent="0.2">
      <c r="A154" t="s">
        <v>67</v>
      </c>
      <c r="B154" t="s">
        <v>531</v>
      </c>
      <c r="C154">
        <v>2017</v>
      </c>
      <c r="D154">
        <v>119</v>
      </c>
    </row>
    <row r="155" spans="1:4" x14ac:dyDescent="0.2">
      <c r="A155" t="s">
        <v>627</v>
      </c>
      <c r="B155" t="s">
        <v>497</v>
      </c>
      <c r="C155">
        <v>2017</v>
      </c>
      <c r="D155">
        <v>11</v>
      </c>
    </row>
    <row r="156" spans="1:4" x14ac:dyDescent="0.2">
      <c r="A156" t="s">
        <v>170</v>
      </c>
      <c r="B156" t="s">
        <v>534</v>
      </c>
      <c r="C156">
        <v>2017</v>
      </c>
      <c r="D156">
        <v>1150</v>
      </c>
    </row>
    <row r="157" spans="1:4" x14ac:dyDescent="0.2">
      <c r="A157" t="s">
        <v>68</v>
      </c>
      <c r="B157" t="s">
        <v>535</v>
      </c>
      <c r="C157">
        <v>2017</v>
      </c>
      <c r="D157">
        <v>4</v>
      </c>
    </row>
    <row r="158" spans="1:4" x14ac:dyDescent="0.2">
      <c r="A158" t="s">
        <v>171</v>
      </c>
      <c r="B158" t="s">
        <v>536</v>
      </c>
      <c r="C158">
        <v>2017</v>
      </c>
      <c r="D158">
        <v>36</v>
      </c>
    </row>
    <row r="159" spans="1:4" x14ac:dyDescent="0.2">
      <c r="A159" t="s">
        <v>172</v>
      </c>
      <c r="B159" t="s">
        <v>539</v>
      </c>
      <c r="C159">
        <v>2017</v>
      </c>
      <c r="D159">
        <v>295</v>
      </c>
    </row>
    <row r="160" spans="1:4" x14ac:dyDescent="0.2">
      <c r="A160" t="s">
        <v>202</v>
      </c>
      <c r="B160" t="s">
        <v>540</v>
      </c>
      <c r="C160">
        <v>2017</v>
      </c>
      <c r="D160">
        <v>120</v>
      </c>
    </row>
    <row r="161" spans="1:4" x14ac:dyDescent="0.2">
      <c r="A161" t="s">
        <v>69</v>
      </c>
      <c r="B161" t="s">
        <v>543</v>
      </c>
      <c r="C161">
        <v>2017</v>
      </c>
      <c r="D161">
        <v>4</v>
      </c>
    </row>
    <row r="162" spans="1:4" x14ac:dyDescent="0.2">
      <c r="A162" t="s">
        <v>70</v>
      </c>
      <c r="B162" t="s">
        <v>544</v>
      </c>
      <c r="C162">
        <v>2017</v>
      </c>
      <c r="D162">
        <v>5</v>
      </c>
    </row>
    <row r="163" spans="1:4" x14ac:dyDescent="0.2">
      <c r="A163" t="s">
        <v>173</v>
      </c>
      <c r="B163" t="s">
        <v>211</v>
      </c>
      <c r="C163">
        <v>2017</v>
      </c>
      <c r="D163">
        <v>31</v>
      </c>
    </row>
    <row r="164" spans="1:4" x14ac:dyDescent="0.2">
      <c r="A164" t="s">
        <v>71</v>
      </c>
      <c r="B164" t="s">
        <v>545</v>
      </c>
      <c r="C164">
        <v>2017</v>
      </c>
      <c r="D164">
        <v>17</v>
      </c>
    </row>
    <row r="165" spans="1:4" x14ac:dyDescent="0.2">
      <c r="A165" t="s">
        <v>174</v>
      </c>
      <c r="B165" t="s">
        <v>212</v>
      </c>
      <c r="C165">
        <v>2017</v>
      </c>
      <c r="D165">
        <v>524</v>
      </c>
    </row>
    <row r="166" spans="1:4" x14ac:dyDescent="0.2">
      <c r="A166" t="s">
        <v>72</v>
      </c>
      <c r="B166" t="s">
        <v>546</v>
      </c>
      <c r="C166">
        <v>2017</v>
      </c>
      <c r="D166">
        <v>37</v>
      </c>
    </row>
    <row r="167" spans="1:4" x14ac:dyDescent="0.2">
      <c r="A167" t="s">
        <v>628</v>
      </c>
      <c r="B167" t="s">
        <v>547</v>
      </c>
      <c r="C167">
        <v>2017</v>
      </c>
      <c r="D167">
        <v>142</v>
      </c>
    </row>
    <row r="168" spans="1:4" x14ac:dyDescent="0.2">
      <c r="A168" t="s">
        <v>135</v>
      </c>
      <c r="B168" t="s">
        <v>548</v>
      </c>
      <c r="C168">
        <v>2017</v>
      </c>
      <c r="D168">
        <v>396</v>
      </c>
    </row>
    <row r="169" spans="1:4" x14ac:dyDescent="0.2">
      <c r="A169" t="s">
        <v>203</v>
      </c>
      <c r="B169" t="s">
        <v>551</v>
      </c>
      <c r="C169">
        <v>2017</v>
      </c>
      <c r="D169">
        <v>52</v>
      </c>
    </row>
    <row r="170" spans="1:4" x14ac:dyDescent="0.2">
      <c r="A170" t="s">
        <v>238</v>
      </c>
      <c r="B170" t="s">
        <v>552</v>
      </c>
      <c r="C170">
        <v>2017</v>
      </c>
      <c r="D170">
        <v>67</v>
      </c>
    </row>
    <row r="171" spans="1:4" x14ac:dyDescent="0.2">
      <c r="A171" t="s">
        <v>73</v>
      </c>
      <c r="B171" t="s">
        <v>553</v>
      </c>
      <c r="C171">
        <v>2017</v>
      </c>
      <c r="D171">
        <v>43</v>
      </c>
    </row>
    <row r="172" spans="1:4" x14ac:dyDescent="0.2">
      <c r="A172" t="s">
        <v>74</v>
      </c>
      <c r="B172" t="s">
        <v>554</v>
      </c>
      <c r="C172">
        <v>2017</v>
      </c>
      <c r="D172">
        <v>17</v>
      </c>
    </row>
    <row r="173" spans="1:4" x14ac:dyDescent="0.2">
      <c r="A173" t="s">
        <v>75</v>
      </c>
      <c r="B173" t="s">
        <v>555</v>
      </c>
      <c r="C173">
        <v>2017</v>
      </c>
      <c r="D173">
        <v>7</v>
      </c>
    </row>
    <row r="174" spans="1:4" x14ac:dyDescent="0.2">
      <c r="A174" t="s">
        <v>177</v>
      </c>
      <c r="B174" t="s">
        <v>559</v>
      </c>
      <c r="C174">
        <v>2017</v>
      </c>
      <c r="D174">
        <v>375</v>
      </c>
    </row>
    <row r="175" spans="1:4" x14ac:dyDescent="0.2">
      <c r="A175" t="s">
        <v>76</v>
      </c>
      <c r="B175" t="s">
        <v>560</v>
      </c>
      <c r="C175">
        <v>2017</v>
      </c>
      <c r="D175">
        <v>19</v>
      </c>
    </row>
    <row r="176" spans="1:4" x14ac:dyDescent="0.2">
      <c r="A176" t="s">
        <v>239</v>
      </c>
      <c r="B176" t="s">
        <v>561</v>
      </c>
      <c r="C176">
        <v>2017</v>
      </c>
      <c r="D176">
        <v>3</v>
      </c>
    </row>
    <row r="177" spans="1:4" x14ac:dyDescent="0.2">
      <c r="A177" t="s">
        <v>218</v>
      </c>
      <c r="B177" t="s">
        <v>563</v>
      </c>
      <c r="C177">
        <v>2017</v>
      </c>
      <c r="D177">
        <v>7</v>
      </c>
    </row>
    <row r="178" spans="1:4" x14ac:dyDescent="0.2">
      <c r="A178" t="s">
        <v>77</v>
      </c>
      <c r="B178" t="s">
        <v>207</v>
      </c>
      <c r="C178">
        <v>2017</v>
      </c>
      <c r="D178">
        <v>19</v>
      </c>
    </row>
    <row r="179" spans="1:4" x14ac:dyDescent="0.2">
      <c r="A179" t="s">
        <v>78</v>
      </c>
      <c r="B179" t="s">
        <v>570</v>
      </c>
      <c r="C179">
        <v>2017</v>
      </c>
      <c r="D179">
        <v>17</v>
      </c>
    </row>
    <row r="180" spans="1:4" x14ac:dyDescent="0.2">
      <c r="A180" t="s">
        <v>79</v>
      </c>
      <c r="B180" t="s">
        <v>571</v>
      </c>
      <c r="C180">
        <v>2017</v>
      </c>
      <c r="D180">
        <v>29</v>
      </c>
    </row>
    <row r="181" spans="1:4" x14ac:dyDescent="0.2">
      <c r="A181" t="s">
        <v>137</v>
      </c>
      <c r="B181" t="s">
        <v>572</v>
      </c>
      <c r="C181">
        <v>2017</v>
      </c>
      <c r="D181">
        <v>72</v>
      </c>
    </row>
    <row r="182" spans="1:4" x14ac:dyDescent="0.2">
      <c r="A182" t="s">
        <v>178</v>
      </c>
      <c r="B182" t="s">
        <v>213</v>
      </c>
      <c r="C182">
        <v>2017</v>
      </c>
      <c r="D182">
        <v>125</v>
      </c>
    </row>
    <row r="183" spans="1:4" x14ac:dyDescent="0.2">
      <c r="A183" t="s">
        <v>629</v>
      </c>
      <c r="B183" t="s">
        <v>573</v>
      </c>
      <c r="C183">
        <v>2017</v>
      </c>
      <c r="D183">
        <v>43</v>
      </c>
    </row>
    <row r="184" spans="1:4" x14ac:dyDescent="0.2">
      <c r="A184" t="s">
        <v>607</v>
      </c>
      <c r="B184" t="s">
        <v>630</v>
      </c>
      <c r="C184">
        <v>2017</v>
      </c>
      <c r="D184">
        <v>211</v>
      </c>
    </row>
    <row r="185" spans="1:4" x14ac:dyDescent="0.2">
      <c r="A185" t="s">
        <v>179</v>
      </c>
      <c r="B185" t="s">
        <v>578</v>
      </c>
      <c r="C185">
        <v>2017</v>
      </c>
      <c r="D185">
        <v>164</v>
      </c>
    </row>
    <row r="186" spans="1:4" x14ac:dyDescent="0.2">
      <c r="A186" t="s">
        <v>90</v>
      </c>
      <c r="B186" t="s">
        <v>579</v>
      </c>
      <c r="C186">
        <v>2017</v>
      </c>
      <c r="D186">
        <v>213</v>
      </c>
    </row>
    <row r="187" spans="1:4" x14ac:dyDescent="0.2">
      <c r="A187" t="s">
        <v>138</v>
      </c>
      <c r="B187" t="s">
        <v>580</v>
      </c>
      <c r="C187">
        <v>2017</v>
      </c>
      <c r="D187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"/>
  <sheetViews>
    <sheetView workbookViewId="0">
      <selection activeCell="B30" sqref="B30"/>
    </sheetView>
  </sheetViews>
  <sheetFormatPr baseColWidth="10" defaultRowHeight="16" x14ac:dyDescent="0.2"/>
  <sheetData>
    <row r="1" spans="1:6" x14ac:dyDescent="0.2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</row>
    <row r="2" spans="1:6" x14ac:dyDescent="0.2">
      <c r="A2" t="s">
        <v>139</v>
      </c>
      <c r="B2" t="s">
        <v>254</v>
      </c>
      <c r="C2">
        <v>4</v>
      </c>
      <c r="D2" t="s">
        <v>255</v>
      </c>
      <c r="F2" t="s">
        <v>256</v>
      </c>
    </row>
    <row r="3" spans="1:6" x14ac:dyDescent="0.2">
      <c r="A3" t="s">
        <v>257</v>
      </c>
      <c r="B3" t="s">
        <v>258</v>
      </c>
      <c r="C3">
        <v>248</v>
      </c>
      <c r="D3" t="s">
        <v>259</v>
      </c>
      <c r="F3" t="s">
        <v>260</v>
      </c>
    </row>
    <row r="4" spans="1:6" x14ac:dyDescent="0.2">
      <c r="A4" t="s">
        <v>8</v>
      </c>
      <c r="B4" t="s">
        <v>261</v>
      </c>
      <c r="C4">
        <v>8</v>
      </c>
      <c r="D4" t="s">
        <v>262</v>
      </c>
      <c r="F4" t="s">
        <v>260</v>
      </c>
    </row>
    <row r="5" spans="1:6" x14ac:dyDescent="0.2">
      <c r="A5" t="s">
        <v>91</v>
      </c>
      <c r="B5" t="s">
        <v>263</v>
      </c>
      <c r="C5">
        <v>12</v>
      </c>
      <c r="D5" t="s">
        <v>264</v>
      </c>
      <c r="F5" t="s">
        <v>265</v>
      </c>
    </row>
    <row r="6" spans="1:6" x14ac:dyDescent="0.2">
      <c r="A6" t="s">
        <v>266</v>
      </c>
      <c r="B6" t="s">
        <v>267</v>
      </c>
      <c r="C6">
        <v>16</v>
      </c>
      <c r="D6" t="s">
        <v>268</v>
      </c>
      <c r="F6" t="s">
        <v>269</v>
      </c>
    </row>
    <row r="7" spans="1:6" x14ac:dyDescent="0.2">
      <c r="A7" t="s">
        <v>180</v>
      </c>
      <c r="B7" t="s">
        <v>270</v>
      </c>
      <c r="C7">
        <v>20</v>
      </c>
      <c r="D7" t="s">
        <v>262</v>
      </c>
      <c r="F7" t="s">
        <v>260</v>
      </c>
    </row>
    <row r="8" spans="1:6" x14ac:dyDescent="0.2">
      <c r="A8" t="s">
        <v>93</v>
      </c>
      <c r="B8" t="s">
        <v>271</v>
      </c>
      <c r="C8">
        <v>24</v>
      </c>
      <c r="D8" t="s">
        <v>272</v>
      </c>
      <c r="E8" t="s">
        <v>273</v>
      </c>
      <c r="F8" t="s">
        <v>265</v>
      </c>
    </row>
    <row r="9" spans="1:6" x14ac:dyDescent="0.2">
      <c r="A9" t="s">
        <v>274</v>
      </c>
      <c r="B9" t="s">
        <v>275</v>
      </c>
      <c r="C9">
        <v>660</v>
      </c>
      <c r="D9" t="s">
        <v>276</v>
      </c>
      <c r="E9" t="s">
        <v>277</v>
      </c>
      <c r="F9" t="s">
        <v>278</v>
      </c>
    </row>
    <row r="10" spans="1:6" x14ac:dyDescent="0.2">
      <c r="A10" t="s">
        <v>279</v>
      </c>
      <c r="B10" t="s">
        <v>280</v>
      </c>
      <c r="C10">
        <v>10</v>
      </c>
      <c r="D10" t="s">
        <v>279</v>
      </c>
      <c r="F10" t="s">
        <v>279</v>
      </c>
    </row>
    <row r="11" spans="1:6" x14ac:dyDescent="0.2">
      <c r="A11" t="s">
        <v>242</v>
      </c>
      <c r="B11" t="s">
        <v>281</v>
      </c>
      <c r="C11">
        <v>28</v>
      </c>
      <c r="D11" t="s">
        <v>276</v>
      </c>
      <c r="E11" t="s">
        <v>277</v>
      </c>
      <c r="F11" t="s">
        <v>278</v>
      </c>
    </row>
    <row r="12" spans="1:6" x14ac:dyDescent="0.2">
      <c r="A12" t="s">
        <v>11</v>
      </c>
      <c r="B12" t="s">
        <v>282</v>
      </c>
      <c r="C12">
        <v>32</v>
      </c>
      <c r="D12" t="s">
        <v>283</v>
      </c>
      <c r="E12" t="s">
        <v>277</v>
      </c>
      <c r="F12" t="s">
        <v>283</v>
      </c>
    </row>
    <row r="13" spans="1:6" x14ac:dyDescent="0.2">
      <c r="A13" t="s">
        <v>13</v>
      </c>
      <c r="B13" t="s">
        <v>284</v>
      </c>
      <c r="C13">
        <v>51</v>
      </c>
      <c r="D13" t="s">
        <v>285</v>
      </c>
      <c r="F13" t="s">
        <v>256</v>
      </c>
    </row>
    <row r="14" spans="1:6" x14ac:dyDescent="0.2">
      <c r="A14" t="s">
        <v>182</v>
      </c>
      <c r="B14" t="s">
        <v>286</v>
      </c>
      <c r="C14">
        <v>533</v>
      </c>
      <c r="D14" t="s">
        <v>276</v>
      </c>
      <c r="E14" t="s">
        <v>277</v>
      </c>
      <c r="F14" t="s">
        <v>278</v>
      </c>
    </row>
    <row r="15" spans="1:6" x14ac:dyDescent="0.2">
      <c r="A15" t="s">
        <v>14</v>
      </c>
      <c r="B15" t="s">
        <v>287</v>
      </c>
      <c r="C15">
        <v>36</v>
      </c>
      <c r="D15" t="s">
        <v>288</v>
      </c>
      <c r="F15" t="s">
        <v>269</v>
      </c>
    </row>
    <row r="16" spans="1:6" x14ac:dyDescent="0.2">
      <c r="A16" t="s">
        <v>16</v>
      </c>
      <c r="B16" t="s">
        <v>289</v>
      </c>
      <c r="C16">
        <v>40</v>
      </c>
      <c r="D16" t="s">
        <v>290</v>
      </c>
      <c r="F16" t="s">
        <v>260</v>
      </c>
    </row>
    <row r="17" spans="1:6" x14ac:dyDescent="0.2">
      <c r="A17" t="s">
        <v>17</v>
      </c>
      <c r="B17" t="s">
        <v>291</v>
      </c>
      <c r="C17">
        <v>31</v>
      </c>
      <c r="D17" t="s">
        <v>285</v>
      </c>
      <c r="F17" t="s">
        <v>256</v>
      </c>
    </row>
    <row r="18" spans="1:6" x14ac:dyDescent="0.2">
      <c r="A18" t="s">
        <v>94</v>
      </c>
      <c r="B18" t="s">
        <v>292</v>
      </c>
      <c r="C18">
        <v>44</v>
      </c>
      <c r="D18" t="s">
        <v>276</v>
      </c>
      <c r="E18" t="s">
        <v>277</v>
      </c>
      <c r="F18" t="s">
        <v>278</v>
      </c>
    </row>
    <row r="19" spans="1:6" x14ac:dyDescent="0.2">
      <c r="A19" t="s">
        <v>141</v>
      </c>
      <c r="B19" t="s">
        <v>293</v>
      </c>
      <c r="C19">
        <v>48</v>
      </c>
      <c r="D19" t="s">
        <v>285</v>
      </c>
      <c r="F19" t="s">
        <v>256</v>
      </c>
    </row>
    <row r="20" spans="1:6" x14ac:dyDescent="0.2">
      <c r="A20" t="s">
        <v>142</v>
      </c>
      <c r="B20" t="s">
        <v>294</v>
      </c>
      <c r="C20">
        <v>50</v>
      </c>
      <c r="D20" t="s">
        <v>255</v>
      </c>
      <c r="F20" t="s">
        <v>256</v>
      </c>
    </row>
    <row r="21" spans="1:6" x14ac:dyDescent="0.2">
      <c r="A21" t="s">
        <v>80</v>
      </c>
      <c r="B21" t="s">
        <v>295</v>
      </c>
      <c r="C21">
        <v>52</v>
      </c>
      <c r="D21" t="s">
        <v>276</v>
      </c>
      <c r="E21" t="s">
        <v>277</v>
      </c>
      <c r="F21" t="s">
        <v>278</v>
      </c>
    </row>
    <row r="22" spans="1:6" x14ac:dyDescent="0.2">
      <c r="A22" t="s">
        <v>19</v>
      </c>
      <c r="B22" t="s">
        <v>296</v>
      </c>
      <c r="C22">
        <v>112</v>
      </c>
      <c r="D22" t="s">
        <v>297</v>
      </c>
      <c r="F22" t="s">
        <v>260</v>
      </c>
    </row>
    <row r="23" spans="1:6" x14ac:dyDescent="0.2">
      <c r="A23" t="s">
        <v>20</v>
      </c>
      <c r="B23" t="s">
        <v>298</v>
      </c>
      <c r="C23">
        <v>56</v>
      </c>
      <c r="D23" t="s">
        <v>290</v>
      </c>
      <c r="F23" t="s">
        <v>260</v>
      </c>
    </row>
    <row r="24" spans="1:6" x14ac:dyDescent="0.2">
      <c r="A24" t="s">
        <v>81</v>
      </c>
      <c r="B24" t="s">
        <v>299</v>
      </c>
      <c r="C24">
        <v>84</v>
      </c>
      <c r="D24" t="s">
        <v>300</v>
      </c>
      <c r="E24" t="s">
        <v>277</v>
      </c>
      <c r="F24" t="s">
        <v>278</v>
      </c>
    </row>
    <row r="25" spans="1:6" x14ac:dyDescent="0.2">
      <c r="A25" t="s">
        <v>95</v>
      </c>
      <c r="B25" t="s">
        <v>301</v>
      </c>
      <c r="C25">
        <v>204</v>
      </c>
      <c r="D25" t="s">
        <v>302</v>
      </c>
      <c r="E25" t="s">
        <v>273</v>
      </c>
      <c r="F25" t="s">
        <v>265</v>
      </c>
    </row>
    <row r="26" spans="1:6" x14ac:dyDescent="0.2">
      <c r="A26" t="s">
        <v>303</v>
      </c>
      <c r="B26" t="s">
        <v>304</v>
      </c>
      <c r="C26">
        <v>60</v>
      </c>
      <c r="D26" t="s">
        <v>305</v>
      </c>
      <c r="F26" t="s">
        <v>278</v>
      </c>
    </row>
    <row r="27" spans="1:6" x14ac:dyDescent="0.2">
      <c r="A27" t="s">
        <v>143</v>
      </c>
      <c r="B27" t="s">
        <v>306</v>
      </c>
      <c r="C27">
        <v>64</v>
      </c>
      <c r="D27" t="s">
        <v>255</v>
      </c>
      <c r="F27" t="s">
        <v>256</v>
      </c>
    </row>
    <row r="28" spans="1:6" x14ac:dyDescent="0.2">
      <c r="A28" t="s">
        <v>222</v>
      </c>
      <c r="B28" t="s">
        <v>209</v>
      </c>
      <c r="C28">
        <v>68</v>
      </c>
      <c r="D28" t="s">
        <v>283</v>
      </c>
      <c r="E28" t="s">
        <v>277</v>
      </c>
      <c r="F28" t="s">
        <v>283</v>
      </c>
    </row>
    <row r="29" spans="1:6" x14ac:dyDescent="0.2">
      <c r="A29" t="s">
        <v>307</v>
      </c>
      <c r="B29" t="s">
        <v>308</v>
      </c>
      <c r="C29">
        <v>535</v>
      </c>
      <c r="D29" t="s">
        <v>276</v>
      </c>
      <c r="E29" t="s">
        <v>277</v>
      </c>
      <c r="F29" t="s">
        <v>278</v>
      </c>
    </row>
    <row r="30" spans="1:6" x14ac:dyDescent="0.2">
      <c r="A30" t="s">
        <v>215</v>
      </c>
      <c r="B30" t="s">
        <v>309</v>
      </c>
      <c r="C30">
        <v>70</v>
      </c>
      <c r="D30" t="s">
        <v>262</v>
      </c>
      <c r="F30" t="s">
        <v>260</v>
      </c>
    </row>
    <row r="31" spans="1:6" x14ac:dyDescent="0.2">
      <c r="A31" t="s">
        <v>97</v>
      </c>
      <c r="B31" t="s">
        <v>310</v>
      </c>
      <c r="C31">
        <v>72</v>
      </c>
      <c r="D31" t="s">
        <v>311</v>
      </c>
      <c r="E31" t="s">
        <v>273</v>
      </c>
      <c r="F31" t="s">
        <v>265</v>
      </c>
    </row>
    <row r="32" spans="1:6" x14ac:dyDescent="0.2">
      <c r="A32" t="s">
        <v>312</v>
      </c>
      <c r="B32" t="s">
        <v>313</v>
      </c>
      <c r="C32">
        <v>74</v>
      </c>
      <c r="D32" t="s">
        <v>283</v>
      </c>
      <c r="E32" t="s">
        <v>277</v>
      </c>
      <c r="F32" t="s">
        <v>283</v>
      </c>
    </row>
    <row r="33" spans="1:6" x14ac:dyDescent="0.2">
      <c r="A33" t="s">
        <v>144</v>
      </c>
      <c r="B33" t="s">
        <v>314</v>
      </c>
      <c r="C33">
        <v>76</v>
      </c>
      <c r="D33" t="s">
        <v>283</v>
      </c>
      <c r="E33" t="s">
        <v>277</v>
      </c>
      <c r="F33" t="s">
        <v>283</v>
      </c>
    </row>
    <row r="34" spans="1:6" x14ac:dyDescent="0.2">
      <c r="A34" t="s">
        <v>315</v>
      </c>
      <c r="B34" t="s">
        <v>316</v>
      </c>
      <c r="C34">
        <v>86</v>
      </c>
      <c r="D34" t="s">
        <v>317</v>
      </c>
      <c r="E34" t="s">
        <v>273</v>
      </c>
      <c r="F34" t="s">
        <v>265</v>
      </c>
    </row>
    <row r="35" spans="1:6" x14ac:dyDescent="0.2">
      <c r="A35" t="s">
        <v>318</v>
      </c>
      <c r="B35" t="s">
        <v>319</v>
      </c>
      <c r="C35">
        <v>92</v>
      </c>
      <c r="D35" t="s">
        <v>276</v>
      </c>
      <c r="E35" t="s">
        <v>277</v>
      </c>
      <c r="F35" t="s">
        <v>278</v>
      </c>
    </row>
    <row r="36" spans="1:6" x14ac:dyDescent="0.2">
      <c r="A36" t="s">
        <v>145</v>
      </c>
      <c r="B36" t="s">
        <v>320</v>
      </c>
      <c r="C36">
        <v>96</v>
      </c>
      <c r="D36" t="s">
        <v>321</v>
      </c>
      <c r="F36" t="s">
        <v>256</v>
      </c>
    </row>
    <row r="37" spans="1:6" x14ac:dyDescent="0.2">
      <c r="A37" t="s">
        <v>21</v>
      </c>
      <c r="B37" t="s">
        <v>322</v>
      </c>
      <c r="C37">
        <v>100</v>
      </c>
      <c r="D37" t="s">
        <v>297</v>
      </c>
      <c r="F37" t="s">
        <v>260</v>
      </c>
    </row>
    <row r="38" spans="1:6" x14ac:dyDescent="0.2">
      <c r="A38" t="s">
        <v>98</v>
      </c>
      <c r="B38" t="s">
        <v>323</v>
      </c>
      <c r="C38">
        <v>854</v>
      </c>
      <c r="D38" t="s">
        <v>302</v>
      </c>
      <c r="E38" t="s">
        <v>273</v>
      </c>
      <c r="F38" t="s">
        <v>265</v>
      </c>
    </row>
    <row r="39" spans="1:6" x14ac:dyDescent="0.2">
      <c r="A39" t="s">
        <v>99</v>
      </c>
      <c r="B39" t="s">
        <v>324</v>
      </c>
      <c r="C39">
        <v>108</v>
      </c>
      <c r="D39" t="s">
        <v>317</v>
      </c>
      <c r="E39" t="s">
        <v>273</v>
      </c>
      <c r="F39" t="s">
        <v>265</v>
      </c>
    </row>
    <row r="40" spans="1:6" x14ac:dyDescent="0.2">
      <c r="A40" t="s">
        <v>223</v>
      </c>
      <c r="B40" t="s">
        <v>206</v>
      </c>
      <c r="C40">
        <v>132</v>
      </c>
      <c r="D40" t="s">
        <v>302</v>
      </c>
      <c r="E40" t="s">
        <v>273</v>
      </c>
      <c r="F40" t="s">
        <v>265</v>
      </c>
    </row>
    <row r="41" spans="1:6" x14ac:dyDescent="0.2">
      <c r="A41" t="s">
        <v>22</v>
      </c>
      <c r="B41" t="s">
        <v>325</v>
      </c>
      <c r="C41">
        <v>116</v>
      </c>
      <c r="D41" t="s">
        <v>321</v>
      </c>
      <c r="F41" t="s">
        <v>256</v>
      </c>
    </row>
    <row r="42" spans="1:6" x14ac:dyDescent="0.2">
      <c r="A42" t="s">
        <v>100</v>
      </c>
      <c r="B42" t="s">
        <v>326</v>
      </c>
      <c r="C42">
        <v>120</v>
      </c>
      <c r="D42" t="s">
        <v>272</v>
      </c>
      <c r="E42" t="s">
        <v>273</v>
      </c>
      <c r="F42" t="s">
        <v>265</v>
      </c>
    </row>
    <row r="43" spans="1:6" x14ac:dyDescent="0.2">
      <c r="A43" t="s">
        <v>23</v>
      </c>
      <c r="B43" t="s">
        <v>327</v>
      </c>
      <c r="C43">
        <v>124</v>
      </c>
      <c r="D43" t="s">
        <v>305</v>
      </c>
      <c r="F43" t="s">
        <v>278</v>
      </c>
    </row>
    <row r="44" spans="1:6" x14ac:dyDescent="0.2">
      <c r="A44" t="s">
        <v>328</v>
      </c>
      <c r="B44" t="s">
        <v>329</v>
      </c>
      <c r="C44">
        <v>136</v>
      </c>
      <c r="D44" t="s">
        <v>276</v>
      </c>
      <c r="E44" t="s">
        <v>277</v>
      </c>
      <c r="F44" t="s">
        <v>278</v>
      </c>
    </row>
    <row r="45" spans="1:6" x14ac:dyDescent="0.2">
      <c r="A45" t="s">
        <v>224</v>
      </c>
      <c r="B45" t="s">
        <v>330</v>
      </c>
      <c r="C45">
        <v>140</v>
      </c>
      <c r="D45" t="s">
        <v>272</v>
      </c>
      <c r="E45" t="s">
        <v>273</v>
      </c>
      <c r="F45" t="s">
        <v>265</v>
      </c>
    </row>
    <row r="46" spans="1:6" x14ac:dyDescent="0.2">
      <c r="A46" t="s">
        <v>101</v>
      </c>
      <c r="B46" t="s">
        <v>331</v>
      </c>
      <c r="C46">
        <v>148</v>
      </c>
      <c r="D46" t="s">
        <v>272</v>
      </c>
      <c r="E46" t="s">
        <v>273</v>
      </c>
      <c r="F46" t="s">
        <v>265</v>
      </c>
    </row>
    <row r="47" spans="1:6" x14ac:dyDescent="0.2">
      <c r="A47" t="s">
        <v>146</v>
      </c>
      <c r="B47" t="s">
        <v>332</v>
      </c>
      <c r="C47">
        <v>152</v>
      </c>
      <c r="D47" t="s">
        <v>283</v>
      </c>
      <c r="E47" t="s">
        <v>277</v>
      </c>
      <c r="F47" t="s">
        <v>283</v>
      </c>
    </row>
    <row r="48" spans="1:6" x14ac:dyDescent="0.2">
      <c r="A48" t="s">
        <v>25</v>
      </c>
      <c r="B48" t="s">
        <v>333</v>
      </c>
      <c r="C48">
        <v>156</v>
      </c>
      <c r="D48" t="s">
        <v>334</v>
      </c>
      <c r="F48" t="s">
        <v>256</v>
      </c>
    </row>
    <row r="49" spans="1:6" x14ac:dyDescent="0.2">
      <c r="A49" t="s">
        <v>335</v>
      </c>
      <c r="B49" t="s">
        <v>336</v>
      </c>
      <c r="C49">
        <v>344</v>
      </c>
      <c r="D49" t="s">
        <v>334</v>
      </c>
      <c r="F49" t="s">
        <v>256</v>
      </c>
    </row>
    <row r="50" spans="1:6" x14ac:dyDescent="0.2">
      <c r="A50" t="s">
        <v>337</v>
      </c>
      <c r="B50" t="s">
        <v>338</v>
      </c>
      <c r="C50">
        <v>446</v>
      </c>
      <c r="D50" t="s">
        <v>334</v>
      </c>
      <c r="F50" t="s">
        <v>256</v>
      </c>
    </row>
    <row r="51" spans="1:6" x14ac:dyDescent="0.2">
      <c r="A51" t="s">
        <v>339</v>
      </c>
      <c r="B51" t="s">
        <v>340</v>
      </c>
      <c r="C51">
        <v>162</v>
      </c>
      <c r="D51" t="s">
        <v>288</v>
      </c>
      <c r="F51" t="s">
        <v>269</v>
      </c>
    </row>
    <row r="52" spans="1:6" x14ac:dyDescent="0.2">
      <c r="A52" t="s">
        <v>341</v>
      </c>
      <c r="B52" t="s">
        <v>342</v>
      </c>
      <c r="C52">
        <v>166</v>
      </c>
      <c r="D52" t="s">
        <v>288</v>
      </c>
      <c r="F52" t="s">
        <v>269</v>
      </c>
    </row>
    <row r="53" spans="1:6" x14ac:dyDescent="0.2">
      <c r="A53" t="s">
        <v>102</v>
      </c>
      <c r="B53" t="s">
        <v>343</v>
      </c>
      <c r="C53">
        <v>170</v>
      </c>
      <c r="D53" t="s">
        <v>283</v>
      </c>
      <c r="E53" t="s">
        <v>277</v>
      </c>
      <c r="F53" t="s">
        <v>283</v>
      </c>
    </row>
    <row r="54" spans="1:6" x14ac:dyDescent="0.2">
      <c r="A54" t="s">
        <v>103</v>
      </c>
      <c r="B54" t="s">
        <v>344</v>
      </c>
      <c r="C54">
        <v>174</v>
      </c>
      <c r="D54" t="s">
        <v>317</v>
      </c>
      <c r="E54" t="s">
        <v>273</v>
      </c>
      <c r="F54" t="s">
        <v>265</v>
      </c>
    </row>
    <row r="55" spans="1:6" x14ac:dyDescent="0.2">
      <c r="A55" t="s">
        <v>225</v>
      </c>
      <c r="B55" t="s">
        <v>345</v>
      </c>
      <c r="C55">
        <v>178</v>
      </c>
      <c r="D55" t="s">
        <v>272</v>
      </c>
      <c r="E55" t="s">
        <v>273</v>
      </c>
      <c r="F55" t="s">
        <v>265</v>
      </c>
    </row>
    <row r="56" spans="1:6" x14ac:dyDescent="0.2">
      <c r="A56" t="s">
        <v>346</v>
      </c>
      <c r="B56" t="s">
        <v>347</v>
      </c>
      <c r="C56">
        <v>184</v>
      </c>
      <c r="D56" t="s">
        <v>268</v>
      </c>
      <c r="F56" t="s">
        <v>269</v>
      </c>
    </row>
    <row r="57" spans="1:6" x14ac:dyDescent="0.2">
      <c r="A57" t="s">
        <v>104</v>
      </c>
      <c r="B57" t="s">
        <v>348</v>
      </c>
      <c r="C57">
        <v>188</v>
      </c>
      <c r="D57" t="s">
        <v>300</v>
      </c>
      <c r="E57" t="s">
        <v>277</v>
      </c>
      <c r="F57" t="s">
        <v>278</v>
      </c>
    </row>
    <row r="58" spans="1:6" x14ac:dyDescent="0.2">
      <c r="A58" t="s">
        <v>349</v>
      </c>
      <c r="B58" t="s">
        <v>350</v>
      </c>
      <c r="C58">
        <v>384</v>
      </c>
      <c r="D58" t="s">
        <v>302</v>
      </c>
      <c r="E58" t="s">
        <v>273</v>
      </c>
      <c r="F58" t="s">
        <v>265</v>
      </c>
    </row>
    <row r="59" spans="1:6" x14ac:dyDescent="0.2">
      <c r="A59" t="s">
        <v>26</v>
      </c>
      <c r="B59" t="s">
        <v>351</v>
      </c>
      <c r="C59">
        <v>191</v>
      </c>
      <c r="D59" t="s">
        <v>262</v>
      </c>
      <c r="F59" t="s">
        <v>260</v>
      </c>
    </row>
    <row r="60" spans="1:6" x14ac:dyDescent="0.2">
      <c r="A60" t="s">
        <v>27</v>
      </c>
      <c r="B60" t="s">
        <v>352</v>
      </c>
      <c r="C60">
        <v>192</v>
      </c>
      <c r="D60" t="s">
        <v>276</v>
      </c>
      <c r="E60" t="s">
        <v>277</v>
      </c>
      <c r="F60" t="s">
        <v>278</v>
      </c>
    </row>
    <row r="61" spans="1:6" x14ac:dyDescent="0.2">
      <c r="A61" t="s">
        <v>353</v>
      </c>
      <c r="B61" t="s">
        <v>354</v>
      </c>
      <c r="C61">
        <v>531</v>
      </c>
      <c r="D61" t="s">
        <v>276</v>
      </c>
      <c r="E61" t="s">
        <v>277</v>
      </c>
      <c r="F61" t="s">
        <v>278</v>
      </c>
    </row>
    <row r="62" spans="1:6" x14ac:dyDescent="0.2">
      <c r="A62" t="s">
        <v>28</v>
      </c>
      <c r="B62" t="s">
        <v>355</v>
      </c>
      <c r="C62">
        <v>196</v>
      </c>
      <c r="D62" t="s">
        <v>285</v>
      </c>
      <c r="F62" t="s">
        <v>256</v>
      </c>
    </row>
    <row r="63" spans="1:6" x14ac:dyDescent="0.2">
      <c r="A63" t="s">
        <v>226</v>
      </c>
      <c r="B63" t="s">
        <v>356</v>
      </c>
      <c r="C63">
        <v>203</v>
      </c>
      <c r="D63" t="s">
        <v>297</v>
      </c>
      <c r="F63" t="s">
        <v>260</v>
      </c>
    </row>
    <row r="64" spans="1:6" x14ac:dyDescent="0.2">
      <c r="A64" t="s">
        <v>357</v>
      </c>
      <c r="B64" t="s">
        <v>358</v>
      </c>
      <c r="C64">
        <v>408</v>
      </c>
      <c r="D64" t="s">
        <v>334</v>
      </c>
      <c r="F64" t="s">
        <v>256</v>
      </c>
    </row>
    <row r="65" spans="1:6" x14ac:dyDescent="0.2">
      <c r="A65" t="s">
        <v>359</v>
      </c>
      <c r="B65" t="s">
        <v>360</v>
      </c>
      <c r="C65">
        <v>180</v>
      </c>
      <c r="D65" t="s">
        <v>272</v>
      </c>
      <c r="E65" t="s">
        <v>273</v>
      </c>
      <c r="F65" t="s">
        <v>265</v>
      </c>
    </row>
    <row r="66" spans="1:6" x14ac:dyDescent="0.2">
      <c r="A66" t="s">
        <v>30</v>
      </c>
      <c r="B66" t="s">
        <v>361</v>
      </c>
      <c r="C66">
        <v>208</v>
      </c>
      <c r="D66" t="s">
        <v>259</v>
      </c>
      <c r="F66" t="s">
        <v>260</v>
      </c>
    </row>
    <row r="67" spans="1:6" x14ac:dyDescent="0.2">
      <c r="A67" t="s">
        <v>106</v>
      </c>
      <c r="B67" t="s">
        <v>362</v>
      </c>
      <c r="C67">
        <v>262</v>
      </c>
      <c r="D67" t="s">
        <v>317</v>
      </c>
      <c r="E67" t="s">
        <v>273</v>
      </c>
      <c r="F67" t="s">
        <v>265</v>
      </c>
    </row>
    <row r="68" spans="1:6" x14ac:dyDescent="0.2">
      <c r="A68" t="s">
        <v>148</v>
      </c>
      <c r="B68" t="s">
        <v>363</v>
      </c>
      <c r="C68">
        <v>212</v>
      </c>
      <c r="D68" t="s">
        <v>276</v>
      </c>
      <c r="E68" t="s">
        <v>277</v>
      </c>
      <c r="F68" t="s">
        <v>278</v>
      </c>
    </row>
    <row r="69" spans="1:6" x14ac:dyDescent="0.2">
      <c r="A69" t="s">
        <v>185</v>
      </c>
      <c r="B69" t="s">
        <v>364</v>
      </c>
      <c r="C69">
        <v>214</v>
      </c>
      <c r="D69" t="s">
        <v>276</v>
      </c>
      <c r="E69" t="s">
        <v>277</v>
      </c>
      <c r="F69" t="s">
        <v>278</v>
      </c>
    </row>
    <row r="70" spans="1:6" x14ac:dyDescent="0.2">
      <c r="A70" t="s">
        <v>107</v>
      </c>
      <c r="B70" t="s">
        <v>365</v>
      </c>
      <c r="C70">
        <v>218</v>
      </c>
      <c r="D70" t="s">
        <v>283</v>
      </c>
      <c r="E70" t="s">
        <v>277</v>
      </c>
      <c r="F70" t="s">
        <v>283</v>
      </c>
    </row>
    <row r="71" spans="1:6" x14ac:dyDescent="0.2">
      <c r="A71" t="s">
        <v>186</v>
      </c>
      <c r="B71" t="s">
        <v>366</v>
      </c>
      <c r="C71">
        <v>818</v>
      </c>
      <c r="D71" t="s">
        <v>264</v>
      </c>
      <c r="F71" t="s">
        <v>265</v>
      </c>
    </row>
    <row r="72" spans="1:6" x14ac:dyDescent="0.2">
      <c r="A72" t="s">
        <v>187</v>
      </c>
      <c r="B72" t="s">
        <v>367</v>
      </c>
      <c r="C72">
        <v>222</v>
      </c>
      <c r="D72" t="s">
        <v>300</v>
      </c>
      <c r="E72" t="s">
        <v>277</v>
      </c>
      <c r="F72" t="s">
        <v>278</v>
      </c>
    </row>
    <row r="73" spans="1:6" x14ac:dyDescent="0.2">
      <c r="A73" t="s">
        <v>108</v>
      </c>
      <c r="B73" t="s">
        <v>368</v>
      </c>
      <c r="C73">
        <v>226</v>
      </c>
      <c r="D73" t="s">
        <v>272</v>
      </c>
      <c r="E73" t="s">
        <v>273</v>
      </c>
      <c r="F73" t="s">
        <v>265</v>
      </c>
    </row>
    <row r="74" spans="1:6" x14ac:dyDescent="0.2">
      <c r="A74" t="s">
        <v>109</v>
      </c>
      <c r="B74" t="s">
        <v>369</v>
      </c>
      <c r="C74">
        <v>232</v>
      </c>
      <c r="D74" t="s">
        <v>317</v>
      </c>
      <c r="E74" t="s">
        <v>273</v>
      </c>
      <c r="F74" t="s">
        <v>265</v>
      </c>
    </row>
    <row r="75" spans="1:6" x14ac:dyDescent="0.2">
      <c r="A75" t="s">
        <v>31</v>
      </c>
      <c r="B75" t="s">
        <v>370</v>
      </c>
      <c r="C75">
        <v>233</v>
      </c>
      <c r="D75" t="s">
        <v>259</v>
      </c>
      <c r="F75" t="s">
        <v>260</v>
      </c>
    </row>
    <row r="76" spans="1:6" x14ac:dyDescent="0.2">
      <c r="A76" t="s">
        <v>217</v>
      </c>
      <c r="B76" t="s">
        <v>216</v>
      </c>
      <c r="C76">
        <v>748</v>
      </c>
      <c r="D76" t="s">
        <v>311</v>
      </c>
      <c r="E76" t="s">
        <v>273</v>
      </c>
      <c r="F76" t="s">
        <v>265</v>
      </c>
    </row>
    <row r="77" spans="1:6" x14ac:dyDescent="0.2">
      <c r="A77" t="s">
        <v>82</v>
      </c>
      <c r="B77" t="s">
        <v>371</v>
      </c>
      <c r="C77">
        <v>231</v>
      </c>
      <c r="D77" t="s">
        <v>317</v>
      </c>
      <c r="E77" t="s">
        <v>273</v>
      </c>
      <c r="F77" t="s">
        <v>265</v>
      </c>
    </row>
    <row r="78" spans="1:6" x14ac:dyDescent="0.2">
      <c r="A78" t="s">
        <v>372</v>
      </c>
      <c r="B78" t="s">
        <v>373</v>
      </c>
      <c r="C78">
        <v>238</v>
      </c>
      <c r="D78" t="s">
        <v>283</v>
      </c>
      <c r="E78" t="s">
        <v>277</v>
      </c>
      <c r="F78" t="s">
        <v>283</v>
      </c>
    </row>
    <row r="79" spans="1:6" x14ac:dyDescent="0.2">
      <c r="A79" t="s">
        <v>374</v>
      </c>
      <c r="B79" t="s">
        <v>375</v>
      </c>
      <c r="C79">
        <v>234</v>
      </c>
      <c r="D79" t="s">
        <v>259</v>
      </c>
      <c r="F79" t="s">
        <v>260</v>
      </c>
    </row>
    <row r="80" spans="1:6" x14ac:dyDescent="0.2">
      <c r="A80" t="s">
        <v>83</v>
      </c>
      <c r="B80" t="s">
        <v>376</v>
      </c>
      <c r="C80">
        <v>242</v>
      </c>
      <c r="D80" t="s">
        <v>377</v>
      </c>
      <c r="F80" t="s">
        <v>269</v>
      </c>
    </row>
    <row r="81" spans="1:6" x14ac:dyDescent="0.2">
      <c r="A81" t="s">
        <v>84</v>
      </c>
      <c r="B81" t="s">
        <v>378</v>
      </c>
      <c r="C81">
        <v>246</v>
      </c>
      <c r="D81" t="s">
        <v>259</v>
      </c>
      <c r="F81" t="s">
        <v>260</v>
      </c>
    </row>
    <row r="82" spans="1:6" x14ac:dyDescent="0.2">
      <c r="A82" t="s">
        <v>32</v>
      </c>
      <c r="B82" t="s">
        <v>379</v>
      </c>
      <c r="C82">
        <v>250</v>
      </c>
      <c r="D82" t="s">
        <v>290</v>
      </c>
      <c r="F82" t="s">
        <v>260</v>
      </c>
    </row>
    <row r="83" spans="1:6" x14ac:dyDescent="0.2">
      <c r="A83" t="s">
        <v>33</v>
      </c>
      <c r="B83" t="s">
        <v>380</v>
      </c>
      <c r="C83">
        <v>254</v>
      </c>
      <c r="D83" t="s">
        <v>283</v>
      </c>
      <c r="E83" t="s">
        <v>277</v>
      </c>
      <c r="F83" t="s">
        <v>283</v>
      </c>
    </row>
    <row r="84" spans="1:6" x14ac:dyDescent="0.2">
      <c r="A84" t="s">
        <v>381</v>
      </c>
      <c r="B84" t="s">
        <v>382</v>
      </c>
      <c r="C84">
        <v>258</v>
      </c>
      <c r="D84" t="s">
        <v>268</v>
      </c>
      <c r="F84" t="s">
        <v>269</v>
      </c>
    </row>
    <row r="85" spans="1:6" x14ac:dyDescent="0.2">
      <c r="A85" t="s">
        <v>383</v>
      </c>
      <c r="B85" t="s">
        <v>384</v>
      </c>
      <c r="C85">
        <v>260</v>
      </c>
      <c r="D85" t="s">
        <v>317</v>
      </c>
      <c r="E85" t="s">
        <v>273</v>
      </c>
      <c r="F85" t="s">
        <v>265</v>
      </c>
    </row>
    <row r="86" spans="1:6" x14ac:dyDescent="0.2">
      <c r="A86" t="s">
        <v>149</v>
      </c>
      <c r="B86" t="s">
        <v>385</v>
      </c>
      <c r="C86">
        <v>266</v>
      </c>
      <c r="D86" t="s">
        <v>272</v>
      </c>
      <c r="E86" t="s">
        <v>273</v>
      </c>
      <c r="F86" t="s">
        <v>265</v>
      </c>
    </row>
    <row r="87" spans="1:6" x14ac:dyDescent="0.2">
      <c r="A87" t="s">
        <v>150</v>
      </c>
      <c r="B87" t="s">
        <v>386</v>
      </c>
      <c r="C87">
        <v>270</v>
      </c>
      <c r="D87" t="s">
        <v>302</v>
      </c>
      <c r="E87" t="s">
        <v>273</v>
      </c>
      <c r="F87" t="s">
        <v>265</v>
      </c>
    </row>
    <row r="88" spans="1:6" x14ac:dyDescent="0.2">
      <c r="A88" t="s">
        <v>34</v>
      </c>
      <c r="B88" t="s">
        <v>387</v>
      </c>
      <c r="C88">
        <v>268</v>
      </c>
      <c r="D88" t="s">
        <v>285</v>
      </c>
      <c r="F88" t="s">
        <v>256</v>
      </c>
    </row>
    <row r="89" spans="1:6" x14ac:dyDescent="0.2">
      <c r="A89" t="s">
        <v>35</v>
      </c>
      <c r="B89" t="s">
        <v>388</v>
      </c>
      <c r="C89">
        <v>276</v>
      </c>
      <c r="D89" t="s">
        <v>290</v>
      </c>
      <c r="F89" t="s">
        <v>260</v>
      </c>
    </row>
    <row r="90" spans="1:6" x14ac:dyDescent="0.2">
      <c r="A90" t="s">
        <v>110</v>
      </c>
      <c r="B90" t="s">
        <v>389</v>
      </c>
      <c r="C90">
        <v>288</v>
      </c>
      <c r="D90" t="s">
        <v>302</v>
      </c>
      <c r="E90" t="s">
        <v>273</v>
      </c>
      <c r="F90" t="s">
        <v>265</v>
      </c>
    </row>
    <row r="91" spans="1:6" x14ac:dyDescent="0.2">
      <c r="A91" t="s">
        <v>390</v>
      </c>
      <c r="B91" t="s">
        <v>391</v>
      </c>
      <c r="C91">
        <v>292</v>
      </c>
      <c r="D91" t="s">
        <v>262</v>
      </c>
      <c r="F91" t="s">
        <v>260</v>
      </c>
    </row>
    <row r="92" spans="1:6" x14ac:dyDescent="0.2">
      <c r="A92" t="s">
        <v>36</v>
      </c>
      <c r="B92" t="s">
        <v>392</v>
      </c>
      <c r="C92">
        <v>300</v>
      </c>
      <c r="D92" t="s">
        <v>262</v>
      </c>
      <c r="F92" t="s">
        <v>260</v>
      </c>
    </row>
    <row r="93" spans="1:6" x14ac:dyDescent="0.2">
      <c r="A93" t="s">
        <v>393</v>
      </c>
      <c r="B93" t="s">
        <v>394</v>
      </c>
      <c r="C93">
        <v>304</v>
      </c>
      <c r="D93" t="s">
        <v>305</v>
      </c>
      <c r="F93" t="s">
        <v>278</v>
      </c>
    </row>
    <row r="94" spans="1:6" x14ac:dyDescent="0.2">
      <c r="A94" t="s">
        <v>111</v>
      </c>
      <c r="B94" t="s">
        <v>395</v>
      </c>
      <c r="C94">
        <v>308</v>
      </c>
      <c r="D94" t="s">
        <v>276</v>
      </c>
      <c r="E94" t="s">
        <v>277</v>
      </c>
      <c r="F94" t="s">
        <v>278</v>
      </c>
    </row>
    <row r="95" spans="1:6" x14ac:dyDescent="0.2">
      <c r="A95" t="s">
        <v>396</v>
      </c>
      <c r="B95" t="s">
        <v>397</v>
      </c>
      <c r="C95">
        <v>312</v>
      </c>
      <c r="D95" t="s">
        <v>276</v>
      </c>
      <c r="E95" t="s">
        <v>277</v>
      </c>
      <c r="F95" t="s">
        <v>278</v>
      </c>
    </row>
    <row r="96" spans="1:6" x14ac:dyDescent="0.2">
      <c r="A96" t="s">
        <v>398</v>
      </c>
      <c r="B96" t="s">
        <v>399</v>
      </c>
      <c r="C96">
        <v>316</v>
      </c>
      <c r="D96" t="s">
        <v>161</v>
      </c>
      <c r="F96" t="s">
        <v>269</v>
      </c>
    </row>
    <row r="97" spans="1:6" x14ac:dyDescent="0.2">
      <c r="A97" t="s">
        <v>151</v>
      </c>
      <c r="B97" t="s">
        <v>400</v>
      </c>
      <c r="C97">
        <v>320</v>
      </c>
      <c r="D97" t="s">
        <v>300</v>
      </c>
      <c r="E97" t="s">
        <v>277</v>
      </c>
      <c r="F97" t="s">
        <v>278</v>
      </c>
    </row>
    <row r="98" spans="1:6" x14ac:dyDescent="0.2">
      <c r="A98" t="s">
        <v>401</v>
      </c>
      <c r="B98" t="s">
        <v>402</v>
      </c>
      <c r="C98">
        <v>831</v>
      </c>
      <c r="D98" t="s">
        <v>259</v>
      </c>
      <c r="E98" t="s">
        <v>403</v>
      </c>
      <c r="F98" t="s">
        <v>260</v>
      </c>
    </row>
    <row r="99" spans="1:6" x14ac:dyDescent="0.2">
      <c r="A99" t="s">
        <v>112</v>
      </c>
      <c r="B99" t="s">
        <v>404</v>
      </c>
      <c r="C99">
        <v>324</v>
      </c>
      <c r="D99" t="s">
        <v>302</v>
      </c>
      <c r="E99" t="s">
        <v>273</v>
      </c>
      <c r="F99" t="s">
        <v>265</v>
      </c>
    </row>
    <row r="100" spans="1:6" x14ac:dyDescent="0.2">
      <c r="A100" t="s">
        <v>37</v>
      </c>
      <c r="B100" t="s">
        <v>405</v>
      </c>
      <c r="C100">
        <v>624</v>
      </c>
      <c r="D100" t="s">
        <v>302</v>
      </c>
      <c r="E100" t="s">
        <v>273</v>
      </c>
      <c r="F100" t="s">
        <v>265</v>
      </c>
    </row>
    <row r="101" spans="1:6" x14ac:dyDescent="0.2">
      <c r="A101" t="s">
        <v>38</v>
      </c>
      <c r="B101" t="s">
        <v>406</v>
      </c>
      <c r="C101">
        <v>328</v>
      </c>
      <c r="D101" t="s">
        <v>283</v>
      </c>
      <c r="E101" t="s">
        <v>277</v>
      </c>
      <c r="F101" t="s">
        <v>283</v>
      </c>
    </row>
    <row r="102" spans="1:6" x14ac:dyDescent="0.2">
      <c r="A102" t="s">
        <v>188</v>
      </c>
      <c r="B102" t="s">
        <v>407</v>
      </c>
      <c r="C102">
        <v>332</v>
      </c>
      <c r="D102" t="s">
        <v>276</v>
      </c>
      <c r="E102" t="s">
        <v>277</v>
      </c>
      <c r="F102" t="s">
        <v>278</v>
      </c>
    </row>
    <row r="103" spans="1:6" x14ac:dyDescent="0.2">
      <c r="A103" t="s">
        <v>408</v>
      </c>
      <c r="B103" t="s">
        <v>409</v>
      </c>
      <c r="C103">
        <v>334</v>
      </c>
      <c r="D103" t="s">
        <v>288</v>
      </c>
      <c r="F103" t="s">
        <v>269</v>
      </c>
    </row>
    <row r="104" spans="1:6" x14ac:dyDescent="0.2">
      <c r="A104" t="s">
        <v>410</v>
      </c>
      <c r="B104" t="s">
        <v>411</v>
      </c>
      <c r="C104">
        <v>336</v>
      </c>
      <c r="D104" t="s">
        <v>262</v>
      </c>
      <c r="F104" t="s">
        <v>260</v>
      </c>
    </row>
    <row r="105" spans="1:6" x14ac:dyDescent="0.2">
      <c r="A105" t="s">
        <v>189</v>
      </c>
      <c r="B105" t="s">
        <v>412</v>
      </c>
      <c r="C105">
        <v>340</v>
      </c>
      <c r="D105" t="s">
        <v>300</v>
      </c>
      <c r="E105" t="s">
        <v>277</v>
      </c>
      <c r="F105" t="s">
        <v>278</v>
      </c>
    </row>
    <row r="106" spans="1:6" x14ac:dyDescent="0.2">
      <c r="A106" t="s">
        <v>39</v>
      </c>
      <c r="B106" t="s">
        <v>413</v>
      </c>
      <c r="C106">
        <v>348</v>
      </c>
      <c r="D106" t="s">
        <v>297</v>
      </c>
      <c r="F106" t="s">
        <v>260</v>
      </c>
    </row>
    <row r="107" spans="1:6" x14ac:dyDescent="0.2">
      <c r="A107" t="s">
        <v>40</v>
      </c>
      <c r="B107" t="s">
        <v>414</v>
      </c>
      <c r="C107">
        <v>352</v>
      </c>
      <c r="D107" t="s">
        <v>259</v>
      </c>
      <c r="F107" t="s">
        <v>260</v>
      </c>
    </row>
    <row r="108" spans="1:6" x14ac:dyDescent="0.2">
      <c r="A108" t="s">
        <v>86</v>
      </c>
      <c r="B108" t="s">
        <v>415</v>
      </c>
      <c r="C108">
        <v>356</v>
      </c>
      <c r="D108" t="s">
        <v>255</v>
      </c>
      <c r="F108" t="s">
        <v>256</v>
      </c>
    </row>
    <row r="109" spans="1:6" x14ac:dyDescent="0.2">
      <c r="A109" t="s">
        <v>152</v>
      </c>
      <c r="B109" t="s">
        <v>416</v>
      </c>
      <c r="C109">
        <v>360</v>
      </c>
      <c r="D109" t="s">
        <v>321</v>
      </c>
      <c r="F109" t="s">
        <v>256</v>
      </c>
    </row>
    <row r="110" spans="1:6" x14ac:dyDescent="0.2">
      <c r="A110" t="s">
        <v>228</v>
      </c>
      <c r="B110" t="s">
        <v>210</v>
      </c>
      <c r="C110">
        <v>364</v>
      </c>
      <c r="D110" t="s">
        <v>255</v>
      </c>
      <c r="F110" t="s">
        <v>256</v>
      </c>
    </row>
    <row r="111" spans="1:6" x14ac:dyDescent="0.2">
      <c r="A111" t="s">
        <v>190</v>
      </c>
      <c r="B111" t="s">
        <v>417</v>
      </c>
      <c r="C111">
        <v>368</v>
      </c>
      <c r="D111" t="s">
        <v>285</v>
      </c>
      <c r="F111" t="s">
        <v>256</v>
      </c>
    </row>
    <row r="112" spans="1:6" x14ac:dyDescent="0.2">
      <c r="A112" t="s">
        <v>41</v>
      </c>
      <c r="B112" t="s">
        <v>418</v>
      </c>
      <c r="C112">
        <v>372</v>
      </c>
      <c r="D112" t="s">
        <v>259</v>
      </c>
      <c r="F112" t="s">
        <v>260</v>
      </c>
    </row>
    <row r="113" spans="1:6" x14ac:dyDescent="0.2">
      <c r="A113" t="s">
        <v>419</v>
      </c>
      <c r="B113" t="s">
        <v>420</v>
      </c>
      <c r="C113">
        <v>833</v>
      </c>
      <c r="D113" t="s">
        <v>259</v>
      </c>
      <c r="F113" t="s">
        <v>260</v>
      </c>
    </row>
    <row r="114" spans="1:6" x14ac:dyDescent="0.2">
      <c r="A114" t="s">
        <v>113</v>
      </c>
      <c r="B114" t="s">
        <v>421</v>
      </c>
      <c r="C114">
        <v>376</v>
      </c>
      <c r="D114" t="s">
        <v>285</v>
      </c>
      <c r="F114" t="s">
        <v>256</v>
      </c>
    </row>
    <row r="115" spans="1:6" x14ac:dyDescent="0.2">
      <c r="A115" t="s">
        <v>42</v>
      </c>
      <c r="B115" t="s">
        <v>422</v>
      </c>
      <c r="C115">
        <v>380</v>
      </c>
      <c r="D115" t="s">
        <v>262</v>
      </c>
      <c r="F115" t="s">
        <v>260</v>
      </c>
    </row>
    <row r="116" spans="1:6" x14ac:dyDescent="0.2">
      <c r="A116" t="s">
        <v>191</v>
      </c>
      <c r="B116" t="s">
        <v>423</v>
      </c>
      <c r="C116">
        <v>388</v>
      </c>
      <c r="D116" t="s">
        <v>276</v>
      </c>
      <c r="E116" t="s">
        <v>277</v>
      </c>
      <c r="F116" t="s">
        <v>278</v>
      </c>
    </row>
    <row r="117" spans="1:6" x14ac:dyDescent="0.2">
      <c r="A117" t="s">
        <v>87</v>
      </c>
      <c r="B117" t="s">
        <v>424</v>
      </c>
      <c r="C117">
        <v>392</v>
      </c>
      <c r="D117" t="s">
        <v>334</v>
      </c>
      <c r="F117" t="s">
        <v>256</v>
      </c>
    </row>
    <row r="118" spans="1:6" x14ac:dyDescent="0.2">
      <c r="A118" t="s">
        <v>425</v>
      </c>
      <c r="B118" t="s">
        <v>426</v>
      </c>
      <c r="C118">
        <v>832</v>
      </c>
      <c r="D118" t="s">
        <v>259</v>
      </c>
      <c r="E118" t="s">
        <v>403</v>
      </c>
      <c r="F118" t="s">
        <v>260</v>
      </c>
    </row>
    <row r="119" spans="1:6" x14ac:dyDescent="0.2">
      <c r="A119" t="s">
        <v>114</v>
      </c>
      <c r="B119" t="s">
        <v>427</v>
      </c>
      <c r="C119">
        <v>400</v>
      </c>
      <c r="D119" t="s">
        <v>285</v>
      </c>
      <c r="F119" t="s">
        <v>256</v>
      </c>
    </row>
    <row r="120" spans="1:6" x14ac:dyDescent="0.2">
      <c r="A120" t="s">
        <v>43</v>
      </c>
      <c r="B120" t="s">
        <v>428</v>
      </c>
      <c r="C120">
        <v>398</v>
      </c>
      <c r="D120" t="s">
        <v>429</v>
      </c>
      <c r="F120" t="s">
        <v>256</v>
      </c>
    </row>
    <row r="121" spans="1:6" x14ac:dyDescent="0.2">
      <c r="A121" t="s">
        <v>115</v>
      </c>
      <c r="B121" t="s">
        <v>430</v>
      </c>
      <c r="C121">
        <v>404</v>
      </c>
      <c r="D121" t="s">
        <v>317</v>
      </c>
      <c r="E121" t="s">
        <v>273</v>
      </c>
      <c r="F121" t="s">
        <v>265</v>
      </c>
    </row>
    <row r="122" spans="1:6" x14ac:dyDescent="0.2">
      <c r="A122" t="s">
        <v>154</v>
      </c>
      <c r="B122" t="s">
        <v>431</v>
      </c>
      <c r="C122">
        <v>296</v>
      </c>
      <c r="D122" t="s">
        <v>161</v>
      </c>
      <c r="F122" t="s">
        <v>269</v>
      </c>
    </row>
    <row r="123" spans="1:6" x14ac:dyDescent="0.2">
      <c r="A123" t="s">
        <v>116</v>
      </c>
      <c r="B123" t="s">
        <v>432</v>
      </c>
      <c r="C123">
        <v>414</v>
      </c>
      <c r="D123" t="s">
        <v>285</v>
      </c>
      <c r="F123" t="s">
        <v>256</v>
      </c>
    </row>
    <row r="124" spans="1:6" x14ac:dyDescent="0.2">
      <c r="A124" t="s">
        <v>45</v>
      </c>
      <c r="B124" t="s">
        <v>433</v>
      </c>
      <c r="C124">
        <v>417</v>
      </c>
      <c r="D124" t="s">
        <v>429</v>
      </c>
      <c r="F124" t="s">
        <v>256</v>
      </c>
    </row>
    <row r="125" spans="1:6" x14ac:dyDescent="0.2">
      <c r="A125" t="s">
        <v>230</v>
      </c>
      <c r="B125" t="s">
        <v>214</v>
      </c>
      <c r="C125">
        <v>418</v>
      </c>
      <c r="D125" t="s">
        <v>321</v>
      </c>
      <c r="F125" t="s">
        <v>256</v>
      </c>
    </row>
    <row r="126" spans="1:6" x14ac:dyDescent="0.2">
      <c r="A126" t="s">
        <v>47</v>
      </c>
      <c r="B126" t="s">
        <v>434</v>
      </c>
      <c r="C126">
        <v>428</v>
      </c>
      <c r="D126" t="s">
        <v>259</v>
      </c>
      <c r="F126" t="s">
        <v>260</v>
      </c>
    </row>
    <row r="127" spans="1:6" x14ac:dyDescent="0.2">
      <c r="A127" t="s">
        <v>155</v>
      </c>
      <c r="B127" t="s">
        <v>435</v>
      </c>
      <c r="C127">
        <v>422</v>
      </c>
      <c r="D127" t="s">
        <v>285</v>
      </c>
      <c r="F127" t="s">
        <v>256</v>
      </c>
    </row>
    <row r="128" spans="1:6" x14ac:dyDescent="0.2">
      <c r="A128" t="s">
        <v>117</v>
      </c>
      <c r="B128" t="s">
        <v>436</v>
      </c>
      <c r="C128">
        <v>426</v>
      </c>
      <c r="D128" t="s">
        <v>311</v>
      </c>
      <c r="E128" t="s">
        <v>273</v>
      </c>
      <c r="F128" t="s">
        <v>265</v>
      </c>
    </row>
    <row r="129" spans="1:6" x14ac:dyDescent="0.2">
      <c r="A129" t="s">
        <v>118</v>
      </c>
      <c r="B129" t="s">
        <v>437</v>
      </c>
      <c r="C129">
        <v>430</v>
      </c>
      <c r="D129" t="s">
        <v>302</v>
      </c>
      <c r="E129" t="s">
        <v>273</v>
      </c>
      <c r="F129" t="s">
        <v>265</v>
      </c>
    </row>
    <row r="130" spans="1:6" x14ac:dyDescent="0.2">
      <c r="A130" t="s">
        <v>156</v>
      </c>
      <c r="B130" t="s">
        <v>438</v>
      </c>
      <c r="C130">
        <v>434</v>
      </c>
      <c r="D130" t="s">
        <v>264</v>
      </c>
      <c r="F130" t="s">
        <v>265</v>
      </c>
    </row>
    <row r="131" spans="1:6" x14ac:dyDescent="0.2">
      <c r="A131" t="s">
        <v>119</v>
      </c>
      <c r="B131" t="s">
        <v>439</v>
      </c>
      <c r="C131">
        <v>438</v>
      </c>
      <c r="D131" t="s">
        <v>290</v>
      </c>
      <c r="F131" t="s">
        <v>260</v>
      </c>
    </row>
    <row r="132" spans="1:6" x14ac:dyDescent="0.2">
      <c r="A132" t="s">
        <v>48</v>
      </c>
      <c r="B132" t="s">
        <v>440</v>
      </c>
      <c r="C132">
        <v>440</v>
      </c>
      <c r="D132" t="s">
        <v>259</v>
      </c>
      <c r="F132" t="s">
        <v>260</v>
      </c>
    </row>
    <row r="133" spans="1:6" x14ac:dyDescent="0.2">
      <c r="A133" t="s">
        <v>49</v>
      </c>
      <c r="B133" t="s">
        <v>441</v>
      </c>
      <c r="C133">
        <v>442</v>
      </c>
      <c r="D133" t="s">
        <v>290</v>
      </c>
      <c r="F133" t="s">
        <v>260</v>
      </c>
    </row>
    <row r="134" spans="1:6" x14ac:dyDescent="0.2">
      <c r="A134" t="s">
        <v>193</v>
      </c>
      <c r="B134" t="s">
        <v>442</v>
      </c>
      <c r="C134">
        <v>450</v>
      </c>
      <c r="D134" t="s">
        <v>317</v>
      </c>
      <c r="E134" t="s">
        <v>273</v>
      </c>
      <c r="F134" t="s">
        <v>265</v>
      </c>
    </row>
    <row r="135" spans="1:6" x14ac:dyDescent="0.2">
      <c r="A135" t="s">
        <v>157</v>
      </c>
      <c r="B135" t="s">
        <v>443</v>
      </c>
      <c r="C135">
        <v>454</v>
      </c>
      <c r="D135" t="s">
        <v>317</v>
      </c>
      <c r="E135" t="s">
        <v>273</v>
      </c>
      <c r="F135" t="s">
        <v>265</v>
      </c>
    </row>
    <row r="136" spans="1:6" x14ac:dyDescent="0.2">
      <c r="A136" t="s">
        <v>120</v>
      </c>
      <c r="B136" t="s">
        <v>444</v>
      </c>
      <c r="C136">
        <v>458</v>
      </c>
      <c r="D136" t="s">
        <v>321</v>
      </c>
      <c r="F136" t="s">
        <v>256</v>
      </c>
    </row>
    <row r="137" spans="1:6" x14ac:dyDescent="0.2">
      <c r="A137" t="s">
        <v>50</v>
      </c>
      <c r="B137" t="s">
        <v>445</v>
      </c>
      <c r="C137">
        <v>462</v>
      </c>
      <c r="D137" t="s">
        <v>255</v>
      </c>
      <c r="F137" t="s">
        <v>256</v>
      </c>
    </row>
    <row r="138" spans="1:6" x14ac:dyDescent="0.2">
      <c r="A138" t="s">
        <v>158</v>
      </c>
      <c r="B138" t="s">
        <v>446</v>
      </c>
      <c r="C138">
        <v>466</v>
      </c>
      <c r="D138" t="s">
        <v>302</v>
      </c>
      <c r="E138" t="s">
        <v>273</v>
      </c>
      <c r="F138" t="s">
        <v>265</v>
      </c>
    </row>
    <row r="139" spans="1:6" x14ac:dyDescent="0.2">
      <c r="A139" t="s">
        <v>194</v>
      </c>
      <c r="B139" t="s">
        <v>447</v>
      </c>
      <c r="C139">
        <v>470</v>
      </c>
      <c r="D139" t="s">
        <v>262</v>
      </c>
      <c r="F139" t="s">
        <v>260</v>
      </c>
    </row>
    <row r="140" spans="1:6" x14ac:dyDescent="0.2">
      <c r="A140" t="s">
        <v>159</v>
      </c>
      <c r="B140" t="s">
        <v>448</v>
      </c>
      <c r="C140">
        <v>584</v>
      </c>
      <c r="D140" t="s">
        <v>161</v>
      </c>
      <c r="F140" t="s">
        <v>269</v>
      </c>
    </row>
    <row r="141" spans="1:6" x14ac:dyDescent="0.2">
      <c r="A141" t="s">
        <v>449</v>
      </c>
      <c r="B141" t="s">
        <v>450</v>
      </c>
      <c r="C141">
        <v>474</v>
      </c>
      <c r="D141" t="s">
        <v>276</v>
      </c>
      <c r="E141" t="s">
        <v>277</v>
      </c>
      <c r="F141" t="s">
        <v>278</v>
      </c>
    </row>
    <row r="142" spans="1:6" x14ac:dyDescent="0.2">
      <c r="A142" t="s">
        <v>195</v>
      </c>
      <c r="B142" t="s">
        <v>451</v>
      </c>
      <c r="C142">
        <v>478</v>
      </c>
      <c r="D142" t="s">
        <v>302</v>
      </c>
      <c r="E142" t="s">
        <v>273</v>
      </c>
      <c r="F142" t="s">
        <v>265</v>
      </c>
    </row>
    <row r="143" spans="1:6" x14ac:dyDescent="0.2">
      <c r="A143" t="s">
        <v>121</v>
      </c>
      <c r="B143" t="s">
        <v>452</v>
      </c>
      <c r="C143">
        <v>480</v>
      </c>
      <c r="D143" t="s">
        <v>317</v>
      </c>
      <c r="E143" t="s">
        <v>273</v>
      </c>
      <c r="F143" t="s">
        <v>265</v>
      </c>
    </row>
    <row r="144" spans="1:6" x14ac:dyDescent="0.2">
      <c r="A144" t="s">
        <v>453</v>
      </c>
      <c r="B144" t="s">
        <v>454</v>
      </c>
      <c r="C144">
        <v>175</v>
      </c>
      <c r="D144" t="s">
        <v>317</v>
      </c>
      <c r="E144" t="s">
        <v>273</v>
      </c>
      <c r="F144" t="s">
        <v>265</v>
      </c>
    </row>
    <row r="145" spans="1:6" x14ac:dyDescent="0.2">
      <c r="A145" t="s">
        <v>160</v>
      </c>
      <c r="B145" t="s">
        <v>455</v>
      </c>
      <c r="C145">
        <v>484</v>
      </c>
      <c r="D145" t="s">
        <v>300</v>
      </c>
      <c r="E145" t="s">
        <v>277</v>
      </c>
      <c r="F145" t="s">
        <v>278</v>
      </c>
    </row>
    <row r="146" spans="1:6" x14ac:dyDescent="0.2">
      <c r="A146" t="s">
        <v>243</v>
      </c>
      <c r="B146" t="s">
        <v>456</v>
      </c>
      <c r="C146">
        <v>583</v>
      </c>
      <c r="D146" t="s">
        <v>161</v>
      </c>
      <c r="F146" t="s">
        <v>269</v>
      </c>
    </row>
    <row r="147" spans="1:6" x14ac:dyDescent="0.2">
      <c r="A147" t="s">
        <v>122</v>
      </c>
      <c r="B147" t="s">
        <v>457</v>
      </c>
      <c r="C147">
        <v>492</v>
      </c>
      <c r="D147" t="s">
        <v>290</v>
      </c>
      <c r="F147" t="s">
        <v>260</v>
      </c>
    </row>
    <row r="148" spans="1:6" x14ac:dyDescent="0.2">
      <c r="A148" t="s">
        <v>52</v>
      </c>
      <c r="B148" t="s">
        <v>458</v>
      </c>
      <c r="C148">
        <v>496</v>
      </c>
      <c r="D148" t="s">
        <v>334</v>
      </c>
      <c r="F148" t="s">
        <v>256</v>
      </c>
    </row>
    <row r="149" spans="1:6" x14ac:dyDescent="0.2">
      <c r="A149" t="s">
        <v>53</v>
      </c>
      <c r="B149" t="s">
        <v>459</v>
      </c>
      <c r="C149">
        <v>499</v>
      </c>
      <c r="D149" t="s">
        <v>262</v>
      </c>
      <c r="F149" t="s">
        <v>260</v>
      </c>
    </row>
    <row r="150" spans="1:6" x14ac:dyDescent="0.2">
      <c r="A150" t="s">
        <v>460</v>
      </c>
      <c r="B150" t="s">
        <v>461</v>
      </c>
      <c r="C150">
        <v>500</v>
      </c>
      <c r="D150" t="s">
        <v>276</v>
      </c>
      <c r="E150" t="s">
        <v>277</v>
      </c>
      <c r="F150" t="s">
        <v>278</v>
      </c>
    </row>
    <row r="151" spans="1:6" x14ac:dyDescent="0.2">
      <c r="A151" t="s">
        <v>123</v>
      </c>
      <c r="B151" t="s">
        <v>462</v>
      </c>
      <c r="C151">
        <v>504</v>
      </c>
      <c r="D151" t="s">
        <v>264</v>
      </c>
      <c r="F151" t="s">
        <v>265</v>
      </c>
    </row>
    <row r="152" spans="1:6" x14ac:dyDescent="0.2">
      <c r="A152" t="s">
        <v>54</v>
      </c>
      <c r="B152" t="s">
        <v>463</v>
      </c>
      <c r="C152">
        <v>508</v>
      </c>
      <c r="D152" t="s">
        <v>317</v>
      </c>
      <c r="E152" t="s">
        <v>273</v>
      </c>
      <c r="F152" t="s">
        <v>265</v>
      </c>
    </row>
    <row r="153" spans="1:6" x14ac:dyDescent="0.2">
      <c r="A153" t="s">
        <v>162</v>
      </c>
      <c r="B153" t="s">
        <v>464</v>
      </c>
      <c r="C153">
        <v>104</v>
      </c>
      <c r="D153" t="s">
        <v>321</v>
      </c>
      <c r="F153" t="s">
        <v>256</v>
      </c>
    </row>
    <row r="154" spans="1:6" x14ac:dyDescent="0.2">
      <c r="A154" t="s">
        <v>124</v>
      </c>
      <c r="B154" t="s">
        <v>465</v>
      </c>
      <c r="C154">
        <v>516</v>
      </c>
      <c r="D154" t="s">
        <v>311</v>
      </c>
      <c r="E154" t="s">
        <v>273</v>
      </c>
      <c r="F154" t="s">
        <v>265</v>
      </c>
    </row>
    <row r="155" spans="1:6" x14ac:dyDescent="0.2">
      <c r="A155" t="s">
        <v>125</v>
      </c>
      <c r="B155" t="s">
        <v>466</v>
      </c>
      <c r="C155">
        <v>520</v>
      </c>
      <c r="D155" t="s">
        <v>161</v>
      </c>
      <c r="F155" t="s">
        <v>269</v>
      </c>
    </row>
    <row r="156" spans="1:6" x14ac:dyDescent="0.2">
      <c r="A156" t="s">
        <v>55</v>
      </c>
      <c r="B156" t="s">
        <v>467</v>
      </c>
      <c r="C156">
        <v>524</v>
      </c>
      <c r="D156" t="s">
        <v>255</v>
      </c>
      <c r="F156" t="s">
        <v>256</v>
      </c>
    </row>
    <row r="157" spans="1:6" x14ac:dyDescent="0.2">
      <c r="A157" t="s">
        <v>56</v>
      </c>
      <c r="B157" t="s">
        <v>468</v>
      </c>
      <c r="C157">
        <v>528</v>
      </c>
      <c r="D157" t="s">
        <v>290</v>
      </c>
      <c r="F157" t="s">
        <v>260</v>
      </c>
    </row>
    <row r="158" spans="1:6" x14ac:dyDescent="0.2">
      <c r="A158" t="s">
        <v>57</v>
      </c>
      <c r="B158" t="s">
        <v>469</v>
      </c>
      <c r="C158">
        <v>540</v>
      </c>
      <c r="D158" t="s">
        <v>377</v>
      </c>
      <c r="F158" t="s">
        <v>269</v>
      </c>
    </row>
    <row r="159" spans="1:6" x14ac:dyDescent="0.2">
      <c r="A159" t="s">
        <v>58</v>
      </c>
      <c r="B159" t="s">
        <v>470</v>
      </c>
      <c r="C159">
        <v>554</v>
      </c>
      <c r="D159" t="s">
        <v>288</v>
      </c>
      <c r="F159" t="s">
        <v>269</v>
      </c>
    </row>
    <row r="160" spans="1:6" x14ac:dyDescent="0.2">
      <c r="A160" t="s">
        <v>196</v>
      </c>
      <c r="B160" t="s">
        <v>471</v>
      </c>
      <c r="C160">
        <v>558</v>
      </c>
      <c r="D160" t="s">
        <v>300</v>
      </c>
      <c r="E160" t="s">
        <v>277</v>
      </c>
      <c r="F160" t="s">
        <v>278</v>
      </c>
    </row>
    <row r="161" spans="1:6" x14ac:dyDescent="0.2">
      <c r="A161" t="s">
        <v>126</v>
      </c>
      <c r="B161" t="s">
        <v>472</v>
      </c>
      <c r="C161">
        <v>562</v>
      </c>
      <c r="D161" t="s">
        <v>302</v>
      </c>
      <c r="E161" t="s">
        <v>273</v>
      </c>
      <c r="F161" t="s">
        <v>265</v>
      </c>
    </row>
    <row r="162" spans="1:6" x14ac:dyDescent="0.2">
      <c r="A162" t="s">
        <v>163</v>
      </c>
      <c r="B162" t="s">
        <v>473</v>
      </c>
      <c r="C162">
        <v>566</v>
      </c>
      <c r="D162" t="s">
        <v>302</v>
      </c>
      <c r="E162" t="s">
        <v>273</v>
      </c>
      <c r="F162" t="s">
        <v>265</v>
      </c>
    </row>
    <row r="163" spans="1:6" x14ac:dyDescent="0.2">
      <c r="A163" t="s">
        <v>474</v>
      </c>
      <c r="B163" t="s">
        <v>475</v>
      </c>
      <c r="C163">
        <v>570</v>
      </c>
      <c r="D163" t="s">
        <v>268</v>
      </c>
      <c r="F163" t="s">
        <v>269</v>
      </c>
    </row>
    <row r="164" spans="1:6" x14ac:dyDescent="0.2">
      <c r="A164" t="s">
        <v>476</v>
      </c>
      <c r="B164" t="s">
        <v>477</v>
      </c>
      <c r="C164">
        <v>574</v>
      </c>
      <c r="D164" t="s">
        <v>288</v>
      </c>
      <c r="F164" t="s">
        <v>269</v>
      </c>
    </row>
    <row r="165" spans="1:6" x14ac:dyDescent="0.2">
      <c r="A165" t="s">
        <v>232</v>
      </c>
      <c r="B165" t="s">
        <v>478</v>
      </c>
      <c r="C165">
        <v>807</v>
      </c>
      <c r="D165" t="s">
        <v>262</v>
      </c>
      <c r="F165" t="s">
        <v>260</v>
      </c>
    </row>
    <row r="166" spans="1:6" x14ac:dyDescent="0.2">
      <c r="A166" t="s">
        <v>479</v>
      </c>
      <c r="B166" t="s">
        <v>480</v>
      </c>
      <c r="C166">
        <v>580</v>
      </c>
      <c r="D166" t="s">
        <v>161</v>
      </c>
      <c r="F166" t="s">
        <v>269</v>
      </c>
    </row>
    <row r="167" spans="1:6" x14ac:dyDescent="0.2">
      <c r="A167" t="s">
        <v>60</v>
      </c>
      <c r="B167" t="s">
        <v>481</v>
      </c>
      <c r="C167">
        <v>578</v>
      </c>
      <c r="D167" t="s">
        <v>259</v>
      </c>
      <c r="F167" t="s">
        <v>260</v>
      </c>
    </row>
    <row r="168" spans="1:6" x14ac:dyDescent="0.2">
      <c r="A168" t="s">
        <v>164</v>
      </c>
      <c r="B168" t="s">
        <v>482</v>
      </c>
      <c r="C168">
        <v>512</v>
      </c>
      <c r="D168" t="s">
        <v>285</v>
      </c>
      <c r="F168" t="s">
        <v>256</v>
      </c>
    </row>
    <row r="169" spans="1:6" x14ac:dyDescent="0.2">
      <c r="A169" t="s">
        <v>127</v>
      </c>
      <c r="B169" t="s">
        <v>483</v>
      </c>
      <c r="C169">
        <v>586</v>
      </c>
      <c r="D169" t="s">
        <v>255</v>
      </c>
      <c r="F169" t="s">
        <v>256</v>
      </c>
    </row>
    <row r="170" spans="1:6" x14ac:dyDescent="0.2">
      <c r="A170" t="s">
        <v>197</v>
      </c>
      <c r="B170" t="s">
        <v>484</v>
      </c>
      <c r="C170">
        <v>585</v>
      </c>
      <c r="D170" t="s">
        <v>161</v>
      </c>
      <c r="F170" t="s">
        <v>269</v>
      </c>
    </row>
    <row r="171" spans="1:6" x14ac:dyDescent="0.2">
      <c r="A171" t="s">
        <v>165</v>
      </c>
      <c r="B171" t="s">
        <v>485</v>
      </c>
      <c r="C171">
        <v>591</v>
      </c>
      <c r="D171" t="s">
        <v>300</v>
      </c>
      <c r="E171" t="s">
        <v>277</v>
      </c>
      <c r="F171" t="s">
        <v>278</v>
      </c>
    </row>
    <row r="172" spans="1:6" x14ac:dyDescent="0.2">
      <c r="A172" t="s">
        <v>166</v>
      </c>
      <c r="B172" t="s">
        <v>486</v>
      </c>
      <c r="C172">
        <v>598</v>
      </c>
      <c r="D172" t="s">
        <v>377</v>
      </c>
      <c r="F172" t="s">
        <v>269</v>
      </c>
    </row>
    <row r="173" spans="1:6" x14ac:dyDescent="0.2">
      <c r="A173" t="s">
        <v>167</v>
      </c>
      <c r="B173" t="s">
        <v>487</v>
      </c>
      <c r="C173">
        <v>600</v>
      </c>
      <c r="D173" t="s">
        <v>283</v>
      </c>
      <c r="E173" t="s">
        <v>277</v>
      </c>
      <c r="F173" t="s">
        <v>283</v>
      </c>
    </row>
    <row r="174" spans="1:6" x14ac:dyDescent="0.2">
      <c r="A174" t="s">
        <v>128</v>
      </c>
      <c r="B174" t="s">
        <v>488</v>
      </c>
      <c r="C174">
        <v>604</v>
      </c>
      <c r="D174" t="s">
        <v>283</v>
      </c>
      <c r="E174" t="s">
        <v>277</v>
      </c>
      <c r="F174" t="s">
        <v>283</v>
      </c>
    </row>
    <row r="175" spans="1:6" x14ac:dyDescent="0.2">
      <c r="A175" t="s">
        <v>198</v>
      </c>
      <c r="B175" t="s">
        <v>489</v>
      </c>
      <c r="C175">
        <v>608</v>
      </c>
      <c r="D175" t="s">
        <v>321</v>
      </c>
      <c r="F175" t="s">
        <v>256</v>
      </c>
    </row>
    <row r="176" spans="1:6" x14ac:dyDescent="0.2">
      <c r="A176" t="s">
        <v>490</v>
      </c>
      <c r="B176" t="s">
        <v>491</v>
      </c>
      <c r="C176">
        <v>612</v>
      </c>
      <c r="D176" t="s">
        <v>268</v>
      </c>
      <c r="F176" t="s">
        <v>269</v>
      </c>
    </row>
    <row r="177" spans="1:6" x14ac:dyDescent="0.2">
      <c r="A177" t="s">
        <v>129</v>
      </c>
      <c r="B177" t="s">
        <v>492</v>
      </c>
      <c r="C177">
        <v>616</v>
      </c>
      <c r="D177" t="s">
        <v>297</v>
      </c>
      <c r="F177" t="s">
        <v>260</v>
      </c>
    </row>
    <row r="178" spans="1:6" x14ac:dyDescent="0.2">
      <c r="A178" t="s">
        <v>61</v>
      </c>
      <c r="B178" t="s">
        <v>493</v>
      </c>
      <c r="C178">
        <v>620</v>
      </c>
      <c r="D178" t="s">
        <v>262</v>
      </c>
      <c r="F178" t="s">
        <v>260</v>
      </c>
    </row>
    <row r="179" spans="1:6" x14ac:dyDescent="0.2">
      <c r="A179" t="s">
        <v>62</v>
      </c>
      <c r="B179" t="s">
        <v>494</v>
      </c>
      <c r="C179">
        <v>630</v>
      </c>
      <c r="D179" t="s">
        <v>276</v>
      </c>
      <c r="E179" t="s">
        <v>277</v>
      </c>
      <c r="F179" t="s">
        <v>278</v>
      </c>
    </row>
    <row r="180" spans="1:6" x14ac:dyDescent="0.2">
      <c r="A180" t="s">
        <v>130</v>
      </c>
      <c r="B180" t="s">
        <v>495</v>
      </c>
      <c r="C180">
        <v>634</v>
      </c>
      <c r="D180" t="s">
        <v>285</v>
      </c>
      <c r="F180" t="s">
        <v>256</v>
      </c>
    </row>
    <row r="181" spans="1:6" x14ac:dyDescent="0.2">
      <c r="A181" t="s">
        <v>496</v>
      </c>
      <c r="B181" t="s">
        <v>497</v>
      </c>
      <c r="C181">
        <v>410</v>
      </c>
      <c r="D181" t="s">
        <v>334</v>
      </c>
      <c r="F181" t="s">
        <v>256</v>
      </c>
    </row>
    <row r="182" spans="1:6" x14ac:dyDescent="0.2">
      <c r="A182" t="s">
        <v>498</v>
      </c>
      <c r="B182" t="s">
        <v>208</v>
      </c>
      <c r="C182">
        <v>498</v>
      </c>
      <c r="D182" t="s">
        <v>297</v>
      </c>
      <c r="F182" t="s">
        <v>260</v>
      </c>
    </row>
    <row r="183" spans="1:6" x14ac:dyDescent="0.2">
      <c r="A183" t="s">
        <v>499</v>
      </c>
      <c r="B183" t="s">
        <v>500</v>
      </c>
      <c r="C183">
        <v>638</v>
      </c>
      <c r="D183" t="s">
        <v>317</v>
      </c>
      <c r="E183" t="s">
        <v>273</v>
      </c>
      <c r="F183" t="s">
        <v>265</v>
      </c>
    </row>
    <row r="184" spans="1:6" x14ac:dyDescent="0.2">
      <c r="A184" t="s">
        <v>63</v>
      </c>
      <c r="B184" t="s">
        <v>501</v>
      </c>
      <c r="C184">
        <v>642</v>
      </c>
      <c r="D184" t="s">
        <v>297</v>
      </c>
      <c r="F184" t="s">
        <v>260</v>
      </c>
    </row>
    <row r="185" spans="1:6" x14ac:dyDescent="0.2">
      <c r="A185" t="s">
        <v>233</v>
      </c>
      <c r="B185" t="s">
        <v>502</v>
      </c>
      <c r="C185">
        <v>643</v>
      </c>
      <c r="D185" t="s">
        <v>297</v>
      </c>
      <c r="F185" t="s">
        <v>260</v>
      </c>
    </row>
    <row r="186" spans="1:6" x14ac:dyDescent="0.2">
      <c r="A186" t="s">
        <v>88</v>
      </c>
      <c r="B186" t="s">
        <v>503</v>
      </c>
      <c r="C186">
        <v>646</v>
      </c>
      <c r="D186" t="s">
        <v>317</v>
      </c>
      <c r="E186" t="s">
        <v>273</v>
      </c>
      <c r="F186" t="s">
        <v>265</v>
      </c>
    </row>
    <row r="187" spans="1:6" x14ac:dyDescent="0.2">
      <c r="A187" t="s">
        <v>504</v>
      </c>
      <c r="B187" t="s">
        <v>505</v>
      </c>
      <c r="C187">
        <v>652</v>
      </c>
      <c r="D187" t="s">
        <v>276</v>
      </c>
      <c r="E187" t="s">
        <v>277</v>
      </c>
      <c r="F187" t="s">
        <v>278</v>
      </c>
    </row>
    <row r="188" spans="1:6" x14ac:dyDescent="0.2">
      <c r="A188" t="s">
        <v>506</v>
      </c>
      <c r="B188" t="s">
        <v>507</v>
      </c>
      <c r="C188">
        <v>654</v>
      </c>
      <c r="D188" t="s">
        <v>302</v>
      </c>
      <c r="E188" t="s">
        <v>273</v>
      </c>
      <c r="F188" t="s">
        <v>265</v>
      </c>
    </row>
    <row r="189" spans="1:6" x14ac:dyDescent="0.2">
      <c r="A189" t="s">
        <v>245</v>
      </c>
      <c r="B189" t="s">
        <v>508</v>
      </c>
      <c r="C189">
        <v>659</v>
      </c>
      <c r="D189" t="s">
        <v>276</v>
      </c>
      <c r="E189" t="s">
        <v>277</v>
      </c>
      <c r="F189" t="s">
        <v>278</v>
      </c>
    </row>
    <row r="190" spans="1:6" x14ac:dyDescent="0.2">
      <c r="A190" t="s">
        <v>131</v>
      </c>
      <c r="B190" t="s">
        <v>509</v>
      </c>
      <c r="C190">
        <v>662</v>
      </c>
      <c r="D190" t="s">
        <v>276</v>
      </c>
      <c r="E190" t="s">
        <v>277</v>
      </c>
      <c r="F190" t="s">
        <v>278</v>
      </c>
    </row>
    <row r="191" spans="1:6" x14ac:dyDescent="0.2">
      <c r="A191" t="s">
        <v>510</v>
      </c>
      <c r="B191" t="s">
        <v>511</v>
      </c>
      <c r="C191">
        <v>663</v>
      </c>
      <c r="D191" t="s">
        <v>276</v>
      </c>
      <c r="E191" t="s">
        <v>277</v>
      </c>
      <c r="F191" t="s">
        <v>278</v>
      </c>
    </row>
    <row r="192" spans="1:6" x14ac:dyDescent="0.2">
      <c r="A192" t="s">
        <v>512</v>
      </c>
      <c r="B192" t="s">
        <v>513</v>
      </c>
      <c r="C192">
        <v>666</v>
      </c>
      <c r="D192" t="s">
        <v>305</v>
      </c>
      <c r="F192" t="s">
        <v>278</v>
      </c>
    </row>
    <row r="193" spans="1:6" x14ac:dyDescent="0.2">
      <c r="A193" t="s">
        <v>247</v>
      </c>
      <c r="B193" t="s">
        <v>514</v>
      </c>
      <c r="C193">
        <v>670</v>
      </c>
      <c r="D193" t="s">
        <v>276</v>
      </c>
      <c r="E193" t="s">
        <v>277</v>
      </c>
      <c r="F193" t="s">
        <v>278</v>
      </c>
    </row>
    <row r="194" spans="1:6" x14ac:dyDescent="0.2">
      <c r="A194" t="s">
        <v>132</v>
      </c>
      <c r="B194" t="s">
        <v>515</v>
      </c>
      <c r="C194">
        <v>882</v>
      </c>
      <c r="D194" t="s">
        <v>268</v>
      </c>
      <c r="F194" t="s">
        <v>269</v>
      </c>
    </row>
    <row r="195" spans="1:6" x14ac:dyDescent="0.2">
      <c r="A195" t="s">
        <v>199</v>
      </c>
      <c r="B195" t="s">
        <v>516</v>
      </c>
      <c r="C195">
        <v>674</v>
      </c>
      <c r="D195" t="s">
        <v>262</v>
      </c>
      <c r="F195" t="s">
        <v>260</v>
      </c>
    </row>
    <row r="196" spans="1:6" x14ac:dyDescent="0.2">
      <c r="A196" t="s">
        <v>234</v>
      </c>
      <c r="B196" t="s">
        <v>517</v>
      </c>
      <c r="C196">
        <v>678</v>
      </c>
      <c r="D196" t="s">
        <v>272</v>
      </c>
      <c r="E196" t="s">
        <v>273</v>
      </c>
      <c r="F196" t="s">
        <v>265</v>
      </c>
    </row>
    <row r="197" spans="1:6" x14ac:dyDescent="0.2">
      <c r="A197" t="s">
        <v>518</v>
      </c>
      <c r="C197">
        <v>680</v>
      </c>
      <c r="D197" t="s">
        <v>259</v>
      </c>
      <c r="E197" t="s">
        <v>403</v>
      </c>
      <c r="F197" t="s">
        <v>260</v>
      </c>
    </row>
    <row r="198" spans="1:6" x14ac:dyDescent="0.2">
      <c r="A198" t="s">
        <v>133</v>
      </c>
      <c r="B198" t="s">
        <v>519</v>
      </c>
      <c r="C198">
        <v>682</v>
      </c>
      <c r="D198" t="s">
        <v>285</v>
      </c>
      <c r="F198" t="s">
        <v>256</v>
      </c>
    </row>
    <row r="199" spans="1:6" x14ac:dyDescent="0.2">
      <c r="A199" t="s">
        <v>200</v>
      </c>
      <c r="B199" t="s">
        <v>520</v>
      </c>
      <c r="C199">
        <v>686</v>
      </c>
      <c r="D199" t="s">
        <v>302</v>
      </c>
      <c r="E199" t="s">
        <v>273</v>
      </c>
      <c r="F199" t="s">
        <v>265</v>
      </c>
    </row>
    <row r="200" spans="1:6" x14ac:dyDescent="0.2">
      <c r="A200" t="s">
        <v>64</v>
      </c>
      <c r="B200" t="s">
        <v>521</v>
      </c>
      <c r="C200">
        <v>688</v>
      </c>
      <c r="D200" t="s">
        <v>262</v>
      </c>
      <c r="F200" t="s">
        <v>260</v>
      </c>
    </row>
    <row r="201" spans="1:6" x14ac:dyDescent="0.2">
      <c r="A201" t="s">
        <v>134</v>
      </c>
      <c r="B201" t="s">
        <v>522</v>
      </c>
      <c r="C201">
        <v>690</v>
      </c>
      <c r="D201" t="s">
        <v>317</v>
      </c>
      <c r="E201" t="s">
        <v>273</v>
      </c>
      <c r="F201" t="s">
        <v>265</v>
      </c>
    </row>
    <row r="202" spans="1:6" x14ac:dyDescent="0.2">
      <c r="A202" t="s">
        <v>201</v>
      </c>
      <c r="B202" t="s">
        <v>523</v>
      </c>
      <c r="C202">
        <v>694</v>
      </c>
      <c r="D202" t="s">
        <v>302</v>
      </c>
      <c r="E202" t="s">
        <v>273</v>
      </c>
      <c r="F202" t="s">
        <v>265</v>
      </c>
    </row>
    <row r="203" spans="1:6" x14ac:dyDescent="0.2">
      <c r="A203" t="s">
        <v>65</v>
      </c>
      <c r="B203" t="s">
        <v>524</v>
      </c>
      <c r="C203">
        <v>702</v>
      </c>
      <c r="D203" t="s">
        <v>321</v>
      </c>
      <c r="F203" t="s">
        <v>256</v>
      </c>
    </row>
    <row r="204" spans="1:6" x14ac:dyDescent="0.2">
      <c r="A204" t="s">
        <v>525</v>
      </c>
      <c r="B204" t="s">
        <v>526</v>
      </c>
      <c r="C204">
        <v>534</v>
      </c>
      <c r="D204" t="s">
        <v>276</v>
      </c>
      <c r="E204" t="s">
        <v>277</v>
      </c>
      <c r="F204" t="s">
        <v>278</v>
      </c>
    </row>
    <row r="205" spans="1:6" x14ac:dyDescent="0.2">
      <c r="A205" t="s">
        <v>235</v>
      </c>
      <c r="B205" t="s">
        <v>527</v>
      </c>
      <c r="C205">
        <v>703</v>
      </c>
      <c r="D205" t="s">
        <v>297</v>
      </c>
      <c r="F205" t="s">
        <v>260</v>
      </c>
    </row>
    <row r="206" spans="1:6" x14ac:dyDescent="0.2">
      <c r="A206" t="s">
        <v>66</v>
      </c>
      <c r="B206" t="s">
        <v>528</v>
      </c>
      <c r="C206">
        <v>705</v>
      </c>
      <c r="D206" t="s">
        <v>262</v>
      </c>
      <c r="F206" t="s">
        <v>260</v>
      </c>
    </row>
    <row r="207" spans="1:6" x14ac:dyDescent="0.2">
      <c r="A207" t="s">
        <v>168</v>
      </c>
      <c r="B207" t="s">
        <v>529</v>
      </c>
      <c r="C207">
        <v>90</v>
      </c>
      <c r="D207" t="s">
        <v>377</v>
      </c>
      <c r="F207" t="s">
        <v>269</v>
      </c>
    </row>
    <row r="208" spans="1:6" x14ac:dyDescent="0.2">
      <c r="A208" t="s">
        <v>169</v>
      </c>
      <c r="B208" t="s">
        <v>530</v>
      </c>
      <c r="C208">
        <v>706</v>
      </c>
      <c r="D208" t="s">
        <v>317</v>
      </c>
      <c r="E208" t="s">
        <v>273</v>
      </c>
      <c r="F208" t="s">
        <v>265</v>
      </c>
    </row>
    <row r="209" spans="1:6" x14ac:dyDescent="0.2">
      <c r="A209" t="s">
        <v>67</v>
      </c>
      <c r="B209" t="s">
        <v>531</v>
      </c>
      <c r="C209">
        <v>710</v>
      </c>
      <c r="D209" t="s">
        <v>311</v>
      </c>
      <c r="E209" t="s">
        <v>273</v>
      </c>
      <c r="F209" t="s">
        <v>265</v>
      </c>
    </row>
    <row r="210" spans="1:6" x14ac:dyDescent="0.2">
      <c r="A210" t="s">
        <v>532</v>
      </c>
      <c r="B210" t="s">
        <v>533</v>
      </c>
      <c r="C210">
        <v>239</v>
      </c>
      <c r="D210" t="s">
        <v>283</v>
      </c>
      <c r="E210" t="s">
        <v>277</v>
      </c>
      <c r="F210" t="s">
        <v>283</v>
      </c>
    </row>
    <row r="211" spans="1:6" x14ac:dyDescent="0.2">
      <c r="A211" t="s">
        <v>170</v>
      </c>
      <c r="B211" t="s">
        <v>534</v>
      </c>
      <c r="C211">
        <v>728</v>
      </c>
      <c r="D211" t="s">
        <v>317</v>
      </c>
      <c r="E211" t="s">
        <v>273</v>
      </c>
      <c r="F211" t="s">
        <v>265</v>
      </c>
    </row>
    <row r="212" spans="1:6" x14ac:dyDescent="0.2">
      <c r="A212" t="s">
        <v>68</v>
      </c>
      <c r="B212" t="s">
        <v>535</v>
      </c>
      <c r="C212">
        <v>724</v>
      </c>
      <c r="D212" t="s">
        <v>262</v>
      </c>
      <c r="F212" t="s">
        <v>260</v>
      </c>
    </row>
    <row r="213" spans="1:6" x14ac:dyDescent="0.2">
      <c r="A213" t="s">
        <v>171</v>
      </c>
      <c r="B213" t="s">
        <v>536</v>
      </c>
      <c r="C213">
        <v>144</v>
      </c>
      <c r="D213" t="s">
        <v>255</v>
      </c>
      <c r="F213" t="s">
        <v>256</v>
      </c>
    </row>
    <row r="214" spans="1:6" x14ac:dyDescent="0.2">
      <c r="A214" t="s">
        <v>537</v>
      </c>
      <c r="B214" t="s">
        <v>538</v>
      </c>
      <c r="C214">
        <v>275</v>
      </c>
      <c r="D214" t="s">
        <v>285</v>
      </c>
      <c r="F214" t="s">
        <v>256</v>
      </c>
    </row>
    <row r="215" spans="1:6" x14ac:dyDescent="0.2">
      <c r="A215" t="s">
        <v>172</v>
      </c>
      <c r="B215" t="s">
        <v>539</v>
      </c>
      <c r="C215">
        <v>729</v>
      </c>
      <c r="D215" t="s">
        <v>264</v>
      </c>
      <c r="F215" t="s">
        <v>265</v>
      </c>
    </row>
    <row r="216" spans="1:6" x14ac:dyDescent="0.2">
      <c r="A216" t="s">
        <v>202</v>
      </c>
      <c r="B216" t="s">
        <v>540</v>
      </c>
      <c r="C216">
        <v>740</v>
      </c>
      <c r="D216" t="s">
        <v>283</v>
      </c>
      <c r="E216" t="s">
        <v>277</v>
      </c>
      <c r="F216" t="s">
        <v>283</v>
      </c>
    </row>
    <row r="217" spans="1:6" x14ac:dyDescent="0.2">
      <c r="A217" t="s">
        <v>541</v>
      </c>
      <c r="B217" t="s">
        <v>542</v>
      </c>
      <c r="C217">
        <v>744</v>
      </c>
      <c r="D217" t="s">
        <v>259</v>
      </c>
      <c r="F217" t="s">
        <v>260</v>
      </c>
    </row>
    <row r="218" spans="1:6" x14ac:dyDescent="0.2">
      <c r="A218" t="s">
        <v>69</v>
      </c>
      <c r="B218" t="s">
        <v>543</v>
      </c>
      <c r="C218">
        <v>752</v>
      </c>
      <c r="D218" t="s">
        <v>259</v>
      </c>
      <c r="F218" t="s">
        <v>260</v>
      </c>
    </row>
    <row r="219" spans="1:6" x14ac:dyDescent="0.2">
      <c r="A219" t="s">
        <v>70</v>
      </c>
      <c r="B219" t="s">
        <v>544</v>
      </c>
      <c r="C219">
        <v>756</v>
      </c>
      <c r="D219" t="s">
        <v>290</v>
      </c>
      <c r="F219" t="s">
        <v>260</v>
      </c>
    </row>
    <row r="220" spans="1:6" x14ac:dyDescent="0.2">
      <c r="A220" t="s">
        <v>236</v>
      </c>
      <c r="B220" t="s">
        <v>211</v>
      </c>
      <c r="C220">
        <v>760</v>
      </c>
      <c r="D220" t="s">
        <v>285</v>
      </c>
      <c r="F220" t="s">
        <v>256</v>
      </c>
    </row>
    <row r="221" spans="1:6" x14ac:dyDescent="0.2">
      <c r="A221" t="s">
        <v>71</v>
      </c>
      <c r="B221" t="s">
        <v>545</v>
      </c>
      <c r="C221">
        <v>762</v>
      </c>
      <c r="D221" t="s">
        <v>429</v>
      </c>
      <c r="F221" t="s">
        <v>256</v>
      </c>
    </row>
    <row r="222" spans="1:6" x14ac:dyDescent="0.2">
      <c r="A222" t="s">
        <v>72</v>
      </c>
      <c r="B222" t="s">
        <v>546</v>
      </c>
      <c r="C222">
        <v>764</v>
      </c>
      <c r="D222" t="s">
        <v>321</v>
      </c>
      <c r="F222" t="s">
        <v>256</v>
      </c>
    </row>
    <row r="223" spans="1:6" x14ac:dyDescent="0.2">
      <c r="A223" t="s">
        <v>175</v>
      </c>
      <c r="B223" t="s">
        <v>547</v>
      </c>
      <c r="C223">
        <v>626</v>
      </c>
      <c r="D223" t="s">
        <v>321</v>
      </c>
      <c r="F223" t="s">
        <v>256</v>
      </c>
    </row>
    <row r="224" spans="1:6" x14ac:dyDescent="0.2">
      <c r="A224" t="s">
        <v>135</v>
      </c>
      <c r="B224" t="s">
        <v>548</v>
      </c>
      <c r="C224">
        <v>768</v>
      </c>
      <c r="D224" t="s">
        <v>302</v>
      </c>
      <c r="E224" t="s">
        <v>273</v>
      </c>
      <c r="F224" t="s">
        <v>265</v>
      </c>
    </row>
    <row r="225" spans="1:6" x14ac:dyDescent="0.2">
      <c r="A225" t="s">
        <v>549</v>
      </c>
      <c r="B225" t="s">
        <v>550</v>
      </c>
      <c r="C225">
        <v>772</v>
      </c>
      <c r="D225" t="s">
        <v>268</v>
      </c>
      <c r="F225" t="s">
        <v>269</v>
      </c>
    </row>
    <row r="226" spans="1:6" x14ac:dyDescent="0.2">
      <c r="A226" t="s">
        <v>203</v>
      </c>
      <c r="B226" t="s">
        <v>551</v>
      </c>
      <c r="C226">
        <v>776</v>
      </c>
      <c r="D226" t="s">
        <v>268</v>
      </c>
      <c r="F226" t="s">
        <v>269</v>
      </c>
    </row>
    <row r="227" spans="1:6" x14ac:dyDescent="0.2">
      <c r="A227" t="s">
        <v>238</v>
      </c>
      <c r="B227" t="s">
        <v>552</v>
      </c>
      <c r="C227">
        <v>780</v>
      </c>
      <c r="D227" t="s">
        <v>276</v>
      </c>
      <c r="E227" t="s">
        <v>277</v>
      </c>
      <c r="F227" t="s">
        <v>278</v>
      </c>
    </row>
    <row r="228" spans="1:6" x14ac:dyDescent="0.2">
      <c r="A228" t="s">
        <v>73</v>
      </c>
      <c r="B228" t="s">
        <v>553</v>
      </c>
      <c r="C228">
        <v>788</v>
      </c>
      <c r="D228" t="s">
        <v>264</v>
      </c>
      <c r="F228" t="s">
        <v>265</v>
      </c>
    </row>
    <row r="229" spans="1:6" x14ac:dyDescent="0.2">
      <c r="A229" t="s">
        <v>74</v>
      </c>
      <c r="B229" t="s">
        <v>554</v>
      </c>
      <c r="C229">
        <v>792</v>
      </c>
      <c r="D229" t="s">
        <v>285</v>
      </c>
      <c r="F229" t="s">
        <v>256</v>
      </c>
    </row>
    <row r="230" spans="1:6" x14ac:dyDescent="0.2">
      <c r="A230" t="s">
        <v>75</v>
      </c>
      <c r="B230" t="s">
        <v>555</v>
      </c>
      <c r="C230">
        <v>795</v>
      </c>
      <c r="D230" t="s">
        <v>429</v>
      </c>
      <c r="F230" t="s">
        <v>256</v>
      </c>
    </row>
    <row r="231" spans="1:6" x14ac:dyDescent="0.2">
      <c r="A231" t="s">
        <v>556</v>
      </c>
      <c r="B231" t="s">
        <v>557</v>
      </c>
      <c r="C231">
        <v>796</v>
      </c>
      <c r="D231" t="s">
        <v>276</v>
      </c>
      <c r="E231" t="s">
        <v>277</v>
      </c>
      <c r="F231" t="s">
        <v>278</v>
      </c>
    </row>
    <row r="232" spans="1:6" x14ac:dyDescent="0.2">
      <c r="A232" t="s">
        <v>176</v>
      </c>
      <c r="B232" t="s">
        <v>558</v>
      </c>
      <c r="C232">
        <v>798</v>
      </c>
      <c r="D232" t="s">
        <v>268</v>
      </c>
      <c r="F232" t="s">
        <v>269</v>
      </c>
    </row>
    <row r="233" spans="1:6" x14ac:dyDescent="0.2">
      <c r="A233" t="s">
        <v>177</v>
      </c>
      <c r="B233" t="s">
        <v>559</v>
      </c>
      <c r="C233">
        <v>800</v>
      </c>
      <c r="D233" t="s">
        <v>317</v>
      </c>
      <c r="E233" t="s">
        <v>273</v>
      </c>
      <c r="F233" t="s">
        <v>265</v>
      </c>
    </row>
    <row r="234" spans="1:6" x14ac:dyDescent="0.2">
      <c r="A234" t="s">
        <v>76</v>
      </c>
      <c r="B234" t="s">
        <v>560</v>
      </c>
      <c r="C234">
        <v>804</v>
      </c>
      <c r="D234" t="s">
        <v>297</v>
      </c>
      <c r="F234" t="s">
        <v>260</v>
      </c>
    </row>
    <row r="235" spans="1:6" x14ac:dyDescent="0.2">
      <c r="A235" t="s">
        <v>239</v>
      </c>
      <c r="B235" t="s">
        <v>561</v>
      </c>
      <c r="C235">
        <v>784</v>
      </c>
      <c r="D235" t="s">
        <v>285</v>
      </c>
      <c r="F235" t="s">
        <v>256</v>
      </c>
    </row>
    <row r="236" spans="1:6" x14ac:dyDescent="0.2">
      <c r="A236" t="s">
        <v>562</v>
      </c>
      <c r="B236" t="s">
        <v>563</v>
      </c>
      <c r="C236">
        <v>826</v>
      </c>
      <c r="D236" t="s">
        <v>259</v>
      </c>
      <c r="F236" t="s">
        <v>260</v>
      </c>
    </row>
    <row r="237" spans="1:6" x14ac:dyDescent="0.2">
      <c r="A237" t="s">
        <v>564</v>
      </c>
      <c r="B237" t="s">
        <v>212</v>
      </c>
      <c r="C237">
        <v>834</v>
      </c>
      <c r="D237" t="s">
        <v>317</v>
      </c>
      <c r="E237" t="s">
        <v>273</v>
      </c>
      <c r="F237" t="s">
        <v>265</v>
      </c>
    </row>
    <row r="238" spans="1:6" x14ac:dyDescent="0.2">
      <c r="A238" t="s">
        <v>565</v>
      </c>
      <c r="B238" t="s">
        <v>566</v>
      </c>
      <c r="C238">
        <v>581</v>
      </c>
      <c r="D238" t="s">
        <v>161</v>
      </c>
      <c r="F238" t="s">
        <v>269</v>
      </c>
    </row>
    <row r="239" spans="1:6" x14ac:dyDescent="0.2">
      <c r="A239" t="s">
        <v>567</v>
      </c>
      <c r="B239" t="s">
        <v>207</v>
      </c>
      <c r="C239">
        <v>840</v>
      </c>
      <c r="D239" t="s">
        <v>305</v>
      </c>
      <c r="F239" t="s">
        <v>278</v>
      </c>
    </row>
    <row r="240" spans="1:6" x14ac:dyDescent="0.2">
      <c r="A240" t="s">
        <v>568</v>
      </c>
      <c r="B240" t="s">
        <v>569</v>
      </c>
      <c r="C240">
        <v>850</v>
      </c>
      <c r="D240" t="s">
        <v>276</v>
      </c>
      <c r="E240" t="s">
        <v>277</v>
      </c>
      <c r="F240" t="s">
        <v>278</v>
      </c>
    </row>
    <row r="241" spans="1:6" x14ac:dyDescent="0.2">
      <c r="A241" t="s">
        <v>78</v>
      </c>
      <c r="B241" t="s">
        <v>570</v>
      </c>
      <c r="C241">
        <v>858</v>
      </c>
      <c r="D241" t="s">
        <v>283</v>
      </c>
      <c r="E241" t="s">
        <v>277</v>
      </c>
      <c r="F241" t="s">
        <v>283</v>
      </c>
    </row>
    <row r="242" spans="1:6" x14ac:dyDescent="0.2">
      <c r="A242" t="s">
        <v>79</v>
      </c>
      <c r="B242" t="s">
        <v>571</v>
      </c>
      <c r="C242">
        <v>860</v>
      </c>
      <c r="D242" t="s">
        <v>429</v>
      </c>
      <c r="F242" t="s">
        <v>256</v>
      </c>
    </row>
    <row r="243" spans="1:6" x14ac:dyDescent="0.2">
      <c r="A243" t="s">
        <v>137</v>
      </c>
      <c r="B243" t="s">
        <v>572</v>
      </c>
      <c r="C243">
        <v>548</v>
      </c>
      <c r="D243" t="s">
        <v>377</v>
      </c>
      <c r="F243" t="s">
        <v>269</v>
      </c>
    </row>
    <row r="244" spans="1:6" x14ac:dyDescent="0.2">
      <c r="A244" t="s">
        <v>240</v>
      </c>
      <c r="B244" t="s">
        <v>213</v>
      </c>
      <c r="C244">
        <v>862</v>
      </c>
      <c r="D244" t="s">
        <v>283</v>
      </c>
      <c r="E244" t="s">
        <v>277</v>
      </c>
      <c r="F244" t="s">
        <v>283</v>
      </c>
    </row>
    <row r="245" spans="1:6" x14ac:dyDescent="0.2">
      <c r="A245" t="s">
        <v>241</v>
      </c>
      <c r="B245" t="s">
        <v>573</v>
      </c>
      <c r="C245">
        <v>704</v>
      </c>
      <c r="D245" t="s">
        <v>321</v>
      </c>
      <c r="F245" t="s">
        <v>256</v>
      </c>
    </row>
    <row r="246" spans="1:6" x14ac:dyDescent="0.2">
      <c r="A246" t="s">
        <v>574</v>
      </c>
      <c r="B246" t="s">
        <v>575</v>
      </c>
      <c r="C246">
        <v>876</v>
      </c>
      <c r="D246" t="s">
        <v>268</v>
      </c>
      <c r="F246" t="s">
        <v>269</v>
      </c>
    </row>
    <row r="247" spans="1:6" x14ac:dyDescent="0.2">
      <c r="A247" t="s">
        <v>576</v>
      </c>
      <c r="B247" t="s">
        <v>577</v>
      </c>
      <c r="C247">
        <v>732</v>
      </c>
      <c r="D247" t="s">
        <v>264</v>
      </c>
      <c r="F247" t="s">
        <v>265</v>
      </c>
    </row>
    <row r="248" spans="1:6" x14ac:dyDescent="0.2">
      <c r="A248" t="s">
        <v>179</v>
      </c>
      <c r="B248" t="s">
        <v>578</v>
      </c>
      <c r="C248">
        <v>887</v>
      </c>
      <c r="D248" t="s">
        <v>285</v>
      </c>
      <c r="F248" t="s">
        <v>256</v>
      </c>
    </row>
    <row r="249" spans="1:6" x14ac:dyDescent="0.2">
      <c r="A249" t="s">
        <v>90</v>
      </c>
      <c r="B249" t="s">
        <v>579</v>
      </c>
      <c r="C249">
        <v>894</v>
      </c>
      <c r="D249" t="s">
        <v>317</v>
      </c>
      <c r="E249" t="s">
        <v>273</v>
      </c>
      <c r="F249" t="s">
        <v>265</v>
      </c>
    </row>
    <row r="250" spans="1:6" x14ac:dyDescent="0.2">
      <c r="A250" t="s">
        <v>138</v>
      </c>
      <c r="B250" t="s">
        <v>580</v>
      </c>
      <c r="C250">
        <v>716</v>
      </c>
      <c r="D250" t="s">
        <v>317</v>
      </c>
      <c r="E250" t="s">
        <v>273</v>
      </c>
      <c r="F250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7"/>
  <sheetViews>
    <sheetView topLeftCell="A159" workbookViewId="0">
      <selection activeCell="D32" sqref="D32"/>
    </sheetView>
  </sheetViews>
  <sheetFormatPr baseColWidth="10" defaultRowHeight="16" x14ac:dyDescent="0.2"/>
  <sheetData>
    <row r="1" spans="1:4" x14ac:dyDescent="0.2">
      <c r="A1" t="s">
        <v>613</v>
      </c>
      <c r="B1" t="s">
        <v>614</v>
      </c>
      <c r="C1" t="s">
        <v>615</v>
      </c>
      <c r="D1" t="s">
        <v>616</v>
      </c>
    </row>
    <row r="2" spans="1:4" x14ac:dyDescent="0.2">
      <c r="A2" t="s">
        <v>77</v>
      </c>
      <c r="B2" t="s">
        <v>618</v>
      </c>
      <c r="C2" t="s">
        <v>15</v>
      </c>
      <c r="D2">
        <v>1</v>
      </c>
    </row>
    <row r="3" spans="1:4" x14ac:dyDescent="0.2">
      <c r="A3" t="s">
        <v>23</v>
      </c>
      <c r="B3" t="s">
        <v>618</v>
      </c>
      <c r="C3" t="s">
        <v>12</v>
      </c>
      <c r="D3">
        <v>2</v>
      </c>
    </row>
    <row r="4" spans="1:4" x14ac:dyDescent="0.2">
      <c r="A4" t="s">
        <v>27</v>
      </c>
      <c r="B4" t="s">
        <v>18</v>
      </c>
      <c r="C4" t="s">
        <v>18</v>
      </c>
      <c r="D4">
        <v>5</v>
      </c>
    </row>
    <row r="5" spans="1:4" x14ac:dyDescent="0.2">
      <c r="A5" t="s">
        <v>188</v>
      </c>
      <c r="B5" t="s">
        <v>46</v>
      </c>
      <c r="C5" t="s">
        <v>46</v>
      </c>
      <c r="D5">
        <v>4</v>
      </c>
    </row>
    <row r="6" spans="1:4" x14ac:dyDescent="0.2">
      <c r="A6" t="s">
        <v>185</v>
      </c>
      <c r="B6" t="s">
        <v>618</v>
      </c>
      <c r="C6" t="s">
        <v>12</v>
      </c>
      <c r="D6">
        <v>2</v>
      </c>
    </row>
    <row r="7" spans="1:4" x14ac:dyDescent="0.2">
      <c r="A7" t="s">
        <v>191</v>
      </c>
      <c r="B7" t="s">
        <v>618</v>
      </c>
      <c r="C7" t="s">
        <v>10</v>
      </c>
      <c r="D7">
        <v>3</v>
      </c>
    </row>
    <row r="8" spans="1:4" x14ac:dyDescent="0.2">
      <c r="A8" t="s">
        <v>238</v>
      </c>
      <c r="B8" t="s">
        <v>618</v>
      </c>
      <c r="C8" t="s">
        <v>12</v>
      </c>
      <c r="D8">
        <v>2</v>
      </c>
    </row>
    <row r="9" spans="1:4" x14ac:dyDescent="0.2">
      <c r="A9" t="s">
        <v>80</v>
      </c>
      <c r="B9" t="s">
        <v>618</v>
      </c>
      <c r="C9" t="s">
        <v>12</v>
      </c>
      <c r="D9">
        <v>2</v>
      </c>
    </row>
    <row r="10" spans="1:4" x14ac:dyDescent="0.2">
      <c r="A10" t="s">
        <v>160</v>
      </c>
      <c r="B10" t="s">
        <v>618</v>
      </c>
      <c r="C10" t="s">
        <v>12</v>
      </c>
      <c r="D10">
        <v>2</v>
      </c>
    </row>
    <row r="11" spans="1:4" x14ac:dyDescent="0.2">
      <c r="A11" t="s">
        <v>151</v>
      </c>
      <c r="B11" t="s">
        <v>618</v>
      </c>
      <c r="C11" t="s">
        <v>10</v>
      </c>
      <c r="D11">
        <v>3</v>
      </c>
    </row>
    <row r="12" spans="1:4" x14ac:dyDescent="0.2">
      <c r="A12" t="s">
        <v>189</v>
      </c>
      <c r="B12" t="s">
        <v>46</v>
      </c>
      <c r="C12" t="s">
        <v>46</v>
      </c>
      <c r="D12">
        <v>4</v>
      </c>
    </row>
    <row r="13" spans="1:4" x14ac:dyDescent="0.2">
      <c r="A13" t="s">
        <v>187</v>
      </c>
      <c r="B13" t="s">
        <v>618</v>
      </c>
      <c r="C13" t="s">
        <v>10</v>
      </c>
      <c r="D13">
        <v>3</v>
      </c>
    </row>
    <row r="14" spans="1:4" x14ac:dyDescent="0.2">
      <c r="A14" t="s">
        <v>196</v>
      </c>
      <c r="B14" t="s">
        <v>18</v>
      </c>
      <c r="C14" t="s">
        <v>18</v>
      </c>
      <c r="D14">
        <v>5</v>
      </c>
    </row>
    <row r="15" spans="1:4" x14ac:dyDescent="0.2">
      <c r="A15" t="s">
        <v>104</v>
      </c>
      <c r="B15" t="s">
        <v>618</v>
      </c>
      <c r="C15" t="s">
        <v>12</v>
      </c>
      <c r="D15">
        <v>2</v>
      </c>
    </row>
    <row r="16" spans="1:4" x14ac:dyDescent="0.2">
      <c r="A16" t="s">
        <v>165</v>
      </c>
      <c r="B16" t="s">
        <v>618</v>
      </c>
      <c r="C16" t="s">
        <v>12</v>
      </c>
      <c r="D16">
        <v>2</v>
      </c>
    </row>
    <row r="17" spans="1:4" x14ac:dyDescent="0.2">
      <c r="A17" t="s">
        <v>102</v>
      </c>
      <c r="B17" t="s">
        <v>618</v>
      </c>
      <c r="C17" t="s">
        <v>12</v>
      </c>
      <c r="D17">
        <v>2</v>
      </c>
    </row>
    <row r="18" spans="1:4" x14ac:dyDescent="0.2">
      <c r="A18" t="s">
        <v>178</v>
      </c>
      <c r="B18" t="s">
        <v>18</v>
      </c>
      <c r="C18" t="s">
        <v>18</v>
      </c>
      <c r="D18">
        <v>5</v>
      </c>
    </row>
    <row r="19" spans="1:4" x14ac:dyDescent="0.2">
      <c r="A19" t="s">
        <v>107</v>
      </c>
      <c r="B19" t="s">
        <v>618</v>
      </c>
      <c r="C19" t="s">
        <v>12</v>
      </c>
      <c r="D19">
        <v>2</v>
      </c>
    </row>
    <row r="20" spans="1:4" x14ac:dyDescent="0.2">
      <c r="A20" t="s">
        <v>128</v>
      </c>
      <c r="B20" t="s">
        <v>618</v>
      </c>
      <c r="C20" t="s">
        <v>12</v>
      </c>
      <c r="D20">
        <v>2</v>
      </c>
    </row>
    <row r="21" spans="1:4" x14ac:dyDescent="0.2">
      <c r="A21" t="s">
        <v>144</v>
      </c>
      <c r="B21" t="s">
        <v>618</v>
      </c>
      <c r="C21" t="s">
        <v>12</v>
      </c>
      <c r="D21">
        <v>2</v>
      </c>
    </row>
    <row r="22" spans="1:4" x14ac:dyDescent="0.2">
      <c r="A22" t="s">
        <v>96</v>
      </c>
      <c r="B22" t="s">
        <v>618</v>
      </c>
      <c r="C22" t="s">
        <v>12</v>
      </c>
      <c r="D22">
        <v>2</v>
      </c>
    </row>
    <row r="23" spans="1:4" x14ac:dyDescent="0.2">
      <c r="A23" t="s">
        <v>167</v>
      </c>
      <c r="B23" t="s">
        <v>618</v>
      </c>
      <c r="C23" t="s">
        <v>10</v>
      </c>
      <c r="D23">
        <v>3</v>
      </c>
    </row>
    <row r="24" spans="1:4" x14ac:dyDescent="0.2">
      <c r="A24" t="s">
        <v>146</v>
      </c>
      <c r="B24" t="s">
        <v>618</v>
      </c>
      <c r="C24" t="s">
        <v>12</v>
      </c>
      <c r="D24">
        <v>2</v>
      </c>
    </row>
    <row r="25" spans="1:4" x14ac:dyDescent="0.2">
      <c r="A25" t="s">
        <v>11</v>
      </c>
      <c r="B25" t="s">
        <v>618</v>
      </c>
      <c r="C25" t="s">
        <v>12</v>
      </c>
      <c r="D25">
        <v>2</v>
      </c>
    </row>
    <row r="26" spans="1:4" x14ac:dyDescent="0.2">
      <c r="A26" t="s">
        <v>78</v>
      </c>
      <c r="B26" t="s">
        <v>618</v>
      </c>
      <c r="C26" t="s">
        <v>15</v>
      </c>
      <c r="D26">
        <v>1</v>
      </c>
    </row>
    <row r="27" spans="1:4" x14ac:dyDescent="0.2">
      <c r="A27" t="s">
        <v>218</v>
      </c>
      <c r="B27" t="s">
        <v>618</v>
      </c>
      <c r="C27" t="s">
        <v>15</v>
      </c>
      <c r="D27">
        <v>1</v>
      </c>
    </row>
    <row r="28" spans="1:4" x14ac:dyDescent="0.2">
      <c r="A28" t="s">
        <v>41</v>
      </c>
      <c r="B28" t="s">
        <v>618</v>
      </c>
      <c r="C28" t="s">
        <v>15</v>
      </c>
      <c r="D28">
        <v>1</v>
      </c>
    </row>
    <row r="29" spans="1:4" x14ac:dyDescent="0.2">
      <c r="A29" t="s">
        <v>56</v>
      </c>
      <c r="B29" t="s">
        <v>618</v>
      </c>
      <c r="C29" t="s">
        <v>15</v>
      </c>
      <c r="D29">
        <v>1</v>
      </c>
    </row>
    <row r="30" spans="1:4" x14ac:dyDescent="0.2">
      <c r="A30" t="s">
        <v>20</v>
      </c>
      <c r="B30" t="s">
        <v>618</v>
      </c>
      <c r="C30" t="s">
        <v>15</v>
      </c>
      <c r="D30">
        <v>1</v>
      </c>
    </row>
    <row r="31" spans="1:4" x14ac:dyDescent="0.2">
      <c r="A31" t="s">
        <v>49</v>
      </c>
      <c r="B31" t="s">
        <v>618</v>
      </c>
      <c r="C31" t="s">
        <v>12</v>
      </c>
      <c r="D31">
        <v>2</v>
      </c>
    </row>
    <row r="32" spans="1:4" x14ac:dyDescent="0.2">
      <c r="A32" t="s">
        <v>32</v>
      </c>
      <c r="B32" t="s">
        <v>618</v>
      </c>
      <c r="C32" t="s">
        <v>15</v>
      </c>
      <c r="D32">
        <v>1</v>
      </c>
    </row>
    <row r="33" spans="1:4" x14ac:dyDescent="0.2">
      <c r="A33" t="s">
        <v>70</v>
      </c>
      <c r="B33" t="s">
        <v>618</v>
      </c>
      <c r="C33" t="s">
        <v>15</v>
      </c>
      <c r="D33">
        <v>1</v>
      </c>
    </row>
    <row r="34" spans="1:4" x14ac:dyDescent="0.2">
      <c r="A34" t="s">
        <v>68</v>
      </c>
      <c r="B34" t="s">
        <v>618</v>
      </c>
      <c r="C34" t="s">
        <v>12</v>
      </c>
      <c r="D34">
        <v>2</v>
      </c>
    </row>
    <row r="35" spans="1:4" x14ac:dyDescent="0.2">
      <c r="A35" t="s">
        <v>61</v>
      </c>
      <c r="B35" t="s">
        <v>618</v>
      </c>
      <c r="C35" t="s">
        <v>12</v>
      </c>
      <c r="D35">
        <v>2</v>
      </c>
    </row>
    <row r="36" spans="1:4" x14ac:dyDescent="0.2">
      <c r="A36" t="s">
        <v>35</v>
      </c>
      <c r="B36" t="s">
        <v>618</v>
      </c>
      <c r="C36" t="s">
        <v>15</v>
      </c>
      <c r="D36">
        <v>1</v>
      </c>
    </row>
    <row r="37" spans="1:4" x14ac:dyDescent="0.2">
      <c r="A37" t="s">
        <v>129</v>
      </c>
      <c r="B37" t="s">
        <v>618</v>
      </c>
      <c r="C37" t="s">
        <v>12</v>
      </c>
      <c r="D37">
        <v>2</v>
      </c>
    </row>
    <row r="38" spans="1:4" x14ac:dyDescent="0.2">
      <c r="A38" t="s">
        <v>16</v>
      </c>
      <c r="B38" t="s">
        <v>618</v>
      </c>
      <c r="C38" t="s">
        <v>15</v>
      </c>
      <c r="D38">
        <v>1</v>
      </c>
    </row>
    <row r="39" spans="1:4" x14ac:dyDescent="0.2">
      <c r="A39" t="s">
        <v>39</v>
      </c>
      <c r="B39" t="s">
        <v>618</v>
      </c>
      <c r="C39" t="s">
        <v>12</v>
      </c>
      <c r="D39">
        <v>2</v>
      </c>
    </row>
    <row r="40" spans="1:4" x14ac:dyDescent="0.2">
      <c r="A40" t="s">
        <v>226</v>
      </c>
      <c r="B40" t="s">
        <v>618</v>
      </c>
      <c r="C40" t="s">
        <v>12</v>
      </c>
      <c r="D40">
        <v>2</v>
      </c>
    </row>
    <row r="41" spans="1:4" x14ac:dyDescent="0.2">
      <c r="A41" t="s">
        <v>235</v>
      </c>
      <c r="B41" t="s">
        <v>618</v>
      </c>
      <c r="C41" t="s">
        <v>12</v>
      </c>
      <c r="D41">
        <v>2</v>
      </c>
    </row>
    <row r="42" spans="1:4" x14ac:dyDescent="0.2">
      <c r="A42" t="s">
        <v>42</v>
      </c>
      <c r="B42" t="s">
        <v>618</v>
      </c>
      <c r="C42" t="s">
        <v>12</v>
      </c>
      <c r="D42">
        <v>2</v>
      </c>
    </row>
    <row r="43" spans="1:4" x14ac:dyDescent="0.2">
      <c r="A43" t="s">
        <v>8</v>
      </c>
      <c r="B43" t="s">
        <v>618</v>
      </c>
      <c r="C43" t="s">
        <v>10</v>
      </c>
      <c r="D43">
        <v>3</v>
      </c>
    </row>
    <row r="44" spans="1:4" x14ac:dyDescent="0.2">
      <c r="A44" t="s">
        <v>53</v>
      </c>
      <c r="B44" t="s">
        <v>618</v>
      </c>
      <c r="C44" t="s">
        <v>12</v>
      </c>
      <c r="D44">
        <v>2</v>
      </c>
    </row>
    <row r="45" spans="1:4" x14ac:dyDescent="0.2">
      <c r="A45" t="s">
        <v>232</v>
      </c>
      <c r="B45" t="s">
        <v>618</v>
      </c>
      <c r="C45" t="s">
        <v>12</v>
      </c>
      <c r="D45">
        <v>2</v>
      </c>
    </row>
    <row r="46" spans="1:4" x14ac:dyDescent="0.2">
      <c r="A46" t="s">
        <v>26</v>
      </c>
      <c r="B46" t="s">
        <v>618</v>
      </c>
      <c r="C46" t="s">
        <v>12</v>
      </c>
      <c r="D46">
        <v>2</v>
      </c>
    </row>
    <row r="47" spans="1:4" x14ac:dyDescent="0.2">
      <c r="A47" t="s">
        <v>64</v>
      </c>
      <c r="B47" t="s">
        <v>46</v>
      </c>
      <c r="C47" t="s">
        <v>46</v>
      </c>
      <c r="D47">
        <v>4</v>
      </c>
    </row>
    <row r="48" spans="1:4" x14ac:dyDescent="0.2">
      <c r="A48" t="s">
        <v>215</v>
      </c>
      <c r="B48" t="s">
        <v>618</v>
      </c>
      <c r="C48" t="s">
        <v>10</v>
      </c>
      <c r="D48">
        <v>3</v>
      </c>
    </row>
    <row r="49" spans="1:4" x14ac:dyDescent="0.2">
      <c r="A49" t="s">
        <v>44</v>
      </c>
      <c r="B49" t="s">
        <v>618</v>
      </c>
      <c r="C49" t="s">
        <v>12</v>
      </c>
      <c r="D49">
        <v>2</v>
      </c>
    </row>
    <row r="50" spans="1:4" x14ac:dyDescent="0.2">
      <c r="A50" t="s">
        <v>66</v>
      </c>
      <c r="B50" t="s">
        <v>618</v>
      </c>
      <c r="C50" t="s">
        <v>12</v>
      </c>
      <c r="D50">
        <v>2</v>
      </c>
    </row>
    <row r="51" spans="1:4" x14ac:dyDescent="0.2">
      <c r="A51" t="s">
        <v>36</v>
      </c>
      <c r="B51" t="s">
        <v>618</v>
      </c>
      <c r="C51" t="s">
        <v>12</v>
      </c>
      <c r="D51">
        <v>2</v>
      </c>
    </row>
    <row r="52" spans="1:4" x14ac:dyDescent="0.2">
      <c r="A52" t="s">
        <v>28</v>
      </c>
      <c r="B52" t="s">
        <v>618</v>
      </c>
      <c r="C52" t="s">
        <v>12</v>
      </c>
      <c r="D52">
        <v>2</v>
      </c>
    </row>
    <row r="53" spans="1:4" x14ac:dyDescent="0.2">
      <c r="A53" t="s">
        <v>21</v>
      </c>
      <c r="B53" t="s">
        <v>618</v>
      </c>
      <c r="C53" t="s">
        <v>12</v>
      </c>
      <c r="D53">
        <v>2</v>
      </c>
    </row>
    <row r="54" spans="1:4" x14ac:dyDescent="0.2">
      <c r="A54" t="s">
        <v>51</v>
      </c>
      <c r="B54" t="s">
        <v>618</v>
      </c>
      <c r="C54" t="s">
        <v>12</v>
      </c>
      <c r="D54">
        <v>2</v>
      </c>
    </row>
    <row r="55" spans="1:4" x14ac:dyDescent="0.2">
      <c r="A55" t="s">
        <v>63</v>
      </c>
      <c r="B55" t="s">
        <v>618</v>
      </c>
      <c r="C55" t="s">
        <v>12</v>
      </c>
      <c r="D55">
        <v>2</v>
      </c>
    </row>
    <row r="56" spans="1:4" x14ac:dyDescent="0.2">
      <c r="A56" t="s">
        <v>586</v>
      </c>
      <c r="B56" t="s">
        <v>46</v>
      </c>
      <c r="C56" t="s">
        <v>46</v>
      </c>
      <c r="D56">
        <v>4</v>
      </c>
    </row>
    <row r="57" spans="1:4" x14ac:dyDescent="0.2">
      <c r="A57" t="s">
        <v>31</v>
      </c>
      <c r="B57" t="s">
        <v>618</v>
      </c>
      <c r="C57" t="s">
        <v>12</v>
      </c>
      <c r="D57">
        <v>2</v>
      </c>
    </row>
    <row r="58" spans="1:4" x14ac:dyDescent="0.2">
      <c r="A58" t="s">
        <v>47</v>
      </c>
      <c r="B58" t="s">
        <v>618</v>
      </c>
      <c r="C58" t="s">
        <v>12</v>
      </c>
      <c r="D58">
        <v>2</v>
      </c>
    </row>
    <row r="59" spans="1:4" x14ac:dyDescent="0.2">
      <c r="A59" t="s">
        <v>48</v>
      </c>
      <c r="B59" t="s">
        <v>618</v>
      </c>
      <c r="C59" t="s">
        <v>12</v>
      </c>
      <c r="D59">
        <v>2</v>
      </c>
    </row>
    <row r="60" spans="1:4" x14ac:dyDescent="0.2">
      <c r="A60" t="s">
        <v>76</v>
      </c>
      <c r="B60" t="s">
        <v>618</v>
      </c>
      <c r="C60" t="s">
        <v>12</v>
      </c>
      <c r="D60">
        <v>2</v>
      </c>
    </row>
    <row r="61" spans="1:4" x14ac:dyDescent="0.2">
      <c r="A61" t="s">
        <v>19</v>
      </c>
      <c r="B61" t="s">
        <v>18</v>
      </c>
      <c r="C61" t="s">
        <v>18</v>
      </c>
      <c r="D61">
        <v>5</v>
      </c>
    </row>
    <row r="62" spans="1:4" x14ac:dyDescent="0.2">
      <c r="A62" t="s">
        <v>13</v>
      </c>
      <c r="B62" t="s">
        <v>618</v>
      </c>
      <c r="C62" t="s">
        <v>10</v>
      </c>
      <c r="D62">
        <v>3</v>
      </c>
    </row>
    <row r="63" spans="1:4" x14ac:dyDescent="0.2">
      <c r="A63" t="s">
        <v>34</v>
      </c>
      <c r="B63" t="s">
        <v>618</v>
      </c>
      <c r="C63" t="s">
        <v>12</v>
      </c>
      <c r="D63">
        <v>2</v>
      </c>
    </row>
    <row r="64" spans="1:4" x14ac:dyDescent="0.2">
      <c r="A64" t="s">
        <v>17</v>
      </c>
      <c r="B64" t="s">
        <v>18</v>
      </c>
      <c r="C64" t="s">
        <v>18</v>
      </c>
      <c r="D64">
        <v>5</v>
      </c>
    </row>
    <row r="65" spans="1:4" x14ac:dyDescent="0.2">
      <c r="A65" t="s">
        <v>84</v>
      </c>
      <c r="B65" t="s">
        <v>618</v>
      </c>
      <c r="C65" t="s">
        <v>15</v>
      </c>
      <c r="D65">
        <v>1</v>
      </c>
    </row>
    <row r="66" spans="1:4" x14ac:dyDescent="0.2">
      <c r="A66" t="s">
        <v>69</v>
      </c>
      <c r="B66" t="s">
        <v>618</v>
      </c>
      <c r="C66" t="s">
        <v>15</v>
      </c>
      <c r="D66">
        <v>1</v>
      </c>
    </row>
    <row r="67" spans="1:4" x14ac:dyDescent="0.2">
      <c r="A67" t="s">
        <v>60</v>
      </c>
      <c r="B67" t="s">
        <v>618</v>
      </c>
      <c r="C67" t="s">
        <v>15</v>
      </c>
      <c r="D67">
        <v>1</v>
      </c>
    </row>
    <row r="68" spans="1:4" x14ac:dyDescent="0.2">
      <c r="A68" t="s">
        <v>30</v>
      </c>
      <c r="B68" t="s">
        <v>618</v>
      </c>
      <c r="C68" t="s">
        <v>15</v>
      </c>
      <c r="D68">
        <v>1</v>
      </c>
    </row>
    <row r="69" spans="1:4" x14ac:dyDescent="0.2">
      <c r="A69" t="s">
        <v>40</v>
      </c>
      <c r="B69" t="s">
        <v>618</v>
      </c>
      <c r="C69" t="s">
        <v>15</v>
      </c>
      <c r="D69">
        <v>1</v>
      </c>
    </row>
    <row r="70" spans="1:4" x14ac:dyDescent="0.2">
      <c r="A70" t="s">
        <v>24</v>
      </c>
      <c r="B70" t="s">
        <v>618</v>
      </c>
      <c r="C70" t="s">
        <v>12</v>
      </c>
      <c r="D70">
        <v>2</v>
      </c>
    </row>
    <row r="71" spans="1:4" x14ac:dyDescent="0.2">
      <c r="A71" t="s">
        <v>37</v>
      </c>
      <c r="B71" t="s">
        <v>618</v>
      </c>
      <c r="C71" t="s">
        <v>10</v>
      </c>
      <c r="D71">
        <v>3</v>
      </c>
    </row>
    <row r="72" spans="1:4" x14ac:dyDescent="0.2">
      <c r="A72" t="s">
        <v>108</v>
      </c>
      <c r="B72" t="s">
        <v>18</v>
      </c>
      <c r="C72" t="s">
        <v>18</v>
      </c>
      <c r="D72">
        <v>5</v>
      </c>
    </row>
    <row r="73" spans="1:4" x14ac:dyDescent="0.2">
      <c r="A73" t="s">
        <v>150</v>
      </c>
      <c r="B73" t="s">
        <v>618</v>
      </c>
      <c r="C73" t="s">
        <v>10</v>
      </c>
      <c r="D73">
        <v>3</v>
      </c>
    </row>
    <row r="74" spans="1:4" x14ac:dyDescent="0.2">
      <c r="A74" t="s">
        <v>158</v>
      </c>
      <c r="B74" t="s">
        <v>46</v>
      </c>
      <c r="C74" t="s">
        <v>46</v>
      </c>
      <c r="D74">
        <v>4</v>
      </c>
    </row>
    <row r="75" spans="1:4" x14ac:dyDescent="0.2">
      <c r="A75" t="s">
        <v>200</v>
      </c>
      <c r="B75" t="s">
        <v>618</v>
      </c>
      <c r="C75" t="s">
        <v>10</v>
      </c>
      <c r="D75">
        <v>3</v>
      </c>
    </row>
    <row r="76" spans="1:4" x14ac:dyDescent="0.2">
      <c r="A76" t="s">
        <v>95</v>
      </c>
      <c r="B76" t="s">
        <v>46</v>
      </c>
      <c r="C76" t="s">
        <v>46</v>
      </c>
      <c r="D76">
        <v>4</v>
      </c>
    </row>
    <row r="77" spans="1:4" x14ac:dyDescent="0.2">
      <c r="A77" t="s">
        <v>195</v>
      </c>
      <c r="B77" t="s">
        <v>18</v>
      </c>
      <c r="C77" t="s">
        <v>18</v>
      </c>
      <c r="D77">
        <v>5</v>
      </c>
    </row>
    <row r="78" spans="1:4" x14ac:dyDescent="0.2">
      <c r="A78" t="s">
        <v>126</v>
      </c>
      <c r="B78" t="s">
        <v>46</v>
      </c>
      <c r="C78" t="s">
        <v>46</v>
      </c>
      <c r="D78">
        <v>4</v>
      </c>
    </row>
    <row r="79" spans="1:4" x14ac:dyDescent="0.2">
      <c r="A79" t="s">
        <v>587</v>
      </c>
      <c r="B79" t="s">
        <v>46</v>
      </c>
      <c r="C79" t="s">
        <v>46</v>
      </c>
      <c r="D79">
        <v>4</v>
      </c>
    </row>
    <row r="80" spans="1:4" x14ac:dyDescent="0.2">
      <c r="A80" t="s">
        <v>112</v>
      </c>
      <c r="B80" t="s">
        <v>46</v>
      </c>
      <c r="C80" t="s">
        <v>46</v>
      </c>
      <c r="D80">
        <v>4</v>
      </c>
    </row>
    <row r="81" spans="1:4" x14ac:dyDescent="0.2">
      <c r="A81" t="s">
        <v>98</v>
      </c>
      <c r="B81" t="s">
        <v>618</v>
      </c>
      <c r="C81" t="s">
        <v>10</v>
      </c>
      <c r="D81">
        <v>3</v>
      </c>
    </row>
    <row r="82" spans="1:4" x14ac:dyDescent="0.2">
      <c r="A82" t="s">
        <v>118</v>
      </c>
      <c r="B82" t="s">
        <v>618</v>
      </c>
      <c r="C82" t="s">
        <v>10</v>
      </c>
      <c r="D82">
        <v>3</v>
      </c>
    </row>
    <row r="83" spans="1:4" x14ac:dyDescent="0.2">
      <c r="A83" t="s">
        <v>201</v>
      </c>
      <c r="B83" t="s">
        <v>618</v>
      </c>
      <c r="C83" t="s">
        <v>12</v>
      </c>
      <c r="D83">
        <v>2</v>
      </c>
    </row>
    <row r="84" spans="1:4" x14ac:dyDescent="0.2">
      <c r="A84" t="s">
        <v>110</v>
      </c>
      <c r="B84" t="s">
        <v>618</v>
      </c>
      <c r="C84" t="s">
        <v>10</v>
      </c>
      <c r="D84">
        <v>3</v>
      </c>
    </row>
    <row r="85" spans="1:4" x14ac:dyDescent="0.2">
      <c r="A85" t="s">
        <v>135</v>
      </c>
      <c r="B85" t="s">
        <v>46</v>
      </c>
      <c r="C85" t="s">
        <v>46</v>
      </c>
      <c r="D85">
        <v>4</v>
      </c>
    </row>
    <row r="86" spans="1:4" x14ac:dyDescent="0.2">
      <c r="A86" t="s">
        <v>100</v>
      </c>
      <c r="B86" t="s">
        <v>18</v>
      </c>
      <c r="C86" t="s">
        <v>18</v>
      </c>
      <c r="D86">
        <v>5</v>
      </c>
    </row>
    <row r="87" spans="1:4" x14ac:dyDescent="0.2">
      <c r="A87" t="s">
        <v>163</v>
      </c>
      <c r="B87" t="s">
        <v>618</v>
      </c>
      <c r="C87" t="s">
        <v>10</v>
      </c>
      <c r="D87">
        <v>3</v>
      </c>
    </row>
    <row r="88" spans="1:4" x14ac:dyDescent="0.2">
      <c r="A88" t="s">
        <v>149</v>
      </c>
      <c r="B88" t="s">
        <v>46</v>
      </c>
      <c r="C88" t="s">
        <v>46</v>
      </c>
      <c r="D88">
        <v>4</v>
      </c>
    </row>
    <row r="89" spans="1:4" x14ac:dyDescent="0.2">
      <c r="A89" t="s">
        <v>224</v>
      </c>
      <c r="B89" t="s">
        <v>46</v>
      </c>
      <c r="C89" t="s">
        <v>46</v>
      </c>
      <c r="D89">
        <v>4</v>
      </c>
    </row>
    <row r="90" spans="1:4" x14ac:dyDescent="0.2">
      <c r="A90" t="s">
        <v>101</v>
      </c>
      <c r="B90" t="s">
        <v>18</v>
      </c>
      <c r="C90" t="s">
        <v>18</v>
      </c>
      <c r="D90">
        <v>5</v>
      </c>
    </row>
    <row r="91" spans="1:4" x14ac:dyDescent="0.2">
      <c r="A91" t="s">
        <v>588</v>
      </c>
      <c r="B91" t="s">
        <v>18</v>
      </c>
      <c r="C91" t="s">
        <v>18</v>
      </c>
      <c r="D91">
        <v>5</v>
      </c>
    </row>
    <row r="92" spans="1:4" x14ac:dyDescent="0.2">
      <c r="A92" t="s">
        <v>359</v>
      </c>
      <c r="B92" t="s">
        <v>18</v>
      </c>
      <c r="C92" t="s">
        <v>18</v>
      </c>
      <c r="D92">
        <v>5</v>
      </c>
    </row>
    <row r="93" spans="1:4" x14ac:dyDescent="0.2">
      <c r="A93" t="s">
        <v>177</v>
      </c>
      <c r="B93" t="s">
        <v>18</v>
      </c>
      <c r="C93" t="s">
        <v>18</v>
      </c>
      <c r="D93">
        <v>5</v>
      </c>
    </row>
    <row r="94" spans="1:4" x14ac:dyDescent="0.2">
      <c r="A94" t="s">
        <v>115</v>
      </c>
      <c r="B94" t="s">
        <v>618</v>
      </c>
      <c r="C94" t="s">
        <v>12</v>
      </c>
      <c r="D94">
        <v>2</v>
      </c>
    </row>
    <row r="95" spans="1:4" x14ac:dyDescent="0.2">
      <c r="A95" t="s">
        <v>174</v>
      </c>
      <c r="B95" t="s">
        <v>46</v>
      </c>
      <c r="C95" t="s">
        <v>46</v>
      </c>
      <c r="D95">
        <v>4</v>
      </c>
    </row>
    <row r="96" spans="1:4" x14ac:dyDescent="0.2">
      <c r="A96" t="s">
        <v>99</v>
      </c>
      <c r="B96" t="s">
        <v>18</v>
      </c>
      <c r="C96" t="s">
        <v>18</v>
      </c>
      <c r="D96">
        <v>5</v>
      </c>
    </row>
    <row r="97" spans="1:4" x14ac:dyDescent="0.2">
      <c r="A97" t="s">
        <v>88</v>
      </c>
      <c r="B97" t="s">
        <v>18</v>
      </c>
      <c r="C97" t="s">
        <v>18</v>
      </c>
      <c r="D97">
        <v>5</v>
      </c>
    </row>
    <row r="98" spans="1:4" x14ac:dyDescent="0.2">
      <c r="A98" t="s">
        <v>169</v>
      </c>
      <c r="B98" t="s">
        <v>18</v>
      </c>
      <c r="C98" t="s">
        <v>18</v>
      </c>
      <c r="D98">
        <v>5</v>
      </c>
    </row>
    <row r="99" spans="1:4" x14ac:dyDescent="0.2">
      <c r="A99" t="s">
        <v>82</v>
      </c>
      <c r="B99" t="s">
        <v>18</v>
      </c>
      <c r="C99" t="s">
        <v>18</v>
      </c>
      <c r="D99">
        <v>5</v>
      </c>
    </row>
    <row r="100" spans="1:4" x14ac:dyDescent="0.2">
      <c r="A100" t="s">
        <v>109</v>
      </c>
      <c r="B100" t="s">
        <v>18</v>
      </c>
      <c r="C100" t="s">
        <v>18</v>
      </c>
      <c r="D100">
        <v>5</v>
      </c>
    </row>
    <row r="101" spans="1:4" x14ac:dyDescent="0.2">
      <c r="A101" t="s">
        <v>93</v>
      </c>
      <c r="B101" t="s">
        <v>46</v>
      </c>
      <c r="C101" t="s">
        <v>46</v>
      </c>
      <c r="D101">
        <v>4</v>
      </c>
    </row>
    <row r="102" spans="1:4" x14ac:dyDescent="0.2">
      <c r="A102" t="s">
        <v>54</v>
      </c>
      <c r="B102" t="s">
        <v>46</v>
      </c>
      <c r="C102" t="s">
        <v>46</v>
      </c>
      <c r="D102">
        <v>4</v>
      </c>
    </row>
    <row r="103" spans="1:4" x14ac:dyDescent="0.2">
      <c r="A103" t="s">
        <v>90</v>
      </c>
      <c r="B103" t="s">
        <v>46</v>
      </c>
      <c r="C103" t="s">
        <v>46</v>
      </c>
      <c r="D103">
        <v>4</v>
      </c>
    </row>
    <row r="104" spans="1:4" x14ac:dyDescent="0.2">
      <c r="A104" t="s">
        <v>138</v>
      </c>
      <c r="B104" t="s">
        <v>18</v>
      </c>
      <c r="C104" t="s">
        <v>18</v>
      </c>
      <c r="D104">
        <v>5</v>
      </c>
    </row>
    <row r="105" spans="1:4" x14ac:dyDescent="0.2">
      <c r="A105" t="s">
        <v>157</v>
      </c>
      <c r="B105" t="s">
        <v>618</v>
      </c>
      <c r="C105" t="s">
        <v>12</v>
      </c>
      <c r="D105">
        <v>2</v>
      </c>
    </row>
    <row r="106" spans="1:4" x14ac:dyDescent="0.2">
      <c r="A106" t="s">
        <v>67</v>
      </c>
      <c r="B106" t="s">
        <v>618</v>
      </c>
      <c r="C106" t="s">
        <v>12</v>
      </c>
      <c r="D106">
        <v>2</v>
      </c>
    </row>
    <row r="107" spans="1:4" x14ac:dyDescent="0.2">
      <c r="A107" t="s">
        <v>124</v>
      </c>
      <c r="B107" t="s">
        <v>618</v>
      </c>
      <c r="C107" t="s">
        <v>12</v>
      </c>
      <c r="D107">
        <v>2</v>
      </c>
    </row>
    <row r="108" spans="1:4" x14ac:dyDescent="0.2">
      <c r="A108" t="s">
        <v>117</v>
      </c>
      <c r="B108" t="s">
        <v>618</v>
      </c>
      <c r="C108" t="s">
        <v>12</v>
      </c>
      <c r="D108">
        <v>2</v>
      </c>
    </row>
    <row r="109" spans="1:4" x14ac:dyDescent="0.2">
      <c r="A109" t="s">
        <v>97</v>
      </c>
      <c r="B109" t="s">
        <v>618</v>
      </c>
      <c r="C109" t="s">
        <v>12</v>
      </c>
      <c r="D109">
        <v>2</v>
      </c>
    </row>
    <row r="110" spans="1:4" x14ac:dyDescent="0.2">
      <c r="A110" t="s">
        <v>217</v>
      </c>
      <c r="B110" t="s">
        <v>18</v>
      </c>
      <c r="C110" t="s">
        <v>18</v>
      </c>
      <c r="D110">
        <v>5</v>
      </c>
    </row>
    <row r="111" spans="1:4" x14ac:dyDescent="0.2">
      <c r="A111" t="s">
        <v>193</v>
      </c>
      <c r="B111" t="s">
        <v>618</v>
      </c>
      <c r="C111" t="s">
        <v>10</v>
      </c>
      <c r="D111">
        <v>3</v>
      </c>
    </row>
    <row r="112" spans="1:4" x14ac:dyDescent="0.2">
      <c r="A112" t="s">
        <v>121</v>
      </c>
      <c r="B112" t="s">
        <v>618</v>
      </c>
      <c r="C112" t="s">
        <v>12</v>
      </c>
      <c r="D112">
        <v>2</v>
      </c>
    </row>
    <row r="113" spans="1:4" x14ac:dyDescent="0.2">
      <c r="A113" t="s">
        <v>123</v>
      </c>
      <c r="B113" t="s">
        <v>46</v>
      </c>
      <c r="C113" t="s">
        <v>46</v>
      </c>
      <c r="D113">
        <v>4</v>
      </c>
    </row>
    <row r="114" spans="1:4" x14ac:dyDescent="0.2">
      <c r="A114" t="s">
        <v>91</v>
      </c>
      <c r="B114" t="s">
        <v>18</v>
      </c>
      <c r="C114" t="s">
        <v>18</v>
      </c>
      <c r="D114">
        <v>5</v>
      </c>
    </row>
    <row r="115" spans="1:4" x14ac:dyDescent="0.2">
      <c r="A115" t="s">
        <v>73</v>
      </c>
      <c r="B115" t="s">
        <v>618</v>
      </c>
      <c r="C115" t="s">
        <v>12</v>
      </c>
      <c r="D115">
        <v>2</v>
      </c>
    </row>
    <row r="116" spans="1:4" x14ac:dyDescent="0.2">
      <c r="A116" t="s">
        <v>156</v>
      </c>
      <c r="B116" t="s">
        <v>18</v>
      </c>
      <c r="C116" t="s">
        <v>18</v>
      </c>
      <c r="D116">
        <v>5</v>
      </c>
    </row>
    <row r="117" spans="1:4" x14ac:dyDescent="0.2">
      <c r="A117" t="s">
        <v>172</v>
      </c>
      <c r="B117" t="s">
        <v>18</v>
      </c>
      <c r="C117" t="s">
        <v>18</v>
      </c>
      <c r="D117">
        <v>5</v>
      </c>
    </row>
    <row r="118" spans="1:4" x14ac:dyDescent="0.2">
      <c r="A118" t="s">
        <v>170</v>
      </c>
      <c r="B118" t="s">
        <v>18</v>
      </c>
      <c r="C118" t="s">
        <v>18</v>
      </c>
      <c r="D118">
        <v>5</v>
      </c>
    </row>
    <row r="119" spans="1:4" x14ac:dyDescent="0.2">
      <c r="A119" t="s">
        <v>153</v>
      </c>
      <c r="B119" t="s">
        <v>18</v>
      </c>
      <c r="C119" t="s">
        <v>18</v>
      </c>
      <c r="D119">
        <v>5</v>
      </c>
    </row>
    <row r="120" spans="1:4" x14ac:dyDescent="0.2">
      <c r="A120" t="s">
        <v>74</v>
      </c>
      <c r="B120" t="s">
        <v>46</v>
      </c>
      <c r="C120" t="s">
        <v>46</v>
      </c>
      <c r="D120">
        <v>4</v>
      </c>
    </row>
    <row r="121" spans="1:4" x14ac:dyDescent="0.2">
      <c r="A121" t="s">
        <v>190</v>
      </c>
      <c r="B121" t="s">
        <v>618</v>
      </c>
      <c r="C121" t="s">
        <v>10</v>
      </c>
      <c r="D121">
        <v>3</v>
      </c>
    </row>
    <row r="122" spans="1:4" x14ac:dyDescent="0.2">
      <c r="A122" t="s">
        <v>186</v>
      </c>
      <c r="B122" t="s">
        <v>18</v>
      </c>
      <c r="C122" t="s">
        <v>18</v>
      </c>
      <c r="D122">
        <v>5</v>
      </c>
    </row>
    <row r="123" spans="1:4" x14ac:dyDescent="0.2">
      <c r="A123" t="s">
        <v>173</v>
      </c>
      <c r="B123" t="s">
        <v>18</v>
      </c>
      <c r="C123" t="s">
        <v>18</v>
      </c>
      <c r="D123">
        <v>5</v>
      </c>
    </row>
    <row r="124" spans="1:4" x14ac:dyDescent="0.2">
      <c r="A124" t="s">
        <v>155</v>
      </c>
      <c r="B124" t="s">
        <v>618</v>
      </c>
      <c r="C124" t="s">
        <v>10</v>
      </c>
      <c r="D124">
        <v>3</v>
      </c>
    </row>
    <row r="125" spans="1:4" x14ac:dyDescent="0.2">
      <c r="A125" t="s">
        <v>589</v>
      </c>
      <c r="B125" t="s">
        <v>18</v>
      </c>
      <c r="C125" t="s">
        <v>18</v>
      </c>
      <c r="D125">
        <v>5</v>
      </c>
    </row>
    <row r="126" spans="1:4" x14ac:dyDescent="0.2">
      <c r="A126" t="s">
        <v>114</v>
      </c>
      <c r="B126" t="s">
        <v>46</v>
      </c>
      <c r="C126" t="s">
        <v>46</v>
      </c>
      <c r="D126">
        <v>4</v>
      </c>
    </row>
    <row r="127" spans="1:4" x14ac:dyDescent="0.2">
      <c r="A127" t="s">
        <v>113</v>
      </c>
      <c r="B127" t="s">
        <v>618</v>
      </c>
      <c r="C127" t="s">
        <v>12</v>
      </c>
      <c r="D127">
        <v>2</v>
      </c>
    </row>
    <row r="128" spans="1:4" x14ac:dyDescent="0.2">
      <c r="A128" t="s">
        <v>133</v>
      </c>
      <c r="B128" t="s">
        <v>18</v>
      </c>
      <c r="C128" t="s">
        <v>18</v>
      </c>
      <c r="D128">
        <v>5</v>
      </c>
    </row>
    <row r="129" spans="1:4" x14ac:dyDescent="0.2">
      <c r="A129" t="s">
        <v>179</v>
      </c>
      <c r="B129" t="s">
        <v>18</v>
      </c>
      <c r="C129" t="s">
        <v>18</v>
      </c>
      <c r="D129">
        <v>5</v>
      </c>
    </row>
    <row r="130" spans="1:4" x14ac:dyDescent="0.2">
      <c r="A130" t="s">
        <v>116</v>
      </c>
      <c r="B130" t="s">
        <v>46</v>
      </c>
      <c r="C130" t="s">
        <v>46</v>
      </c>
      <c r="D130">
        <v>4</v>
      </c>
    </row>
    <row r="131" spans="1:4" x14ac:dyDescent="0.2">
      <c r="A131" t="s">
        <v>141</v>
      </c>
      <c r="B131" t="s">
        <v>18</v>
      </c>
      <c r="C131" t="s">
        <v>18</v>
      </c>
      <c r="D131">
        <v>5</v>
      </c>
    </row>
    <row r="132" spans="1:4" x14ac:dyDescent="0.2">
      <c r="A132" t="s">
        <v>130</v>
      </c>
      <c r="B132" t="s">
        <v>18</v>
      </c>
      <c r="C132" t="s">
        <v>18</v>
      </c>
      <c r="D132">
        <v>5</v>
      </c>
    </row>
    <row r="133" spans="1:4" x14ac:dyDescent="0.2">
      <c r="A133" t="s">
        <v>239</v>
      </c>
      <c r="B133" t="s">
        <v>18</v>
      </c>
      <c r="C133" t="s">
        <v>18</v>
      </c>
      <c r="D133">
        <v>5</v>
      </c>
    </row>
    <row r="134" spans="1:4" x14ac:dyDescent="0.2">
      <c r="A134" t="s">
        <v>164</v>
      </c>
      <c r="B134" t="s">
        <v>18</v>
      </c>
      <c r="C134" t="s">
        <v>18</v>
      </c>
      <c r="D134">
        <v>5</v>
      </c>
    </row>
    <row r="135" spans="1:4" x14ac:dyDescent="0.2">
      <c r="A135" t="s">
        <v>139</v>
      </c>
      <c r="B135" t="s">
        <v>46</v>
      </c>
      <c r="C135" t="s">
        <v>46</v>
      </c>
      <c r="D135">
        <v>4</v>
      </c>
    </row>
    <row r="136" spans="1:4" x14ac:dyDescent="0.2">
      <c r="A136" t="s">
        <v>75</v>
      </c>
      <c r="B136" t="s">
        <v>18</v>
      </c>
      <c r="C136" t="s">
        <v>18</v>
      </c>
      <c r="D136">
        <v>5</v>
      </c>
    </row>
    <row r="137" spans="1:4" x14ac:dyDescent="0.2">
      <c r="A137" t="s">
        <v>71</v>
      </c>
      <c r="B137" t="s">
        <v>18</v>
      </c>
      <c r="C137" t="s">
        <v>18</v>
      </c>
      <c r="D137">
        <v>5</v>
      </c>
    </row>
    <row r="138" spans="1:4" x14ac:dyDescent="0.2">
      <c r="A138" t="s">
        <v>45</v>
      </c>
      <c r="B138" t="s">
        <v>46</v>
      </c>
      <c r="C138" t="s">
        <v>46</v>
      </c>
      <c r="D138">
        <v>4</v>
      </c>
    </row>
    <row r="139" spans="1:4" x14ac:dyDescent="0.2">
      <c r="A139" t="s">
        <v>79</v>
      </c>
      <c r="B139" t="s">
        <v>18</v>
      </c>
      <c r="C139" t="s">
        <v>18</v>
      </c>
      <c r="D139">
        <v>5</v>
      </c>
    </row>
    <row r="140" spans="1:4" x14ac:dyDescent="0.2">
      <c r="A140" t="s">
        <v>43</v>
      </c>
      <c r="B140" t="s">
        <v>18</v>
      </c>
      <c r="C140" t="s">
        <v>18</v>
      </c>
      <c r="D140">
        <v>5</v>
      </c>
    </row>
    <row r="141" spans="1:4" x14ac:dyDescent="0.2">
      <c r="A141" t="s">
        <v>25</v>
      </c>
      <c r="B141" t="s">
        <v>18</v>
      </c>
      <c r="C141" t="s">
        <v>18</v>
      </c>
      <c r="D141">
        <v>5</v>
      </c>
    </row>
    <row r="142" spans="1:4" x14ac:dyDescent="0.2">
      <c r="A142" t="s">
        <v>52</v>
      </c>
      <c r="B142" t="s">
        <v>618</v>
      </c>
      <c r="C142" t="s">
        <v>10</v>
      </c>
      <c r="D142">
        <v>3</v>
      </c>
    </row>
    <row r="143" spans="1:4" x14ac:dyDescent="0.2">
      <c r="A143" t="s">
        <v>89</v>
      </c>
      <c r="B143" t="s">
        <v>618</v>
      </c>
      <c r="C143" t="s">
        <v>12</v>
      </c>
      <c r="D143">
        <v>2</v>
      </c>
    </row>
    <row r="144" spans="1:4" x14ac:dyDescent="0.2">
      <c r="A144" t="s">
        <v>357</v>
      </c>
      <c r="B144" t="s">
        <v>18</v>
      </c>
      <c r="C144" t="s">
        <v>18</v>
      </c>
      <c r="D144">
        <v>5</v>
      </c>
    </row>
    <row r="145" spans="1:4" x14ac:dyDescent="0.2">
      <c r="A145" t="s">
        <v>496</v>
      </c>
      <c r="B145" t="s">
        <v>618</v>
      </c>
      <c r="C145" t="s">
        <v>12</v>
      </c>
      <c r="D145">
        <v>2</v>
      </c>
    </row>
    <row r="146" spans="1:4" x14ac:dyDescent="0.2">
      <c r="A146" t="s">
        <v>87</v>
      </c>
      <c r="B146" t="s">
        <v>618</v>
      </c>
      <c r="C146" t="s">
        <v>12</v>
      </c>
      <c r="D146">
        <v>2</v>
      </c>
    </row>
    <row r="147" spans="1:4" x14ac:dyDescent="0.2">
      <c r="A147" t="s">
        <v>86</v>
      </c>
      <c r="B147" t="s">
        <v>618</v>
      </c>
      <c r="C147" t="s">
        <v>12</v>
      </c>
      <c r="D147">
        <v>2</v>
      </c>
    </row>
    <row r="148" spans="1:4" x14ac:dyDescent="0.2">
      <c r="A148" t="s">
        <v>127</v>
      </c>
      <c r="B148" t="s">
        <v>618</v>
      </c>
      <c r="C148" t="s">
        <v>10</v>
      </c>
      <c r="D148">
        <v>3</v>
      </c>
    </row>
    <row r="149" spans="1:4" x14ac:dyDescent="0.2">
      <c r="A149" t="s">
        <v>142</v>
      </c>
      <c r="B149" t="s">
        <v>18</v>
      </c>
      <c r="C149" t="s">
        <v>18</v>
      </c>
      <c r="D149">
        <v>5</v>
      </c>
    </row>
    <row r="150" spans="1:4" x14ac:dyDescent="0.2">
      <c r="A150" t="s">
        <v>162</v>
      </c>
      <c r="B150" t="s">
        <v>618</v>
      </c>
      <c r="C150" t="s">
        <v>10</v>
      </c>
      <c r="D150">
        <v>3</v>
      </c>
    </row>
    <row r="151" spans="1:4" x14ac:dyDescent="0.2">
      <c r="A151" t="s">
        <v>171</v>
      </c>
      <c r="B151" t="s">
        <v>618</v>
      </c>
      <c r="C151" t="s">
        <v>12</v>
      </c>
      <c r="D151">
        <v>2</v>
      </c>
    </row>
    <row r="152" spans="1:4" x14ac:dyDescent="0.2">
      <c r="A152" t="s">
        <v>55</v>
      </c>
      <c r="B152" t="s">
        <v>618</v>
      </c>
      <c r="C152" t="s">
        <v>12</v>
      </c>
      <c r="D152">
        <v>2</v>
      </c>
    </row>
    <row r="153" spans="1:4" x14ac:dyDescent="0.2">
      <c r="A153" t="s">
        <v>72</v>
      </c>
      <c r="B153" t="s">
        <v>18</v>
      </c>
      <c r="C153" t="s">
        <v>18</v>
      </c>
      <c r="D153">
        <v>5</v>
      </c>
    </row>
    <row r="154" spans="1:4" x14ac:dyDescent="0.2">
      <c r="A154" t="s">
        <v>22</v>
      </c>
      <c r="B154" t="s">
        <v>18</v>
      </c>
      <c r="C154" t="s">
        <v>18</v>
      </c>
      <c r="D154">
        <v>5</v>
      </c>
    </row>
    <row r="155" spans="1:4" x14ac:dyDescent="0.2">
      <c r="A155" t="s">
        <v>192</v>
      </c>
      <c r="B155" t="s">
        <v>18</v>
      </c>
      <c r="C155" t="s">
        <v>18</v>
      </c>
      <c r="D155">
        <v>5</v>
      </c>
    </row>
    <row r="156" spans="1:4" x14ac:dyDescent="0.2">
      <c r="A156" t="s">
        <v>241</v>
      </c>
      <c r="B156" t="s">
        <v>18</v>
      </c>
      <c r="C156" t="s">
        <v>18</v>
      </c>
      <c r="D156">
        <v>5</v>
      </c>
    </row>
    <row r="157" spans="1:4" x14ac:dyDescent="0.2">
      <c r="A157" t="s">
        <v>120</v>
      </c>
      <c r="B157" t="s">
        <v>618</v>
      </c>
      <c r="C157" t="s">
        <v>10</v>
      </c>
      <c r="D157">
        <v>3</v>
      </c>
    </row>
    <row r="158" spans="1:4" x14ac:dyDescent="0.2">
      <c r="A158" t="s">
        <v>65</v>
      </c>
      <c r="B158" t="s">
        <v>46</v>
      </c>
      <c r="C158" t="s">
        <v>46</v>
      </c>
      <c r="D158">
        <v>4</v>
      </c>
    </row>
    <row r="159" spans="1:4" x14ac:dyDescent="0.2">
      <c r="A159" t="s">
        <v>198</v>
      </c>
      <c r="B159" t="s">
        <v>618</v>
      </c>
      <c r="C159" t="s">
        <v>12</v>
      </c>
      <c r="D159">
        <v>2</v>
      </c>
    </row>
    <row r="160" spans="1:4" x14ac:dyDescent="0.2">
      <c r="A160" t="s">
        <v>152</v>
      </c>
      <c r="B160" t="s">
        <v>618</v>
      </c>
      <c r="C160" t="s">
        <v>10</v>
      </c>
      <c r="D160">
        <v>3</v>
      </c>
    </row>
    <row r="161" spans="1:4" x14ac:dyDescent="0.2">
      <c r="A161" t="s">
        <v>175</v>
      </c>
      <c r="B161" t="s">
        <v>618</v>
      </c>
      <c r="C161" t="s">
        <v>12</v>
      </c>
      <c r="D161">
        <v>2</v>
      </c>
    </row>
    <row r="162" spans="1:4" x14ac:dyDescent="0.2">
      <c r="A162" t="s">
        <v>14</v>
      </c>
      <c r="B162" t="s">
        <v>618</v>
      </c>
      <c r="C162" t="s">
        <v>15</v>
      </c>
      <c r="D162">
        <v>1</v>
      </c>
    </row>
    <row r="163" spans="1:4" x14ac:dyDescent="0.2">
      <c r="A163" t="s">
        <v>166</v>
      </c>
      <c r="B163" t="s">
        <v>618</v>
      </c>
      <c r="C163" t="s">
        <v>10</v>
      </c>
      <c r="D163">
        <v>3</v>
      </c>
    </row>
    <row r="164" spans="1:4" x14ac:dyDescent="0.2">
      <c r="A164" t="s">
        <v>58</v>
      </c>
      <c r="B164" t="s">
        <v>618</v>
      </c>
      <c r="C164" t="s">
        <v>15</v>
      </c>
      <c r="D164">
        <v>1</v>
      </c>
    </row>
    <row r="165" spans="1:4" x14ac:dyDescent="0.2">
      <c r="A165" t="s">
        <v>168</v>
      </c>
      <c r="B165" t="s">
        <v>618</v>
      </c>
      <c r="C165" t="s">
        <v>10</v>
      </c>
      <c r="D165">
        <v>3</v>
      </c>
    </row>
    <row r="166" spans="1:4" x14ac:dyDescent="0.2">
      <c r="A166" t="s">
        <v>83</v>
      </c>
      <c r="B166" t="s">
        <v>618</v>
      </c>
      <c r="C166" t="s">
        <v>10</v>
      </c>
      <c r="D166">
        <v>3</v>
      </c>
    </row>
    <row r="167" spans="1:4" x14ac:dyDescent="0.2">
      <c r="A167" t="s">
        <v>590</v>
      </c>
      <c r="B167" t="s">
        <v>617</v>
      </c>
      <c r="C167" t="s">
        <v>617</v>
      </c>
      <c r="D167" t="s">
        <v>617</v>
      </c>
    </row>
    <row r="168" spans="1:4" x14ac:dyDescent="0.2">
      <c r="A168" t="s">
        <v>591</v>
      </c>
      <c r="B168" t="s">
        <v>617</v>
      </c>
      <c r="C168" t="s">
        <v>617</v>
      </c>
      <c r="D168" t="s">
        <v>617</v>
      </c>
    </row>
    <row r="169" spans="1:4" x14ac:dyDescent="0.2">
      <c r="A169" t="s">
        <v>592</v>
      </c>
      <c r="B169" t="s">
        <v>617</v>
      </c>
      <c r="C169" t="s">
        <v>617</v>
      </c>
      <c r="D169" t="s">
        <v>617</v>
      </c>
    </row>
    <row r="170" spans="1:4" x14ac:dyDescent="0.2">
      <c r="A170" t="s">
        <v>593</v>
      </c>
      <c r="B170" t="s">
        <v>617</v>
      </c>
      <c r="C170" t="s">
        <v>617</v>
      </c>
      <c r="D170" t="s">
        <v>617</v>
      </c>
    </row>
    <row r="171" spans="1:4" x14ac:dyDescent="0.2">
      <c r="A171" t="s">
        <v>594</v>
      </c>
      <c r="B171" t="s">
        <v>617</v>
      </c>
      <c r="C171" t="s">
        <v>617</v>
      </c>
      <c r="D171" t="s">
        <v>617</v>
      </c>
    </row>
    <row r="172" spans="1:4" x14ac:dyDescent="0.2">
      <c r="A172" t="s">
        <v>595</v>
      </c>
      <c r="B172" t="s">
        <v>617</v>
      </c>
      <c r="C172" t="s">
        <v>617</v>
      </c>
      <c r="D172" t="s">
        <v>617</v>
      </c>
    </row>
    <row r="173" spans="1:4" x14ac:dyDescent="0.2">
      <c r="A173" t="s">
        <v>596</v>
      </c>
      <c r="B173" t="s">
        <v>617</v>
      </c>
      <c r="C173" t="s">
        <v>617</v>
      </c>
      <c r="D173" t="s">
        <v>617</v>
      </c>
    </row>
    <row r="174" spans="1:4" x14ac:dyDescent="0.2">
      <c r="A174" t="s">
        <v>311</v>
      </c>
      <c r="B174" t="s">
        <v>617</v>
      </c>
      <c r="C174" t="s">
        <v>617</v>
      </c>
      <c r="D174" t="s">
        <v>617</v>
      </c>
    </row>
    <row r="175" spans="1:4" x14ac:dyDescent="0.2">
      <c r="A175" t="s">
        <v>597</v>
      </c>
      <c r="B175" t="s">
        <v>617</v>
      </c>
      <c r="C175" t="s">
        <v>617</v>
      </c>
      <c r="D175" t="s">
        <v>617</v>
      </c>
    </row>
    <row r="176" spans="1:4" x14ac:dyDescent="0.2">
      <c r="A176" t="s">
        <v>598</v>
      </c>
      <c r="B176" t="s">
        <v>617</v>
      </c>
      <c r="C176" t="s">
        <v>617</v>
      </c>
      <c r="D176" t="s">
        <v>617</v>
      </c>
    </row>
    <row r="177" spans="1:4" x14ac:dyDescent="0.2">
      <c r="A177" t="s">
        <v>276</v>
      </c>
      <c r="B177" t="s">
        <v>617</v>
      </c>
      <c r="C177" t="s">
        <v>617</v>
      </c>
      <c r="D177" t="s">
        <v>617</v>
      </c>
    </row>
    <row r="178" spans="1:4" x14ac:dyDescent="0.2">
      <c r="A178" t="s">
        <v>300</v>
      </c>
      <c r="B178" t="s">
        <v>617</v>
      </c>
      <c r="C178" t="s">
        <v>617</v>
      </c>
      <c r="D178" t="s">
        <v>617</v>
      </c>
    </row>
    <row r="179" spans="1:4" x14ac:dyDescent="0.2">
      <c r="A179" t="s">
        <v>283</v>
      </c>
      <c r="B179" t="s">
        <v>617</v>
      </c>
      <c r="C179" t="s">
        <v>617</v>
      </c>
      <c r="D179" t="s">
        <v>617</v>
      </c>
    </row>
    <row r="180" spans="1:4" x14ac:dyDescent="0.2">
      <c r="A180" t="s">
        <v>278</v>
      </c>
      <c r="B180" t="s">
        <v>617</v>
      </c>
      <c r="C180" t="s">
        <v>617</v>
      </c>
      <c r="D180" t="s">
        <v>617</v>
      </c>
    </row>
    <row r="181" spans="1:4" x14ac:dyDescent="0.2">
      <c r="A181" t="s">
        <v>429</v>
      </c>
      <c r="B181" t="s">
        <v>617</v>
      </c>
      <c r="C181" t="s">
        <v>617</v>
      </c>
      <c r="D181" t="s">
        <v>617</v>
      </c>
    </row>
    <row r="182" spans="1:4" x14ac:dyDescent="0.2">
      <c r="A182" t="s">
        <v>599</v>
      </c>
      <c r="B182" t="s">
        <v>617</v>
      </c>
      <c r="C182" t="s">
        <v>617</v>
      </c>
      <c r="D182" t="s">
        <v>617</v>
      </c>
    </row>
    <row r="183" spans="1:4" x14ac:dyDescent="0.2">
      <c r="A183" t="s">
        <v>600</v>
      </c>
      <c r="B183" t="s">
        <v>617</v>
      </c>
      <c r="C183" t="s">
        <v>617</v>
      </c>
      <c r="D183" t="s">
        <v>617</v>
      </c>
    </row>
    <row r="184" spans="1:4" x14ac:dyDescent="0.2">
      <c r="A184" t="s">
        <v>601</v>
      </c>
      <c r="B184" t="s">
        <v>617</v>
      </c>
      <c r="C184" t="s">
        <v>617</v>
      </c>
      <c r="D184" t="s">
        <v>617</v>
      </c>
    </row>
    <row r="185" spans="1:4" x14ac:dyDescent="0.2">
      <c r="A185" t="s">
        <v>269</v>
      </c>
      <c r="B185" t="s">
        <v>617</v>
      </c>
      <c r="C185" t="s">
        <v>617</v>
      </c>
      <c r="D185" t="s">
        <v>617</v>
      </c>
    </row>
    <row r="186" spans="1:4" x14ac:dyDescent="0.2">
      <c r="A186" t="s">
        <v>602</v>
      </c>
      <c r="B186" t="s">
        <v>617</v>
      </c>
      <c r="C186" t="s">
        <v>617</v>
      </c>
      <c r="D186" t="s">
        <v>617</v>
      </c>
    </row>
    <row r="187" spans="1:4" x14ac:dyDescent="0.2">
      <c r="A187" t="s">
        <v>603</v>
      </c>
      <c r="B187" t="s">
        <v>617</v>
      </c>
      <c r="C187" t="s">
        <v>617</v>
      </c>
      <c r="D187" t="s">
        <v>617</v>
      </c>
    </row>
    <row r="188" spans="1:4" x14ac:dyDescent="0.2">
      <c r="A188" t="s">
        <v>297</v>
      </c>
      <c r="B188" t="s">
        <v>617</v>
      </c>
      <c r="C188" t="s">
        <v>617</v>
      </c>
      <c r="D188" t="s">
        <v>617</v>
      </c>
    </row>
    <row r="189" spans="1:4" x14ac:dyDescent="0.2">
      <c r="A189" t="s">
        <v>604</v>
      </c>
      <c r="B189" t="s">
        <v>617</v>
      </c>
      <c r="C189" t="s">
        <v>617</v>
      </c>
      <c r="D189" t="s">
        <v>617</v>
      </c>
    </row>
    <row r="190" spans="1:4" x14ac:dyDescent="0.2">
      <c r="A190" t="s">
        <v>262</v>
      </c>
      <c r="B190" t="s">
        <v>617</v>
      </c>
      <c r="C190" t="s">
        <v>617</v>
      </c>
      <c r="D190" t="s">
        <v>617</v>
      </c>
    </row>
    <row r="191" spans="1:4" x14ac:dyDescent="0.2">
      <c r="A191" t="s">
        <v>265</v>
      </c>
      <c r="B191" t="s">
        <v>617</v>
      </c>
      <c r="C191" t="s">
        <v>617</v>
      </c>
      <c r="D191" t="s">
        <v>617</v>
      </c>
    </row>
    <row r="192" spans="1:4" x14ac:dyDescent="0.2">
      <c r="A192" t="s">
        <v>605</v>
      </c>
      <c r="B192" t="s">
        <v>617</v>
      </c>
      <c r="C192" t="s">
        <v>617</v>
      </c>
      <c r="D192" t="s">
        <v>617</v>
      </c>
    </row>
    <row r="193" spans="1:4" x14ac:dyDescent="0.2">
      <c r="A193" t="s">
        <v>278</v>
      </c>
      <c r="B193" t="s">
        <v>617</v>
      </c>
      <c r="C193" t="s">
        <v>617</v>
      </c>
      <c r="D193" t="s">
        <v>617</v>
      </c>
    </row>
    <row r="194" spans="1:4" x14ac:dyDescent="0.2">
      <c r="A194" t="s">
        <v>606</v>
      </c>
      <c r="B194" t="s">
        <v>617</v>
      </c>
      <c r="C194" t="s">
        <v>617</v>
      </c>
      <c r="D194" t="s">
        <v>617</v>
      </c>
    </row>
    <row r="195" spans="1:4" x14ac:dyDescent="0.2">
      <c r="A195" t="s">
        <v>602</v>
      </c>
      <c r="B195" t="s">
        <v>617</v>
      </c>
      <c r="C195" t="s">
        <v>617</v>
      </c>
      <c r="D195" t="s">
        <v>617</v>
      </c>
    </row>
    <row r="196" spans="1:4" x14ac:dyDescent="0.2">
      <c r="A196" t="s">
        <v>260</v>
      </c>
      <c r="B196" t="s">
        <v>617</v>
      </c>
      <c r="C196" t="s">
        <v>617</v>
      </c>
      <c r="D196" t="s">
        <v>617</v>
      </c>
    </row>
    <row r="197" spans="1:4" x14ac:dyDescent="0.2">
      <c r="A197" t="s">
        <v>607</v>
      </c>
      <c r="B197" t="s">
        <v>617</v>
      </c>
      <c r="C197" t="s">
        <v>617</v>
      </c>
      <c r="D197" t="s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topLeftCell="A59" workbookViewId="0">
      <selection activeCell="C83" sqref="C83"/>
    </sheetView>
  </sheetViews>
  <sheetFormatPr baseColWidth="10" defaultRowHeight="16" x14ac:dyDescent="0.2"/>
  <sheetData>
    <row r="1" spans="1:3" x14ac:dyDescent="0.2">
      <c r="A1" t="s">
        <v>219</v>
      </c>
      <c r="B1" t="s">
        <v>220</v>
      </c>
      <c r="C1">
        <v>2019</v>
      </c>
    </row>
    <row r="2" spans="1:3" x14ac:dyDescent="0.2">
      <c r="A2">
        <v>169</v>
      </c>
      <c r="B2" t="s">
        <v>139</v>
      </c>
      <c r="C2">
        <v>0.65500000000000003</v>
      </c>
    </row>
    <row r="3" spans="1:3" x14ac:dyDescent="0.2">
      <c r="A3">
        <v>69</v>
      </c>
      <c r="B3" t="s">
        <v>8</v>
      </c>
      <c r="C3">
        <v>0.18099999999999999</v>
      </c>
    </row>
    <row r="4" spans="1:3" x14ac:dyDescent="0.2">
      <c r="A4">
        <v>91</v>
      </c>
      <c r="B4" t="s">
        <v>91</v>
      </c>
      <c r="C4">
        <v>0.42899999999999999</v>
      </c>
    </row>
    <row r="5" spans="1:3" x14ac:dyDescent="0.2">
      <c r="A5">
        <v>148</v>
      </c>
      <c r="B5" t="s">
        <v>93</v>
      </c>
      <c r="C5">
        <v>0.53600000000000003</v>
      </c>
    </row>
    <row r="6" spans="1:3" x14ac:dyDescent="0.2">
      <c r="A6">
        <v>46</v>
      </c>
      <c r="B6" t="s">
        <v>11</v>
      </c>
      <c r="C6">
        <v>0.32800000000000001</v>
      </c>
    </row>
    <row r="7" spans="1:3" x14ac:dyDescent="0.2">
      <c r="A7">
        <v>81</v>
      </c>
      <c r="B7" t="s">
        <v>13</v>
      </c>
      <c r="C7">
        <v>0.245</v>
      </c>
    </row>
    <row r="8" spans="1:3" x14ac:dyDescent="0.2">
      <c r="A8">
        <v>8</v>
      </c>
      <c r="B8" t="s">
        <v>14</v>
      </c>
      <c r="C8">
        <v>9.7000000000000003E-2</v>
      </c>
    </row>
    <row r="9" spans="1:3" x14ac:dyDescent="0.2">
      <c r="A9">
        <v>18</v>
      </c>
      <c r="B9" t="s">
        <v>16</v>
      </c>
      <c r="C9">
        <v>6.9000000000000006E-2</v>
      </c>
    </row>
    <row r="10" spans="1:3" x14ac:dyDescent="0.2">
      <c r="A10">
        <v>88</v>
      </c>
      <c r="B10" t="s">
        <v>17</v>
      </c>
      <c r="C10">
        <v>0.32300000000000001</v>
      </c>
    </row>
    <row r="11" spans="1:3" x14ac:dyDescent="0.2">
      <c r="A11">
        <v>58</v>
      </c>
      <c r="B11" t="s">
        <v>94</v>
      </c>
      <c r="C11">
        <v>0.34100000000000003</v>
      </c>
    </row>
    <row r="12" spans="1:3" x14ac:dyDescent="0.2">
      <c r="A12">
        <v>42</v>
      </c>
      <c r="B12" t="s">
        <v>141</v>
      </c>
      <c r="C12">
        <v>0.21199999999999999</v>
      </c>
    </row>
    <row r="13" spans="1:3" x14ac:dyDescent="0.2">
      <c r="A13">
        <v>133</v>
      </c>
      <c r="B13" t="s">
        <v>142</v>
      </c>
      <c r="C13">
        <v>0.53700000000000003</v>
      </c>
    </row>
    <row r="14" spans="1:3" x14ac:dyDescent="0.2">
      <c r="A14">
        <v>58</v>
      </c>
      <c r="B14" t="s">
        <v>80</v>
      </c>
      <c r="C14">
        <v>0.252</v>
      </c>
    </row>
    <row r="15" spans="1:3" x14ac:dyDescent="0.2">
      <c r="A15">
        <v>53</v>
      </c>
      <c r="B15" t="s">
        <v>19</v>
      </c>
      <c r="C15">
        <v>0.11799999999999999</v>
      </c>
    </row>
    <row r="16" spans="1:3" x14ac:dyDescent="0.2">
      <c r="A16">
        <v>14</v>
      </c>
      <c r="B16" t="s">
        <v>20</v>
      </c>
      <c r="C16">
        <v>4.2999999999999997E-2</v>
      </c>
    </row>
    <row r="17" spans="1:3" x14ac:dyDescent="0.2">
      <c r="A17">
        <v>110</v>
      </c>
      <c r="B17" t="s">
        <v>81</v>
      </c>
      <c r="C17">
        <v>0.41499999999999998</v>
      </c>
    </row>
    <row r="18" spans="1:3" x14ac:dyDescent="0.2">
      <c r="A18">
        <v>158</v>
      </c>
      <c r="B18" t="s">
        <v>95</v>
      </c>
      <c r="C18">
        <v>0.61199999999999999</v>
      </c>
    </row>
    <row r="19" spans="1:3" x14ac:dyDescent="0.2">
      <c r="A19">
        <v>129</v>
      </c>
      <c r="B19" t="s">
        <v>143</v>
      </c>
      <c r="C19">
        <v>0.42099999999999999</v>
      </c>
    </row>
    <row r="20" spans="1:3" x14ac:dyDescent="0.2">
      <c r="A20">
        <v>107</v>
      </c>
      <c r="B20" t="s">
        <v>96</v>
      </c>
      <c r="C20">
        <v>0.41699999999999998</v>
      </c>
    </row>
    <row r="21" spans="1:3" x14ac:dyDescent="0.2">
      <c r="A21">
        <v>73</v>
      </c>
      <c r="B21" t="s">
        <v>215</v>
      </c>
      <c r="C21">
        <v>0.14899999999999999</v>
      </c>
    </row>
    <row r="22" spans="1:3" x14ac:dyDescent="0.2">
      <c r="A22">
        <v>100</v>
      </c>
      <c r="B22" t="s">
        <v>97</v>
      </c>
      <c r="C22">
        <v>0.46500000000000002</v>
      </c>
    </row>
    <row r="23" spans="1:3" x14ac:dyDescent="0.2">
      <c r="A23">
        <v>84</v>
      </c>
      <c r="B23" t="s">
        <v>144</v>
      </c>
      <c r="C23">
        <v>0.40799999999999997</v>
      </c>
    </row>
    <row r="24" spans="1:3" x14ac:dyDescent="0.2">
      <c r="A24">
        <v>47</v>
      </c>
      <c r="B24" t="s">
        <v>145</v>
      </c>
      <c r="C24">
        <v>0.255</v>
      </c>
    </row>
    <row r="25" spans="1:3" x14ac:dyDescent="0.2">
      <c r="A25">
        <v>56</v>
      </c>
      <c r="B25" t="s">
        <v>21</v>
      </c>
      <c r="C25">
        <v>0.20599999999999999</v>
      </c>
    </row>
    <row r="26" spans="1:3" x14ac:dyDescent="0.2">
      <c r="A26">
        <v>182</v>
      </c>
      <c r="B26" t="s">
        <v>98</v>
      </c>
      <c r="C26">
        <v>0.59399999999999997</v>
      </c>
    </row>
    <row r="27" spans="1:3" x14ac:dyDescent="0.2">
      <c r="A27">
        <v>185</v>
      </c>
      <c r="B27" t="s">
        <v>99</v>
      </c>
      <c r="C27">
        <v>0.504</v>
      </c>
    </row>
    <row r="28" spans="1:3" x14ac:dyDescent="0.2">
      <c r="A28">
        <v>126</v>
      </c>
      <c r="B28" t="s">
        <v>223</v>
      </c>
      <c r="C28">
        <v>0.39700000000000002</v>
      </c>
    </row>
    <row r="29" spans="1:3" x14ac:dyDescent="0.2">
      <c r="A29">
        <v>144</v>
      </c>
      <c r="B29" t="s">
        <v>22</v>
      </c>
      <c r="C29">
        <v>0.47399999999999998</v>
      </c>
    </row>
    <row r="30" spans="1:3" x14ac:dyDescent="0.2">
      <c r="A30">
        <v>153</v>
      </c>
      <c r="B30" t="s">
        <v>100</v>
      </c>
      <c r="C30">
        <v>0.56000000000000005</v>
      </c>
    </row>
    <row r="31" spans="1:3" x14ac:dyDescent="0.2">
      <c r="A31">
        <v>16</v>
      </c>
      <c r="B31" t="s">
        <v>23</v>
      </c>
      <c r="C31">
        <v>0.08</v>
      </c>
    </row>
    <row r="32" spans="1:3" x14ac:dyDescent="0.2">
      <c r="A32">
        <v>188</v>
      </c>
      <c r="B32" t="s">
        <v>224</v>
      </c>
      <c r="C32">
        <v>0.68</v>
      </c>
    </row>
    <row r="33" spans="1:3" x14ac:dyDescent="0.2">
      <c r="A33">
        <v>187</v>
      </c>
      <c r="B33" t="s">
        <v>101</v>
      </c>
      <c r="C33">
        <v>0.71</v>
      </c>
    </row>
    <row r="34" spans="1:3" x14ac:dyDescent="0.2">
      <c r="A34">
        <v>43</v>
      </c>
      <c r="B34" t="s">
        <v>146</v>
      </c>
      <c r="C34">
        <v>0.247</v>
      </c>
    </row>
    <row r="35" spans="1:3" x14ac:dyDescent="0.2">
      <c r="A35">
        <v>85</v>
      </c>
      <c r="B35" t="s">
        <v>25</v>
      </c>
      <c r="C35">
        <v>0.16800000000000001</v>
      </c>
    </row>
    <row r="36" spans="1:3" x14ac:dyDescent="0.2">
      <c r="A36">
        <v>83</v>
      </c>
      <c r="B36" t="s">
        <v>102</v>
      </c>
      <c r="C36">
        <v>0.42799999999999999</v>
      </c>
    </row>
    <row r="37" spans="1:3" x14ac:dyDescent="0.2">
      <c r="A37">
        <v>149</v>
      </c>
      <c r="B37" t="s">
        <v>225</v>
      </c>
      <c r="C37">
        <v>0.56999999999999995</v>
      </c>
    </row>
    <row r="38" spans="1:3" x14ac:dyDescent="0.2">
      <c r="A38">
        <v>175</v>
      </c>
      <c r="B38" t="s">
        <v>105</v>
      </c>
      <c r="C38">
        <v>0.61699999999999999</v>
      </c>
    </row>
    <row r="39" spans="1:3" x14ac:dyDescent="0.2">
      <c r="A39">
        <v>62</v>
      </c>
      <c r="B39" t="s">
        <v>104</v>
      </c>
      <c r="C39">
        <v>0.28799999999999998</v>
      </c>
    </row>
    <row r="40" spans="1:3" x14ac:dyDescent="0.2">
      <c r="A40">
        <v>43</v>
      </c>
      <c r="B40" t="s">
        <v>26</v>
      </c>
      <c r="C40">
        <v>0.11600000000000001</v>
      </c>
    </row>
    <row r="41" spans="1:3" x14ac:dyDescent="0.2">
      <c r="A41">
        <v>70</v>
      </c>
      <c r="B41" t="s">
        <v>27</v>
      </c>
      <c r="C41">
        <v>0.30399999999999999</v>
      </c>
    </row>
    <row r="42" spans="1:3" x14ac:dyDescent="0.2">
      <c r="A42">
        <v>33</v>
      </c>
      <c r="B42" t="s">
        <v>28</v>
      </c>
      <c r="C42">
        <v>8.5999999999999993E-2</v>
      </c>
    </row>
    <row r="43" spans="1:3" x14ac:dyDescent="0.2">
      <c r="A43">
        <v>27</v>
      </c>
      <c r="B43" t="s">
        <v>226</v>
      </c>
      <c r="C43">
        <v>0.13600000000000001</v>
      </c>
    </row>
    <row r="44" spans="1:3" x14ac:dyDescent="0.2">
      <c r="A44">
        <v>162</v>
      </c>
      <c r="B44" t="s">
        <v>227</v>
      </c>
      <c r="C44">
        <v>0.63800000000000001</v>
      </c>
    </row>
    <row r="45" spans="1:3" x14ac:dyDescent="0.2">
      <c r="A45">
        <v>10</v>
      </c>
      <c r="B45" t="s">
        <v>30</v>
      </c>
      <c r="C45">
        <v>3.7999999999999999E-2</v>
      </c>
    </row>
    <row r="46" spans="1:3" x14ac:dyDescent="0.2">
      <c r="A46">
        <v>88</v>
      </c>
      <c r="B46" t="s">
        <v>185</v>
      </c>
      <c r="C46">
        <v>0.45500000000000002</v>
      </c>
    </row>
    <row r="47" spans="1:3" x14ac:dyDescent="0.2">
      <c r="A47">
        <v>86</v>
      </c>
      <c r="B47" t="s">
        <v>107</v>
      </c>
      <c r="C47">
        <v>0.38400000000000001</v>
      </c>
    </row>
    <row r="48" spans="1:3" x14ac:dyDescent="0.2">
      <c r="A48">
        <v>116</v>
      </c>
      <c r="B48" t="s">
        <v>186</v>
      </c>
      <c r="C48">
        <v>0.44900000000000001</v>
      </c>
    </row>
    <row r="49" spans="1:3" x14ac:dyDescent="0.2">
      <c r="A49">
        <v>124</v>
      </c>
      <c r="B49" t="s">
        <v>187</v>
      </c>
      <c r="C49">
        <v>0.38300000000000001</v>
      </c>
    </row>
    <row r="50" spans="1:3" x14ac:dyDescent="0.2">
      <c r="A50">
        <v>29</v>
      </c>
      <c r="B50" t="s">
        <v>31</v>
      </c>
      <c r="C50">
        <v>8.5999999999999993E-2</v>
      </c>
    </row>
    <row r="51" spans="1:3" x14ac:dyDescent="0.2">
      <c r="A51">
        <v>138</v>
      </c>
      <c r="B51" t="s">
        <v>217</v>
      </c>
      <c r="C51">
        <v>0.56699999999999995</v>
      </c>
    </row>
    <row r="52" spans="1:3" x14ac:dyDescent="0.2">
      <c r="A52">
        <v>173</v>
      </c>
      <c r="B52" t="s">
        <v>82</v>
      </c>
      <c r="C52">
        <v>0.51700000000000002</v>
      </c>
    </row>
    <row r="53" spans="1:3" x14ac:dyDescent="0.2">
      <c r="A53">
        <v>93</v>
      </c>
      <c r="B53" t="s">
        <v>83</v>
      </c>
      <c r="C53">
        <v>0.37</v>
      </c>
    </row>
    <row r="54" spans="1:3" x14ac:dyDescent="0.2">
      <c r="A54">
        <v>11</v>
      </c>
      <c r="B54" t="s">
        <v>84</v>
      </c>
      <c r="C54">
        <v>4.7E-2</v>
      </c>
    </row>
    <row r="55" spans="1:3" x14ac:dyDescent="0.2">
      <c r="A55">
        <v>26</v>
      </c>
      <c r="B55" t="s">
        <v>32</v>
      </c>
      <c r="C55">
        <v>4.9000000000000002E-2</v>
      </c>
    </row>
    <row r="56" spans="1:3" x14ac:dyDescent="0.2">
      <c r="A56">
        <v>119</v>
      </c>
      <c r="B56" t="s">
        <v>149</v>
      </c>
      <c r="C56">
        <v>0.52500000000000002</v>
      </c>
    </row>
    <row r="57" spans="1:3" x14ac:dyDescent="0.2">
      <c r="A57">
        <v>172</v>
      </c>
      <c r="B57" t="s">
        <v>150</v>
      </c>
      <c r="C57">
        <v>0.61199999999999999</v>
      </c>
    </row>
    <row r="58" spans="1:3" x14ac:dyDescent="0.2">
      <c r="A58">
        <v>61</v>
      </c>
      <c r="B58" t="s">
        <v>34</v>
      </c>
      <c r="C58">
        <v>0.33100000000000002</v>
      </c>
    </row>
    <row r="59" spans="1:3" x14ac:dyDescent="0.2">
      <c r="A59">
        <v>6</v>
      </c>
      <c r="B59" t="s">
        <v>35</v>
      </c>
      <c r="C59">
        <v>8.4000000000000005E-2</v>
      </c>
    </row>
    <row r="60" spans="1:3" x14ac:dyDescent="0.2">
      <c r="A60">
        <v>138</v>
      </c>
      <c r="B60" t="s">
        <v>110</v>
      </c>
      <c r="C60">
        <v>0.53800000000000003</v>
      </c>
    </row>
    <row r="61" spans="1:3" x14ac:dyDescent="0.2">
      <c r="A61">
        <v>32</v>
      </c>
      <c r="B61" t="s">
        <v>36</v>
      </c>
      <c r="C61">
        <v>0.11600000000000001</v>
      </c>
    </row>
    <row r="62" spans="1:3" x14ac:dyDescent="0.2">
      <c r="A62">
        <v>127</v>
      </c>
      <c r="B62" t="s">
        <v>151</v>
      </c>
      <c r="C62">
        <v>0.47899999999999998</v>
      </c>
    </row>
    <row r="63" spans="1:3" x14ac:dyDescent="0.2">
      <c r="A63">
        <v>122</v>
      </c>
      <c r="B63" t="s">
        <v>38</v>
      </c>
      <c r="C63">
        <v>0.46200000000000002</v>
      </c>
    </row>
    <row r="64" spans="1:3" x14ac:dyDescent="0.2">
      <c r="A64">
        <v>170</v>
      </c>
      <c r="B64" t="s">
        <v>188</v>
      </c>
      <c r="C64">
        <v>0.63600000000000001</v>
      </c>
    </row>
    <row r="65" spans="1:3" x14ac:dyDescent="0.2">
      <c r="A65">
        <v>132</v>
      </c>
      <c r="B65" t="s">
        <v>189</v>
      </c>
      <c r="C65">
        <v>0.42299999999999999</v>
      </c>
    </row>
    <row r="66" spans="1:3" x14ac:dyDescent="0.2">
      <c r="A66">
        <v>40</v>
      </c>
      <c r="B66" t="s">
        <v>39</v>
      </c>
      <c r="C66">
        <v>0.23300000000000001</v>
      </c>
    </row>
    <row r="67" spans="1:3" x14ac:dyDescent="0.2">
      <c r="A67">
        <v>4</v>
      </c>
      <c r="B67" t="s">
        <v>40</v>
      </c>
      <c r="C67">
        <v>5.8000000000000003E-2</v>
      </c>
    </row>
    <row r="68" spans="1:3" x14ac:dyDescent="0.2">
      <c r="A68">
        <v>131</v>
      </c>
      <c r="B68" t="s">
        <v>86</v>
      </c>
      <c r="C68">
        <v>0.48799999999999999</v>
      </c>
    </row>
    <row r="69" spans="1:3" x14ac:dyDescent="0.2">
      <c r="A69">
        <v>107</v>
      </c>
      <c r="B69" t="s">
        <v>152</v>
      </c>
      <c r="C69">
        <v>0.48</v>
      </c>
    </row>
    <row r="70" spans="1:3" x14ac:dyDescent="0.2">
      <c r="A70">
        <v>70</v>
      </c>
      <c r="B70" t="s">
        <v>228</v>
      </c>
      <c r="C70">
        <v>0.45900000000000002</v>
      </c>
    </row>
    <row r="71" spans="1:3" x14ac:dyDescent="0.2">
      <c r="A71">
        <v>123</v>
      </c>
      <c r="B71" t="s">
        <v>190</v>
      </c>
      <c r="C71">
        <v>0.57699999999999996</v>
      </c>
    </row>
    <row r="72" spans="1:3" x14ac:dyDescent="0.2">
      <c r="A72">
        <v>2</v>
      </c>
      <c r="B72" t="s">
        <v>41</v>
      </c>
      <c r="C72">
        <v>9.2999999999999999E-2</v>
      </c>
    </row>
    <row r="73" spans="1:3" x14ac:dyDescent="0.2">
      <c r="A73">
        <v>19</v>
      </c>
      <c r="B73" t="s">
        <v>113</v>
      </c>
      <c r="C73">
        <v>0.109</v>
      </c>
    </row>
    <row r="74" spans="1:3" x14ac:dyDescent="0.2">
      <c r="A74">
        <v>29</v>
      </c>
      <c r="B74" t="s">
        <v>42</v>
      </c>
      <c r="C74">
        <v>6.9000000000000006E-2</v>
      </c>
    </row>
    <row r="75" spans="1:3" x14ac:dyDescent="0.2">
      <c r="A75">
        <v>101</v>
      </c>
      <c r="B75" t="s">
        <v>191</v>
      </c>
      <c r="C75">
        <v>0.39600000000000002</v>
      </c>
    </row>
    <row r="76" spans="1:3" x14ac:dyDescent="0.2">
      <c r="A76">
        <v>19</v>
      </c>
      <c r="B76" t="s">
        <v>87</v>
      </c>
      <c r="C76">
        <v>9.4E-2</v>
      </c>
    </row>
    <row r="77" spans="1:3" x14ac:dyDescent="0.2">
      <c r="A77">
        <v>102</v>
      </c>
      <c r="B77" t="s">
        <v>114</v>
      </c>
      <c r="C77">
        <v>0.45</v>
      </c>
    </row>
    <row r="78" spans="1:3" x14ac:dyDescent="0.2">
      <c r="A78">
        <v>51</v>
      </c>
      <c r="B78" t="s">
        <v>43</v>
      </c>
      <c r="C78">
        <v>0.19</v>
      </c>
    </row>
    <row r="79" spans="1:3" x14ac:dyDescent="0.2">
      <c r="A79">
        <v>143</v>
      </c>
      <c r="B79" t="s">
        <v>115</v>
      </c>
      <c r="C79">
        <v>0.51800000000000002</v>
      </c>
    </row>
    <row r="80" spans="1:3" x14ac:dyDescent="0.2">
      <c r="A80">
        <v>23</v>
      </c>
      <c r="B80" t="s">
        <v>229</v>
      </c>
      <c r="C80">
        <v>6.4000000000000001E-2</v>
      </c>
    </row>
    <row r="81" spans="1:3" x14ac:dyDescent="0.2">
      <c r="A81">
        <v>64</v>
      </c>
      <c r="B81" t="s">
        <v>116</v>
      </c>
      <c r="C81">
        <v>0.24199999999999999</v>
      </c>
    </row>
    <row r="82" spans="1:3" x14ac:dyDescent="0.2">
      <c r="A82">
        <v>120</v>
      </c>
      <c r="B82" t="s">
        <v>45</v>
      </c>
      <c r="C82">
        <v>0.36899999999999999</v>
      </c>
    </row>
    <row r="83" spans="1:3" x14ac:dyDescent="0.2">
      <c r="A83">
        <v>137</v>
      </c>
      <c r="B83" t="s">
        <v>230</v>
      </c>
      <c r="C83">
        <v>0.45900000000000002</v>
      </c>
    </row>
    <row r="84" spans="1:3" x14ac:dyDescent="0.2">
      <c r="A84">
        <v>37</v>
      </c>
      <c r="B84" t="s">
        <v>47</v>
      </c>
      <c r="C84">
        <v>0.17599999999999999</v>
      </c>
    </row>
    <row r="85" spans="1:3" x14ac:dyDescent="0.2">
      <c r="A85">
        <v>92</v>
      </c>
      <c r="B85" t="s">
        <v>155</v>
      </c>
      <c r="C85">
        <v>0.41099999999999998</v>
      </c>
    </row>
    <row r="86" spans="1:3" x14ac:dyDescent="0.2">
      <c r="A86">
        <v>165</v>
      </c>
      <c r="B86" t="s">
        <v>117</v>
      </c>
      <c r="C86">
        <v>0.55300000000000005</v>
      </c>
    </row>
    <row r="87" spans="1:3" x14ac:dyDescent="0.2">
      <c r="A87">
        <v>175</v>
      </c>
      <c r="B87" t="s">
        <v>118</v>
      </c>
      <c r="C87">
        <v>0.65</v>
      </c>
    </row>
    <row r="88" spans="1:3" x14ac:dyDescent="0.2">
      <c r="A88">
        <v>105</v>
      </c>
      <c r="B88" t="s">
        <v>156</v>
      </c>
      <c r="C88">
        <v>0.252</v>
      </c>
    </row>
    <row r="89" spans="1:3" x14ac:dyDescent="0.2">
      <c r="A89">
        <v>34</v>
      </c>
      <c r="B89" t="s">
        <v>48</v>
      </c>
      <c r="C89">
        <v>0.124</v>
      </c>
    </row>
    <row r="90" spans="1:3" x14ac:dyDescent="0.2">
      <c r="A90">
        <v>23</v>
      </c>
      <c r="B90" t="s">
        <v>49</v>
      </c>
      <c r="C90">
        <v>6.5000000000000002E-2</v>
      </c>
    </row>
    <row r="91" spans="1:3" x14ac:dyDescent="0.2">
      <c r="A91">
        <v>174</v>
      </c>
      <c r="B91" t="s">
        <v>157</v>
      </c>
      <c r="C91">
        <v>0.56499999999999995</v>
      </c>
    </row>
    <row r="92" spans="1:3" x14ac:dyDescent="0.2">
      <c r="A92">
        <v>62</v>
      </c>
      <c r="B92" t="s">
        <v>120</v>
      </c>
      <c r="C92">
        <v>0.253</v>
      </c>
    </row>
    <row r="93" spans="1:3" x14ac:dyDescent="0.2">
      <c r="A93">
        <v>95</v>
      </c>
      <c r="B93" t="s">
        <v>50</v>
      </c>
      <c r="C93">
        <v>0.36899999999999999</v>
      </c>
    </row>
    <row r="94" spans="1:3" x14ac:dyDescent="0.2">
      <c r="A94">
        <v>184</v>
      </c>
      <c r="B94" t="s">
        <v>158</v>
      </c>
      <c r="C94">
        <v>0.67100000000000004</v>
      </c>
    </row>
    <row r="95" spans="1:3" x14ac:dyDescent="0.2">
      <c r="A95">
        <v>28</v>
      </c>
      <c r="B95" t="s">
        <v>194</v>
      </c>
      <c r="C95">
        <v>0.17499999999999999</v>
      </c>
    </row>
    <row r="96" spans="1:3" x14ac:dyDescent="0.2">
      <c r="A96">
        <v>157</v>
      </c>
      <c r="B96" t="s">
        <v>195</v>
      </c>
      <c r="C96">
        <v>0.63400000000000001</v>
      </c>
    </row>
    <row r="97" spans="1:3" x14ac:dyDescent="0.2">
      <c r="A97">
        <v>66</v>
      </c>
      <c r="B97" t="s">
        <v>121</v>
      </c>
      <c r="C97">
        <v>0.34699999999999998</v>
      </c>
    </row>
    <row r="98" spans="1:3" x14ac:dyDescent="0.2">
      <c r="A98">
        <v>74</v>
      </c>
      <c r="B98" t="s">
        <v>160</v>
      </c>
      <c r="C98">
        <v>0.32200000000000001</v>
      </c>
    </row>
    <row r="99" spans="1:3" x14ac:dyDescent="0.2">
      <c r="A99">
        <v>90</v>
      </c>
      <c r="B99" t="s">
        <v>231</v>
      </c>
      <c r="C99">
        <v>0.20399999999999999</v>
      </c>
    </row>
    <row r="100" spans="1:3" x14ac:dyDescent="0.2">
      <c r="A100">
        <v>99</v>
      </c>
      <c r="B100" t="s">
        <v>52</v>
      </c>
      <c r="C100">
        <v>0.32200000000000001</v>
      </c>
    </row>
    <row r="101" spans="1:3" x14ac:dyDescent="0.2">
      <c r="A101">
        <v>48</v>
      </c>
      <c r="B101" t="s">
        <v>53</v>
      </c>
      <c r="C101">
        <v>0.109</v>
      </c>
    </row>
    <row r="102" spans="1:3" x14ac:dyDescent="0.2">
      <c r="A102">
        <v>121</v>
      </c>
      <c r="B102" t="s">
        <v>123</v>
      </c>
      <c r="C102">
        <v>0.45400000000000001</v>
      </c>
    </row>
    <row r="103" spans="1:3" x14ac:dyDescent="0.2">
      <c r="A103">
        <v>181</v>
      </c>
      <c r="B103" t="s">
        <v>54</v>
      </c>
      <c r="C103">
        <v>0.52300000000000002</v>
      </c>
    </row>
    <row r="104" spans="1:3" x14ac:dyDescent="0.2">
      <c r="A104">
        <v>147</v>
      </c>
      <c r="B104" t="s">
        <v>162</v>
      </c>
      <c r="C104">
        <v>0.47799999999999998</v>
      </c>
    </row>
    <row r="105" spans="1:3" x14ac:dyDescent="0.2">
      <c r="A105">
        <v>130</v>
      </c>
      <c r="B105" t="s">
        <v>124</v>
      </c>
      <c r="C105">
        <v>0.44</v>
      </c>
    </row>
    <row r="106" spans="1:3" x14ac:dyDescent="0.2">
      <c r="A106">
        <v>142</v>
      </c>
      <c r="B106" t="s">
        <v>55</v>
      </c>
      <c r="C106">
        <v>0.45200000000000001</v>
      </c>
    </row>
    <row r="107" spans="1:3" x14ac:dyDescent="0.2">
      <c r="A107">
        <v>8</v>
      </c>
      <c r="B107" t="s">
        <v>56</v>
      </c>
      <c r="C107">
        <v>4.2999999999999997E-2</v>
      </c>
    </row>
    <row r="108" spans="1:3" x14ac:dyDescent="0.2">
      <c r="A108">
        <v>14</v>
      </c>
      <c r="B108" t="s">
        <v>58</v>
      </c>
      <c r="C108">
        <v>0.123</v>
      </c>
    </row>
    <row r="109" spans="1:3" x14ac:dyDescent="0.2">
      <c r="A109">
        <v>128</v>
      </c>
      <c r="B109" t="s">
        <v>196</v>
      </c>
      <c r="C109">
        <v>0.42799999999999999</v>
      </c>
    </row>
    <row r="110" spans="1:3" x14ac:dyDescent="0.2">
      <c r="A110">
        <v>189</v>
      </c>
      <c r="B110" t="s">
        <v>126</v>
      </c>
      <c r="C110">
        <v>0.64200000000000002</v>
      </c>
    </row>
    <row r="111" spans="1:3" x14ac:dyDescent="0.2">
      <c r="A111">
        <v>82</v>
      </c>
      <c r="B111" t="s">
        <v>232</v>
      </c>
      <c r="C111">
        <v>0.14299999999999999</v>
      </c>
    </row>
    <row r="112" spans="1:3" x14ac:dyDescent="0.2">
      <c r="A112">
        <v>1</v>
      </c>
      <c r="B112" t="s">
        <v>60</v>
      </c>
      <c r="C112">
        <v>4.4999999999999998E-2</v>
      </c>
    </row>
    <row r="113" spans="1:3" x14ac:dyDescent="0.2">
      <c r="A113">
        <v>60</v>
      </c>
      <c r="B113" t="s">
        <v>164</v>
      </c>
      <c r="C113">
        <v>0.30599999999999999</v>
      </c>
    </row>
    <row r="114" spans="1:3" x14ac:dyDescent="0.2">
      <c r="A114">
        <v>154</v>
      </c>
      <c r="B114" t="s">
        <v>127</v>
      </c>
      <c r="C114">
        <v>0.53800000000000003</v>
      </c>
    </row>
    <row r="115" spans="1:3" x14ac:dyDescent="0.2">
      <c r="A115">
        <v>57</v>
      </c>
      <c r="B115" t="s">
        <v>165</v>
      </c>
      <c r="C115">
        <v>0.40699999999999997</v>
      </c>
    </row>
    <row r="116" spans="1:3" x14ac:dyDescent="0.2">
      <c r="A116">
        <v>155</v>
      </c>
      <c r="B116" t="s">
        <v>166</v>
      </c>
      <c r="C116">
        <v>0.72499999999999998</v>
      </c>
    </row>
    <row r="117" spans="1:3" x14ac:dyDescent="0.2">
      <c r="A117">
        <v>103</v>
      </c>
      <c r="B117" t="s">
        <v>167</v>
      </c>
      <c r="C117">
        <v>0.44600000000000001</v>
      </c>
    </row>
    <row r="118" spans="1:3" x14ac:dyDescent="0.2">
      <c r="A118">
        <v>79</v>
      </c>
      <c r="B118" t="s">
        <v>128</v>
      </c>
      <c r="C118">
        <v>0.39500000000000002</v>
      </c>
    </row>
    <row r="119" spans="1:3" x14ac:dyDescent="0.2">
      <c r="A119">
        <v>107</v>
      </c>
      <c r="B119" t="s">
        <v>198</v>
      </c>
      <c r="C119">
        <v>0.43</v>
      </c>
    </row>
    <row r="120" spans="1:3" x14ac:dyDescent="0.2">
      <c r="A120">
        <v>35</v>
      </c>
      <c r="B120" t="s">
        <v>129</v>
      </c>
      <c r="C120">
        <v>0.115</v>
      </c>
    </row>
    <row r="121" spans="1:3" x14ac:dyDescent="0.2">
      <c r="A121">
        <v>38</v>
      </c>
      <c r="B121" t="s">
        <v>61</v>
      </c>
      <c r="C121">
        <v>7.4999999999999997E-2</v>
      </c>
    </row>
    <row r="122" spans="1:3" x14ac:dyDescent="0.2">
      <c r="A122">
        <v>45</v>
      </c>
      <c r="B122" t="s">
        <v>130</v>
      </c>
      <c r="C122">
        <v>0.185</v>
      </c>
    </row>
    <row r="123" spans="1:3" x14ac:dyDescent="0.2">
      <c r="A123">
        <v>49</v>
      </c>
      <c r="B123" t="s">
        <v>63</v>
      </c>
      <c r="C123">
        <v>0.27600000000000002</v>
      </c>
    </row>
    <row r="124" spans="1:3" x14ac:dyDescent="0.2">
      <c r="A124">
        <v>52</v>
      </c>
      <c r="B124" t="s">
        <v>233</v>
      </c>
      <c r="C124">
        <v>0.22500000000000001</v>
      </c>
    </row>
    <row r="125" spans="1:3" x14ac:dyDescent="0.2">
      <c r="A125">
        <v>160</v>
      </c>
      <c r="B125" t="s">
        <v>88</v>
      </c>
      <c r="C125">
        <v>0.40200000000000002</v>
      </c>
    </row>
    <row r="126" spans="1:3" x14ac:dyDescent="0.2">
      <c r="A126">
        <v>86</v>
      </c>
      <c r="B126" t="s">
        <v>131</v>
      </c>
      <c r="C126">
        <v>0.40100000000000002</v>
      </c>
    </row>
    <row r="127" spans="1:3" x14ac:dyDescent="0.2">
      <c r="A127">
        <v>111</v>
      </c>
      <c r="B127" t="s">
        <v>132</v>
      </c>
      <c r="C127">
        <v>0.36</v>
      </c>
    </row>
    <row r="128" spans="1:3" x14ac:dyDescent="0.2">
      <c r="A128">
        <v>135</v>
      </c>
      <c r="B128" t="s">
        <v>234</v>
      </c>
      <c r="C128">
        <v>0.53700000000000003</v>
      </c>
    </row>
    <row r="129" spans="1:3" x14ac:dyDescent="0.2">
      <c r="A129">
        <v>40</v>
      </c>
      <c r="B129" t="s">
        <v>133</v>
      </c>
      <c r="C129">
        <v>0.252</v>
      </c>
    </row>
    <row r="130" spans="1:3" x14ac:dyDescent="0.2">
      <c r="A130">
        <v>168</v>
      </c>
      <c r="B130" t="s">
        <v>200</v>
      </c>
      <c r="C130">
        <v>0.53300000000000003</v>
      </c>
    </row>
    <row r="131" spans="1:3" x14ac:dyDescent="0.2">
      <c r="A131">
        <v>64</v>
      </c>
      <c r="B131" t="s">
        <v>64</v>
      </c>
      <c r="C131">
        <v>0.13200000000000001</v>
      </c>
    </row>
    <row r="132" spans="1:3" x14ac:dyDescent="0.2">
      <c r="A132">
        <v>182</v>
      </c>
      <c r="B132" t="s">
        <v>201</v>
      </c>
      <c r="C132">
        <v>0.64400000000000002</v>
      </c>
    </row>
    <row r="133" spans="1:3" x14ac:dyDescent="0.2">
      <c r="A133">
        <v>11</v>
      </c>
      <c r="B133" t="s">
        <v>65</v>
      </c>
      <c r="C133">
        <v>6.5000000000000002E-2</v>
      </c>
    </row>
    <row r="134" spans="1:3" x14ac:dyDescent="0.2">
      <c r="A134">
        <v>39</v>
      </c>
      <c r="B134" t="s">
        <v>235</v>
      </c>
      <c r="C134">
        <v>0.191</v>
      </c>
    </row>
    <row r="135" spans="1:3" x14ac:dyDescent="0.2">
      <c r="A135">
        <v>22</v>
      </c>
      <c r="B135" t="s">
        <v>66</v>
      </c>
      <c r="C135">
        <v>6.3E-2</v>
      </c>
    </row>
    <row r="136" spans="1:3" x14ac:dyDescent="0.2">
      <c r="A136">
        <v>114</v>
      </c>
      <c r="B136" t="s">
        <v>67</v>
      </c>
      <c r="C136">
        <v>0.40600000000000003</v>
      </c>
    </row>
    <row r="137" spans="1:3" x14ac:dyDescent="0.2">
      <c r="A137">
        <v>25</v>
      </c>
      <c r="B137" t="s">
        <v>68</v>
      </c>
      <c r="C137">
        <v>7.0000000000000007E-2</v>
      </c>
    </row>
    <row r="138" spans="1:3" x14ac:dyDescent="0.2">
      <c r="A138">
        <v>72</v>
      </c>
      <c r="B138" t="s">
        <v>171</v>
      </c>
      <c r="C138">
        <v>0.40100000000000002</v>
      </c>
    </row>
    <row r="139" spans="1:3" x14ac:dyDescent="0.2">
      <c r="A139">
        <v>170</v>
      </c>
      <c r="B139" t="s">
        <v>172</v>
      </c>
      <c r="C139">
        <v>0.54500000000000004</v>
      </c>
    </row>
    <row r="140" spans="1:3" x14ac:dyDescent="0.2">
      <c r="A140">
        <v>97</v>
      </c>
      <c r="B140" t="s">
        <v>202</v>
      </c>
      <c r="C140">
        <v>0.436</v>
      </c>
    </row>
    <row r="141" spans="1:3" x14ac:dyDescent="0.2">
      <c r="A141">
        <v>7</v>
      </c>
      <c r="B141" t="s">
        <v>69</v>
      </c>
      <c r="C141">
        <v>3.9E-2</v>
      </c>
    </row>
    <row r="142" spans="1:3" x14ac:dyDescent="0.2">
      <c r="A142">
        <v>2</v>
      </c>
      <c r="B142" t="s">
        <v>70</v>
      </c>
      <c r="C142">
        <v>2.5000000000000001E-2</v>
      </c>
    </row>
    <row r="143" spans="1:3" x14ac:dyDescent="0.2">
      <c r="A143">
        <v>151</v>
      </c>
      <c r="B143" t="s">
        <v>236</v>
      </c>
      <c r="C143">
        <v>0.48199999999999998</v>
      </c>
    </row>
    <row r="144" spans="1:3" x14ac:dyDescent="0.2">
      <c r="A144">
        <v>125</v>
      </c>
      <c r="B144" t="s">
        <v>71</v>
      </c>
      <c r="C144">
        <v>0.314</v>
      </c>
    </row>
    <row r="145" spans="1:3" x14ac:dyDescent="0.2">
      <c r="A145">
        <v>163</v>
      </c>
      <c r="B145" t="s">
        <v>237</v>
      </c>
      <c r="C145">
        <v>0.55600000000000005</v>
      </c>
    </row>
    <row r="146" spans="1:3" x14ac:dyDescent="0.2">
      <c r="A146">
        <v>79</v>
      </c>
      <c r="B146" t="s">
        <v>72</v>
      </c>
      <c r="C146">
        <v>0.35899999999999999</v>
      </c>
    </row>
    <row r="147" spans="1:3" x14ac:dyDescent="0.2">
      <c r="A147">
        <v>167</v>
      </c>
      <c r="B147" t="s">
        <v>135</v>
      </c>
      <c r="C147">
        <v>0.57299999999999995</v>
      </c>
    </row>
    <row r="148" spans="1:3" x14ac:dyDescent="0.2">
      <c r="A148">
        <v>104</v>
      </c>
      <c r="B148" t="s">
        <v>203</v>
      </c>
      <c r="C148">
        <v>0.35399999999999998</v>
      </c>
    </row>
    <row r="149" spans="1:3" x14ac:dyDescent="0.2">
      <c r="A149">
        <v>67</v>
      </c>
      <c r="B149" t="s">
        <v>238</v>
      </c>
      <c r="C149">
        <v>0.32300000000000001</v>
      </c>
    </row>
    <row r="150" spans="1:3" x14ac:dyDescent="0.2">
      <c r="A150">
        <v>95</v>
      </c>
      <c r="B150" t="s">
        <v>73</v>
      </c>
      <c r="C150">
        <v>0.29599999999999999</v>
      </c>
    </row>
    <row r="151" spans="1:3" x14ac:dyDescent="0.2">
      <c r="A151">
        <v>54</v>
      </c>
      <c r="B151" t="s">
        <v>74</v>
      </c>
      <c r="C151">
        <v>0.30599999999999999</v>
      </c>
    </row>
    <row r="152" spans="1:3" x14ac:dyDescent="0.2">
      <c r="A152">
        <v>159</v>
      </c>
      <c r="B152" t="s">
        <v>177</v>
      </c>
      <c r="C152">
        <v>0.53500000000000003</v>
      </c>
    </row>
    <row r="153" spans="1:3" x14ac:dyDescent="0.2">
      <c r="A153">
        <v>74</v>
      </c>
      <c r="B153" t="s">
        <v>76</v>
      </c>
      <c r="C153">
        <v>0.23400000000000001</v>
      </c>
    </row>
    <row r="154" spans="1:3" x14ac:dyDescent="0.2">
      <c r="A154">
        <v>31</v>
      </c>
      <c r="B154" t="s">
        <v>239</v>
      </c>
      <c r="C154">
        <v>7.9000000000000001E-2</v>
      </c>
    </row>
    <row r="155" spans="1:3" x14ac:dyDescent="0.2">
      <c r="A155">
        <v>13</v>
      </c>
      <c r="B155" t="s">
        <v>218</v>
      </c>
      <c r="C155">
        <v>0.11799999999999999</v>
      </c>
    </row>
    <row r="156" spans="1:3" x14ac:dyDescent="0.2">
      <c r="A156">
        <v>17</v>
      </c>
      <c r="B156" t="s">
        <v>77</v>
      </c>
      <c r="C156">
        <v>0.20399999999999999</v>
      </c>
    </row>
    <row r="157" spans="1:3" x14ac:dyDescent="0.2">
      <c r="A157">
        <v>55</v>
      </c>
      <c r="B157" t="s">
        <v>78</v>
      </c>
      <c r="C157">
        <v>0.28799999999999998</v>
      </c>
    </row>
    <row r="158" spans="1:3" x14ac:dyDescent="0.2">
      <c r="A158">
        <v>106</v>
      </c>
      <c r="B158" t="s">
        <v>79</v>
      </c>
      <c r="C158">
        <v>0.28799999999999998</v>
      </c>
    </row>
    <row r="159" spans="1:3" x14ac:dyDescent="0.2">
      <c r="A159">
        <v>113</v>
      </c>
      <c r="B159" t="s">
        <v>240</v>
      </c>
      <c r="C159">
        <v>0.47899999999999998</v>
      </c>
    </row>
    <row r="160" spans="1:3" x14ac:dyDescent="0.2">
      <c r="A160">
        <v>117</v>
      </c>
      <c r="B160" t="s">
        <v>241</v>
      </c>
      <c r="C160">
        <v>0.29599999999999999</v>
      </c>
    </row>
    <row r="161" spans="1:3" x14ac:dyDescent="0.2">
      <c r="A161">
        <v>179</v>
      </c>
      <c r="B161" t="s">
        <v>179</v>
      </c>
      <c r="C161">
        <v>0.79500000000000004</v>
      </c>
    </row>
    <row r="162" spans="1:3" x14ac:dyDescent="0.2">
      <c r="A162">
        <v>146</v>
      </c>
      <c r="B162" t="s">
        <v>90</v>
      </c>
      <c r="C162">
        <v>0.53900000000000003</v>
      </c>
    </row>
    <row r="163" spans="1:3" x14ac:dyDescent="0.2">
      <c r="A163">
        <v>150</v>
      </c>
      <c r="B163" t="s">
        <v>138</v>
      </c>
      <c r="C163">
        <v>0.52700000000000002</v>
      </c>
    </row>
    <row r="164" spans="1:3" x14ac:dyDescent="0.2">
      <c r="A164">
        <v>36</v>
      </c>
      <c r="B164" t="s">
        <v>180</v>
      </c>
      <c r="C164" t="s">
        <v>221</v>
      </c>
    </row>
    <row r="165" spans="1:3" x14ac:dyDescent="0.2">
      <c r="A165">
        <v>78</v>
      </c>
      <c r="B165" t="s">
        <v>242</v>
      </c>
      <c r="C165" t="s">
        <v>221</v>
      </c>
    </row>
    <row r="166" spans="1:3" x14ac:dyDescent="0.2">
      <c r="A166">
        <v>156</v>
      </c>
      <c r="B166" t="s">
        <v>103</v>
      </c>
      <c r="C166" t="s">
        <v>221</v>
      </c>
    </row>
    <row r="167" spans="1:3" x14ac:dyDescent="0.2">
      <c r="A167">
        <v>166</v>
      </c>
      <c r="B167" t="s">
        <v>106</v>
      </c>
      <c r="C167" t="s">
        <v>221</v>
      </c>
    </row>
    <row r="168" spans="1:3" x14ac:dyDescent="0.2">
      <c r="A168">
        <v>94</v>
      </c>
      <c r="B168" t="s">
        <v>148</v>
      </c>
      <c r="C168" t="s">
        <v>221</v>
      </c>
    </row>
    <row r="169" spans="1:3" x14ac:dyDescent="0.2">
      <c r="A169">
        <v>180</v>
      </c>
      <c r="B169" t="s">
        <v>109</v>
      </c>
      <c r="C169" t="s">
        <v>221</v>
      </c>
    </row>
    <row r="170" spans="1:3" x14ac:dyDescent="0.2">
      <c r="A170">
        <v>136</v>
      </c>
      <c r="B170" t="s">
        <v>243</v>
      </c>
      <c r="C170" t="s">
        <v>221</v>
      </c>
    </row>
    <row r="171" spans="1:3" x14ac:dyDescent="0.2">
      <c r="A171">
        <v>178</v>
      </c>
      <c r="B171" t="s">
        <v>112</v>
      </c>
      <c r="C171" t="s">
        <v>221</v>
      </c>
    </row>
    <row r="172" spans="1:3" x14ac:dyDescent="0.2">
      <c r="A172">
        <v>175</v>
      </c>
      <c r="B172" t="s">
        <v>37</v>
      </c>
      <c r="C172" t="s">
        <v>221</v>
      </c>
    </row>
    <row r="173" spans="1:3" x14ac:dyDescent="0.2">
      <c r="A173">
        <v>145</v>
      </c>
      <c r="B173" t="s">
        <v>108</v>
      </c>
      <c r="C173" t="s">
        <v>221</v>
      </c>
    </row>
    <row r="174" spans="1:3" x14ac:dyDescent="0.2">
      <c r="A174">
        <v>74</v>
      </c>
      <c r="B174" t="s">
        <v>111</v>
      </c>
      <c r="C174" t="s">
        <v>221</v>
      </c>
    </row>
    <row r="175" spans="1:3" x14ac:dyDescent="0.2">
      <c r="A175">
        <v>4</v>
      </c>
      <c r="B175" t="s">
        <v>244</v>
      </c>
      <c r="C175" t="s">
        <v>221</v>
      </c>
    </row>
    <row r="176" spans="1:3" x14ac:dyDescent="0.2">
      <c r="A176">
        <v>134</v>
      </c>
      <c r="B176" t="s">
        <v>154</v>
      </c>
      <c r="C176" t="s">
        <v>221</v>
      </c>
    </row>
    <row r="177" spans="1:3" x14ac:dyDescent="0.2">
      <c r="A177">
        <v>74</v>
      </c>
      <c r="B177" t="s">
        <v>245</v>
      </c>
      <c r="C177" t="s">
        <v>221</v>
      </c>
    </row>
    <row r="178" spans="1:3" x14ac:dyDescent="0.2">
      <c r="A178">
        <v>19</v>
      </c>
      <c r="B178" t="s">
        <v>119</v>
      </c>
      <c r="C178" t="s">
        <v>221</v>
      </c>
    </row>
    <row r="179" spans="1:3" x14ac:dyDescent="0.2">
      <c r="A179">
        <v>164</v>
      </c>
      <c r="B179" t="s">
        <v>193</v>
      </c>
      <c r="C179" t="s">
        <v>221</v>
      </c>
    </row>
    <row r="180" spans="1:3" x14ac:dyDescent="0.2">
      <c r="A180">
        <v>117</v>
      </c>
      <c r="B180" t="s">
        <v>159</v>
      </c>
      <c r="C180" t="s">
        <v>221</v>
      </c>
    </row>
    <row r="181" spans="1:3" x14ac:dyDescent="0.2">
      <c r="A181">
        <v>161</v>
      </c>
      <c r="B181" t="s">
        <v>163</v>
      </c>
      <c r="C181" t="s">
        <v>221</v>
      </c>
    </row>
    <row r="182" spans="1:3" x14ac:dyDescent="0.2">
      <c r="A182">
        <v>50</v>
      </c>
      <c r="B182" t="s">
        <v>197</v>
      </c>
      <c r="C182" t="s">
        <v>221</v>
      </c>
    </row>
    <row r="183" spans="1:3" x14ac:dyDescent="0.2">
      <c r="A183">
        <v>115</v>
      </c>
      <c r="B183" t="s">
        <v>246</v>
      </c>
      <c r="C183" t="s">
        <v>221</v>
      </c>
    </row>
    <row r="184" spans="1:3" x14ac:dyDescent="0.2">
      <c r="A184">
        <v>151</v>
      </c>
      <c r="B184" t="s">
        <v>168</v>
      </c>
      <c r="C184" t="s">
        <v>221</v>
      </c>
    </row>
    <row r="185" spans="1:3" x14ac:dyDescent="0.2">
      <c r="A185">
        <v>185</v>
      </c>
      <c r="B185" t="s">
        <v>170</v>
      </c>
      <c r="C185" t="s">
        <v>221</v>
      </c>
    </row>
    <row r="186" spans="1:3" x14ac:dyDescent="0.2">
      <c r="A186">
        <v>67</v>
      </c>
      <c r="B186" t="s">
        <v>134</v>
      </c>
      <c r="C186" t="s">
        <v>221</v>
      </c>
    </row>
    <row r="187" spans="1:3" x14ac:dyDescent="0.2">
      <c r="A187">
        <v>111</v>
      </c>
      <c r="B187" t="s">
        <v>75</v>
      </c>
      <c r="C187" t="s">
        <v>221</v>
      </c>
    </row>
    <row r="188" spans="1:3" x14ac:dyDescent="0.2">
      <c r="A188">
        <v>141</v>
      </c>
      <c r="B188" t="s">
        <v>175</v>
      </c>
      <c r="C188" t="s">
        <v>221</v>
      </c>
    </row>
    <row r="189" spans="1:3" x14ac:dyDescent="0.2">
      <c r="A189">
        <v>97</v>
      </c>
      <c r="B189" t="s">
        <v>247</v>
      </c>
      <c r="C189" t="s">
        <v>221</v>
      </c>
    </row>
    <row r="190" spans="1:3" x14ac:dyDescent="0.2">
      <c r="A190">
        <v>140</v>
      </c>
      <c r="B190" t="s">
        <v>137</v>
      </c>
      <c r="C190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7"/>
  <sheetViews>
    <sheetView topLeftCell="A159" workbookViewId="0">
      <selection activeCell="C56" sqref="C56"/>
    </sheetView>
  </sheetViews>
  <sheetFormatPr baseColWidth="10" defaultRowHeight="16" x14ac:dyDescent="0.2"/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>
        <v>2020</v>
      </c>
      <c r="B2" t="s">
        <v>77</v>
      </c>
      <c r="C2">
        <v>0.65845039051710696</v>
      </c>
      <c r="D2">
        <v>0.70988607070353504</v>
      </c>
      <c r="E2">
        <v>0.607014710330679</v>
      </c>
    </row>
    <row r="3" spans="1:5" x14ac:dyDescent="0.2">
      <c r="A3">
        <v>2020</v>
      </c>
      <c r="B3" t="s">
        <v>23</v>
      </c>
      <c r="C3">
        <v>0.72833129599512603</v>
      </c>
      <c r="D3">
        <v>0.78077598819436</v>
      </c>
      <c r="E3">
        <v>0.67588660379589105</v>
      </c>
    </row>
    <row r="4" spans="1:5" x14ac:dyDescent="0.2">
      <c r="A4">
        <v>2020</v>
      </c>
      <c r="B4" t="s">
        <v>27</v>
      </c>
      <c r="C4">
        <v>0.60595241883678796</v>
      </c>
      <c r="D4">
        <v>0.65718993773327405</v>
      </c>
      <c r="E4">
        <v>0.55471489994030299</v>
      </c>
    </row>
    <row r="5" spans="1:5" x14ac:dyDescent="0.2">
      <c r="A5">
        <v>2020</v>
      </c>
      <c r="B5" t="s">
        <v>188</v>
      </c>
      <c r="C5">
        <v>0.24165099257726599</v>
      </c>
      <c r="D5">
        <v>0.29344974574037702</v>
      </c>
      <c r="E5">
        <v>0.18985223941415399</v>
      </c>
    </row>
    <row r="6" spans="1:5" x14ac:dyDescent="0.2">
      <c r="A6">
        <v>2020</v>
      </c>
      <c r="B6" t="s">
        <v>185</v>
      </c>
      <c r="C6">
        <v>0.35834233837027901</v>
      </c>
      <c r="D6">
        <v>0.409755151253831</v>
      </c>
      <c r="E6">
        <v>0.30692952548672803</v>
      </c>
    </row>
    <row r="7" spans="1:5" x14ac:dyDescent="0.2">
      <c r="A7">
        <v>2020</v>
      </c>
      <c r="B7" t="s">
        <v>191</v>
      </c>
      <c r="C7">
        <v>0.66862505824113505</v>
      </c>
      <c r="D7">
        <v>0.71884308174822498</v>
      </c>
      <c r="E7">
        <v>0.61840703473404601</v>
      </c>
    </row>
    <row r="8" spans="1:5" x14ac:dyDescent="0.2">
      <c r="A8">
        <v>2020</v>
      </c>
      <c r="B8" t="s">
        <v>238</v>
      </c>
      <c r="C8">
        <v>0.615076366146727</v>
      </c>
      <c r="D8">
        <v>0.66308450397294805</v>
      </c>
      <c r="E8">
        <v>0.56706822832050596</v>
      </c>
    </row>
    <row r="9" spans="1:5" x14ac:dyDescent="0.2">
      <c r="A9">
        <v>2020</v>
      </c>
      <c r="B9" t="s">
        <v>80</v>
      </c>
      <c r="C9">
        <v>0.654829631292009</v>
      </c>
      <c r="D9">
        <v>0.70380596784592997</v>
      </c>
      <c r="E9">
        <v>0.60585329473808802</v>
      </c>
    </row>
    <row r="10" spans="1:5" x14ac:dyDescent="0.2">
      <c r="A10">
        <v>2020</v>
      </c>
      <c r="B10" t="s">
        <v>160</v>
      </c>
      <c r="C10">
        <v>0.45573956468570798</v>
      </c>
      <c r="D10">
        <v>0.50706833854508204</v>
      </c>
      <c r="E10">
        <v>0.40441079082633502</v>
      </c>
    </row>
    <row r="11" spans="1:5" x14ac:dyDescent="0.2">
      <c r="A11">
        <v>2020</v>
      </c>
      <c r="B11" t="s">
        <v>151</v>
      </c>
      <c r="C11">
        <v>0.30997574015711898</v>
      </c>
      <c r="D11">
        <v>0.36148350542305102</v>
      </c>
      <c r="E11">
        <v>0.258467974891188</v>
      </c>
    </row>
    <row r="12" spans="1:5" x14ac:dyDescent="0.2">
      <c r="A12">
        <v>2020</v>
      </c>
      <c r="B12" t="s">
        <v>189</v>
      </c>
      <c r="C12">
        <v>0.40143608969699002</v>
      </c>
      <c r="D12">
        <v>0.45063693499058599</v>
      </c>
      <c r="E12">
        <v>0.35223524440339499</v>
      </c>
    </row>
    <row r="13" spans="1:5" x14ac:dyDescent="0.2">
      <c r="A13">
        <v>2020</v>
      </c>
      <c r="B13" t="s">
        <v>187</v>
      </c>
      <c r="C13">
        <v>0.32666282449384798</v>
      </c>
      <c r="D13">
        <v>0.378710392411158</v>
      </c>
      <c r="E13">
        <v>0.27461525657653701</v>
      </c>
    </row>
    <row r="14" spans="1:5" x14ac:dyDescent="0.2">
      <c r="A14">
        <v>2020</v>
      </c>
      <c r="B14" t="s">
        <v>196</v>
      </c>
      <c r="C14">
        <v>0.35630302168304201</v>
      </c>
      <c r="D14">
        <v>0.40790445060548802</v>
      </c>
      <c r="E14">
        <v>0.304701592760595</v>
      </c>
    </row>
    <row r="15" spans="1:5" x14ac:dyDescent="0.2">
      <c r="A15">
        <v>2020</v>
      </c>
      <c r="B15" t="s">
        <v>104</v>
      </c>
      <c r="C15">
        <v>0.72895122626925801</v>
      </c>
      <c r="D15">
        <v>0.77903480968892602</v>
      </c>
      <c r="E15">
        <v>0.67886764284959</v>
      </c>
    </row>
    <row r="16" spans="1:5" x14ac:dyDescent="0.2">
      <c r="A16">
        <v>2020</v>
      </c>
      <c r="B16" t="s">
        <v>165</v>
      </c>
      <c r="C16">
        <v>0.51596305708468904</v>
      </c>
      <c r="D16">
        <v>0.56842633257951602</v>
      </c>
      <c r="E16">
        <v>0.46349978158986099</v>
      </c>
    </row>
    <row r="17" spans="1:5" x14ac:dyDescent="0.2">
      <c r="A17">
        <v>2020</v>
      </c>
      <c r="B17" t="s">
        <v>102</v>
      </c>
      <c r="C17">
        <v>0.38428803352382901</v>
      </c>
      <c r="D17">
        <v>0.43572725338616503</v>
      </c>
      <c r="E17">
        <v>0.33284881366149299</v>
      </c>
    </row>
    <row r="18" spans="1:5" x14ac:dyDescent="0.2">
      <c r="A18">
        <v>2020</v>
      </c>
      <c r="B18" t="s">
        <v>178</v>
      </c>
      <c r="C18">
        <v>0.46467215346202201</v>
      </c>
      <c r="D18">
        <v>0.51502122343203005</v>
      </c>
      <c r="E18">
        <v>0.41432308349201402</v>
      </c>
    </row>
    <row r="19" spans="1:5" x14ac:dyDescent="0.2">
      <c r="A19">
        <v>2020</v>
      </c>
      <c r="B19" t="s">
        <v>107</v>
      </c>
      <c r="C19">
        <v>0.48941984592964599</v>
      </c>
      <c r="D19">
        <v>0.53732126404255298</v>
      </c>
      <c r="E19">
        <v>0.44151842781674</v>
      </c>
    </row>
    <row r="20" spans="1:5" x14ac:dyDescent="0.2">
      <c r="A20">
        <v>2020</v>
      </c>
      <c r="B20" t="s">
        <v>128</v>
      </c>
      <c r="C20">
        <v>0.45668566207695799</v>
      </c>
      <c r="D20">
        <v>0.50826721657228102</v>
      </c>
      <c r="E20">
        <v>0.40510410758163401</v>
      </c>
    </row>
    <row r="21" spans="1:5" x14ac:dyDescent="0.2">
      <c r="A21">
        <v>2020</v>
      </c>
      <c r="B21" t="s">
        <v>144</v>
      </c>
      <c r="C21">
        <v>0.53592384814781002</v>
      </c>
      <c r="D21">
        <v>0.58449875325124601</v>
      </c>
      <c r="E21">
        <v>0.48734894304437398</v>
      </c>
    </row>
    <row r="22" spans="1:5" x14ac:dyDescent="0.2">
      <c r="A22">
        <v>2020</v>
      </c>
      <c r="B22" t="s">
        <v>96</v>
      </c>
      <c r="C22">
        <v>0.50050538165606995</v>
      </c>
      <c r="D22">
        <v>0.55075514601720799</v>
      </c>
      <c r="E22">
        <v>0.45025561729493102</v>
      </c>
    </row>
    <row r="23" spans="1:5" x14ac:dyDescent="0.2">
      <c r="A23">
        <v>2020</v>
      </c>
      <c r="B23" t="s">
        <v>167</v>
      </c>
      <c r="C23">
        <v>0.35579481713362499</v>
      </c>
      <c r="D23">
        <v>0.406827100275089</v>
      </c>
      <c r="E23">
        <v>0.30476253399216102</v>
      </c>
    </row>
    <row r="24" spans="1:5" x14ac:dyDescent="0.2">
      <c r="A24">
        <v>2020</v>
      </c>
      <c r="B24" t="s">
        <v>146</v>
      </c>
      <c r="C24">
        <v>0.55432288319828005</v>
      </c>
      <c r="D24">
        <v>0.60562431395918404</v>
      </c>
      <c r="E24">
        <v>0.50302145243737595</v>
      </c>
    </row>
    <row r="25" spans="1:5" x14ac:dyDescent="0.2">
      <c r="A25">
        <v>2020</v>
      </c>
      <c r="B25" t="s">
        <v>11</v>
      </c>
      <c r="C25">
        <v>0.64856050175758395</v>
      </c>
      <c r="D25">
        <v>0.69867184064819499</v>
      </c>
      <c r="E25">
        <v>0.59844916286697403</v>
      </c>
    </row>
    <row r="26" spans="1:5" x14ac:dyDescent="0.2">
      <c r="A26">
        <v>2020</v>
      </c>
      <c r="B26" t="s">
        <v>78</v>
      </c>
      <c r="C26">
        <v>0.72453042043975202</v>
      </c>
      <c r="D26">
        <v>0.77598551529020898</v>
      </c>
      <c r="E26">
        <v>0.67307532558929595</v>
      </c>
    </row>
    <row r="27" spans="1:5" x14ac:dyDescent="0.2">
      <c r="A27">
        <v>2020</v>
      </c>
      <c r="B27" t="s">
        <v>218</v>
      </c>
      <c r="C27">
        <v>0.67049026211065099</v>
      </c>
      <c r="D27">
        <v>0.72150811669810599</v>
      </c>
      <c r="E27">
        <v>0.61947240752319499</v>
      </c>
    </row>
    <row r="28" spans="1:5" x14ac:dyDescent="0.2">
      <c r="A28">
        <v>2020</v>
      </c>
      <c r="B28" t="s">
        <v>41</v>
      </c>
      <c r="C28">
        <v>0.76774402543435005</v>
      </c>
      <c r="D28">
        <v>0.81970229704882402</v>
      </c>
      <c r="E28">
        <v>0.71578575381987697</v>
      </c>
    </row>
    <row r="29" spans="1:5" x14ac:dyDescent="0.2">
      <c r="A29">
        <v>2020</v>
      </c>
      <c r="B29" t="s">
        <v>56</v>
      </c>
      <c r="C29">
        <v>0.85559803018733305</v>
      </c>
      <c r="D29">
        <v>0.905891907001802</v>
      </c>
      <c r="E29">
        <v>0.80530415337286398</v>
      </c>
    </row>
    <row r="30" spans="1:5" x14ac:dyDescent="0.2">
      <c r="A30">
        <v>2020</v>
      </c>
      <c r="B30" t="s">
        <v>20</v>
      </c>
      <c r="C30">
        <v>0.83945010340762605</v>
      </c>
      <c r="D30">
        <v>0.88881678142523901</v>
      </c>
      <c r="E30">
        <v>0.79008342539001297</v>
      </c>
    </row>
    <row r="31" spans="1:5" x14ac:dyDescent="0.2">
      <c r="A31">
        <v>2020</v>
      </c>
      <c r="B31" t="s">
        <v>49</v>
      </c>
      <c r="C31">
        <v>0.77947961803108001</v>
      </c>
      <c r="D31">
        <v>0.83173798327243198</v>
      </c>
      <c r="E31">
        <v>0.72722125278972805</v>
      </c>
    </row>
    <row r="32" spans="1:5" x14ac:dyDescent="0.2">
      <c r="A32">
        <v>2020</v>
      </c>
      <c r="B32" t="s">
        <v>32</v>
      </c>
      <c r="C32">
        <v>0.72452196406698199</v>
      </c>
      <c r="D32">
        <v>0.77615818502003697</v>
      </c>
      <c r="E32">
        <v>0.67288574311392702</v>
      </c>
    </row>
    <row r="33" spans="1:5" x14ac:dyDescent="0.2">
      <c r="A33">
        <v>2020</v>
      </c>
      <c r="B33" t="s">
        <v>70</v>
      </c>
      <c r="C33">
        <v>0.83260207425678401</v>
      </c>
      <c r="D33">
        <v>0.88652432602780096</v>
      </c>
      <c r="E33">
        <v>0.77867982248576695</v>
      </c>
    </row>
    <row r="34" spans="1:5" x14ac:dyDescent="0.2">
      <c r="A34">
        <v>2020</v>
      </c>
      <c r="B34" t="s">
        <v>68</v>
      </c>
      <c r="C34">
        <v>0.78986703385461499</v>
      </c>
      <c r="D34">
        <v>0.84345141148875902</v>
      </c>
      <c r="E34">
        <v>0.73628265622046996</v>
      </c>
    </row>
    <row r="35" spans="1:5" x14ac:dyDescent="0.2">
      <c r="A35">
        <v>2020</v>
      </c>
      <c r="B35" t="s">
        <v>61</v>
      </c>
      <c r="C35">
        <v>0.72621958092074401</v>
      </c>
      <c r="D35">
        <v>0.77777136926564205</v>
      </c>
      <c r="E35">
        <v>0.67466779257584697</v>
      </c>
    </row>
    <row r="36" spans="1:5" x14ac:dyDescent="0.2">
      <c r="A36">
        <v>2020</v>
      </c>
      <c r="B36" t="s">
        <v>35</v>
      </c>
      <c r="C36">
        <v>0.92532041991659097</v>
      </c>
      <c r="D36">
        <v>0.97753679044930897</v>
      </c>
      <c r="E36">
        <v>0.87310404938387398</v>
      </c>
    </row>
    <row r="37" spans="1:5" x14ac:dyDescent="0.2">
      <c r="A37">
        <v>2020</v>
      </c>
      <c r="B37" t="s">
        <v>129</v>
      </c>
      <c r="C37">
        <v>0.698496208312547</v>
      </c>
      <c r="D37">
        <v>0.74855860270406804</v>
      </c>
      <c r="E37">
        <v>0.64843381392102695</v>
      </c>
    </row>
    <row r="38" spans="1:5" x14ac:dyDescent="0.2">
      <c r="A38">
        <v>2020</v>
      </c>
      <c r="B38" t="s">
        <v>16</v>
      </c>
      <c r="C38">
        <v>0.765504485222117</v>
      </c>
      <c r="D38">
        <v>0.81589665815891599</v>
      </c>
      <c r="E38">
        <v>0.71511231228531802</v>
      </c>
    </row>
    <row r="39" spans="1:5" x14ac:dyDescent="0.2">
      <c r="A39">
        <v>2020</v>
      </c>
      <c r="B39" t="s">
        <v>39</v>
      </c>
      <c r="C39">
        <v>0.619835712693945</v>
      </c>
      <c r="D39">
        <v>0.66738378104941198</v>
      </c>
      <c r="E39">
        <v>0.57228764433847901</v>
      </c>
    </row>
    <row r="40" spans="1:5" x14ac:dyDescent="0.2">
      <c r="A40">
        <v>2020</v>
      </c>
      <c r="B40" t="s">
        <v>226</v>
      </c>
      <c r="C40">
        <v>0.77117850802321597</v>
      </c>
      <c r="D40">
        <v>0.82582934620277704</v>
      </c>
      <c r="E40">
        <v>0.71652766984365601</v>
      </c>
    </row>
    <row r="41" spans="1:5" x14ac:dyDescent="0.2">
      <c r="A41">
        <v>2020</v>
      </c>
      <c r="B41" t="s">
        <v>235</v>
      </c>
      <c r="C41">
        <v>0.66047893439734395</v>
      </c>
      <c r="D41">
        <v>0.71167520048838695</v>
      </c>
      <c r="E41">
        <v>0.60928266830630096</v>
      </c>
    </row>
    <row r="42" spans="1:5" x14ac:dyDescent="0.2">
      <c r="A42">
        <v>2020</v>
      </c>
      <c r="B42" t="s">
        <v>42</v>
      </c>
      <c r="C42">
        <v>0.82681328008351596</v>
      </c>
      <c r="D42">
        <v>0.87819324474439298</v>
      </c>
      <c r="E42">
        <v>0.77543331542263805</v>
      </c>
    </row>
    <row r="43" spans="1:5" x14ac:dyDescent="0.2">
      <c r="A43">
        <v>2020</v>
      </c>
      <c r="B43" t="s">
        <v>8</v>
      </c>
      <c r="C43">
        <v>0.55118848145280197</v>
      </c>
      <c r="D43">
        <v>0.60155065401226504</v>
      </c>
      <c r="E43">
        <v>0.50082630889333901</v>
      </c>
    </row>
    <row r="44" spans="1:5" x14ac:dyDescent="0.2">
      <c r="A44">
        <v>2020</v>
      </c>
      <c r="B44" t="s">
        <v>53</v>
      </c>
      <c r="C44">
        <v>0.51769319023065896</v>
      </c>
      <c r="D44">
        <v>0.56955964617544197</v>
      </c>
      <c r="E44">
        <v>0.46582673428587701</v>
      </c>
    </row>
    <row r="45" spans="1:5" x14ac:dyDescent="0.2">
      <c r="A45">
        <v>2020</v>
      </c>
      <c r="B45" t="s">
        <v>232</v>
      </c>
      <c r="C45">
        <v>0.55618037826153599</v>
      </c>
      <c r="D45">
        <v>0.60849207934196603</v>
      </c>
      <c r="E45">
        <v>0.50386867718110695</v>
      </c>
    </row>
    <row r="46" spans="1:5" x14ac:dyDescent="0.2">
      <c r="A46">
        <v>2020</v>
      </c>
      <c r="B46" t="s">
        <v>26</v>
      </c>
      <c r="C46">
        <v>0.58679481563619895</v>
      </c>
      <c r="D46">
        <v>0.63778983221083896</v>
      </c>
      <c r="E46">
        <v>0.53579979906155895</v>
      </c>
    </row>
    <row r="47" spans="1:5" x14ac:dyDescent="0.2">
      <c r="A47">
        <v>2020</v>
      </c>
      <c r="B47" t="s">
        <v>64</v>
      </c>
      <c r="C47">
        <v>0.56528797352786098</v>
      </c>
      <c r="D47">
        <v>0.61581127476210895</v>
      </c>
      <c r="E47">
        <v>0.514764672293612</v>
      </c>
    </row>
    <row r="48" spans="1:5" x14ac:dyDescent="0.2">
      <c r="A48">
        <v>2020</v>
      </c>
      <c r="B48" t="s">
        <v>215</v>
      </c>
      <c r="C48">
        <v>0.482935102772652</v>
      </c>
      <c r="D48">
        <v>0.53413379068563704</v>
      </c>
      <c r="E48">
        <v>0.43173641485966702</v>
      </c>
    </row>
    <row r="49" spans="1:5" x14ac:dyDescent="0.2">
      <c r="A49">
        <v>2020</v>
      </c>
      <c r="B49" t="s">
        <v>44</v>
      </c>
      <c r="C49">
        <v>0.47255727725218299</v>
      </c>
      <c r="D49">
        <v>0.52355249804164405</v>
      </c>
      <c r="E49">
        <v>0.42156205646272299</v>
      </c>
    </row>
    <row r="50" spans="1:5" x14ac:dyDescent="0.2">
      <c r="A50">
        <v>2020</v>
      </c>
      <c r="B50" t="s">
        <v>66</v>
      </c>
      <c r="C50">
        <v>0.68921834339403898</v>
      </c>
      <c r="D50">
        <v>0.74029461526840301</v>
      </c>
      <c r="E50">
        <v>0.63814207151967595</v>
      </c>
    </row>
    <row r="51" spans="1:5" x14ac:dyDescent="0.2">
      <c r="A51">
        <v>2020</v>
      </c>
      <c r="B51" t="s">
        <v>36</v>
      </c>
      <c r="C51">
        <v>0.69954210521834403</v>
      </c>
      <c r="D51">
        <v>0.75263480088261903</v>
      </c>
      <c r="E51">
        <v>0.64644940955406904</v>
      </c>
    </row>
    <row r="52" spans="1:5" x14ac:dyDescent="0.2">
      <c r="A52">
        <v>2020</v>
      </c>
      <c r="B52" t="s">
        <v>28</v>
      </c>
      <c r="C52">
        <v>0.67148469779305198</v>
      </c>
      <c r="D52">
        <v>0.72162065115197105</v>
      </c>
      <c r="E52">
        <v>0.62134874443413302</v>
      </c>
    </row>
    <row r="53" spans="1:5" x14ac:dyDescent="0.2">
      <c r="A53">
        <v>2020</v>
      </c>
      <c r="B53" t="s">
        <v>21</v>
      </c>
      <c r="C53">
        <v>0.64301204337814999</v>
      </c>
      <c r="D53">
        <v>0.69481333352389596</v>
      </c>
      <c r="E53">
        <v>0.59121075323240302</v>
      </c>
    </row>
    <row r="54" spans="1:5" x14ac:dyDescent="0.2">
      <c r="A54">
        <v>2020</v>
      </c>
      <c r="B54" t="s">
        <v>51</v>
      </c>
      <c r="C54">
        <v>0.56297842456885405</v>
      </c>
      <c r="D54">
        <v>0.61519114810001396</v>
      </c>
      <c r="E54">
        <v>0.51076570103769403</v>
      </c>
    </row>
    <row r="55" spans="1:5" x14ac:dyDescent="0.2">
      <c r="A55">
        <v>2020</v>
      </c>
      <c r="B55" t="s">
        <v>63</v>
      </c>
      <c r="C55">
        <v>0.57132228557883602</v>
      </c>
      <c r="D55">
        <v>0.62318517416543495</v>
      </c>
      <c r="E55">
        <v>0.51945939699223798</v>
      </c>
    </row>
    <row r="56" spans="1:5" x14ac:dyDescent="0.2">
      <c r="A56">
        <v>2020</v>
      </c>
      <c r="B56" t="s">
        <v>586</v>
      </c>
      <c r="C56">
        <v>0.49863337401644697</v>
      </c>
      <c r="D56">
        <v>0.55090244668525701</v>
      </c>
      <c r="E56">
        <v>0.44636430134763599</v>
      </c>
    </row>
    <row r="57" spans="1:5" x14ac:dyDescent="0.2">
      <c r="A57">
        <v>2020</v>
      </c>
      <c r="B57" t="s">
        <v>31</v>
      </c>
      <c r="C57">
        <v>0.75056698963075297</v>
      </c>
      <c r="D57">
        <v>0.80135389051884498</v>
      </c>
      <c r="E57">
        <v>0.69978008874266096</v>
      </c>
    </row>
    <row r="58" spans="1:5" x14ac:dyDescent="0.2">
      <c r="A58">
        <v>2020</v>
      </c>
      <c r="B58" t="s">
        <v>47</v>
      </c>
      <c r="C58">
        <v>0.81370838214234797</v>
      </c>
      <c r="D58">
        <v>0.86444657276002701</v>
      </c>
      <c r="E58">
        <v>0.76297019152466805</v>
      </c>
    </row>
    <row r="59" spans="1:5" x14ac:dyDescent="0.2">
      <c r="A59">
        <v>2020</v>
      </c>
      <c r="B59" t="s">
        <v>48</v>
      </c>
      <c r="C59">
        <v>0.79190456127142705</v>
      </c>
      <c r="D59">
        <v>0.84266390717518502</v>
      </c>
      <c r="E59">
        <v>0.74114521536766897</v>
      </c>
    </row>
    <row r="60" spans="1:5" x14ac:dyDescent="0.2">
      <c r="A60">
        <v>2020</v>
      </c>
      <c r="B60" t="s">
        <v>76</v>
      </c>
      <c r="C60">
        <v>0.55818214589097603</v>
      </c>
      <c r="D60">
        <v>0.60972008917431397</v>
      </c>
      <c r="E60">
        <v>0.50664420260763898</v>
      </c>
    </row>
    <row r="61" spans="1:5" x14ac:dyDescent="0.2">
      <c r="A61">
        <v>2020</v>
      </c>
      <c r="B61" t="s">
        <v>19</v>
      </c>
      <c r="C61">
        <v>0.66812817927837398</v>
      </c>
      <c r="D61">
        <v>0.71867524234850799</v>
      </c>
      <c r="E61">
        <v>0.61758111620823997</v>
      </c>
    </row>
    <row r="62" spans="1:5" x14ac:dyDescent="0.2">
      <c r="A62">
        <v>2020</v>
      </c>
      <c r="B62" t="s">
        <v>13</v>
      </c>
      <c r="C62">
        <v>0.60126804776422205</v>
      </c>
      <c r="D62">
        <v>0.65271093639807298</v>
      </c>
      <c r="E62">
        <v>0.549825159130372</v>
      </c>
    </row>
    <row r="63" spans="1:5" x14ac:dyDescent="0.2">
      <c r="A63">
        <v>2020</v>
      </c>
      <c r="B63" t="s">
        <v>34</v>
      </c>
      <c r="C63">
        <v>0.63062688866760996</v>
      </c>
      <c r="D63">
        <v>0.68147497040347305</v>
      </c>
      <c r="E63">
        <v>0.57977880693174599</v>
      </c>
    </row>
    <row r="64" spans="1:5" x14ac:dyDescent="0.2">
      <c r="A64">
        <v>2020</v>
      </c>
      <c r="B64" t="s">
        <v>17</v>
      </c>
      <c r="C64">
        <v>0.36462831671036999</v>
      </c>
      <c r="D64">
        <v>0.41618503675190399</v>
      </c>
      <c r="E64">
        <v>0.31307159666883599</v>
      </c>
    </row>
    <row r="65" spans="1:5" x14ac:dyDescent="0.2">
      <c r="A65">
        <v>2020</v>
      </c>
      <c r="B65" t="s">
        <v>84</v>
      </c>
      <c r="C65">
        <v>0.91993031238309697</v>
      </c>
      <c r="D65">
        <v>0.97224542797162505</v>
      </c>
      <c r="E65">
        <v>0.867615196794569</v>
      </c>
    </row>
    <row r="66" spans="1:5" x14ac:dyDescent="0.2">
      <c r="A66">
        <v>2020</v>
      </c>
      <c r="B66" t="s">
        <v>69</v>
      </c>
      <c r="C66">
        <v>0.84980546185098105</v>
      </c>
      <c r="D66">
        <v>0.90260018542486598</v>
      </c>
      <c r="E66">
        <v>0.79701073827709601</v>
      </c>
    </row>
    <row r="67" spans="1:5" x14ac:dyDescent="0.2">
      <c r="A67">
        <v>2020</v>
      </c>
      <c r="B67" t="s">
        <v>60</v>
      </c>
      <c r="C67">
        <v>0.93753473490051598</v>
      </c>
      <c r="D67">
        <v>0.98702314402822</v>
      </c>
      <c r="E67">
        <v>0.88804632577281295</v>
      </c>
    </row>
    <row r="68" spans="1:5" x14ac:dyDescent="0.2">
      <c r="A68">
        <v>2020</v>
      </c>
      <c r="B68" t="s">
        <v>30</v>
      </c>
      <c r="C68">
        <v>0.94054402977950102</v>
      </c>
      <c r="D68">
        <v>0.99005276930433495</v>
      </c>
      <c r="E68">
        <v>0.89103529025466599</v>
      </c>
    </row>
    <row r="69" spans="1:5" x14ac:dyDescent="0.2">
      <c r="A69">
        <v>2020</v>
      </c>
      <c r="B69" t="s">
        <v>40</v>
      </c>
      <c r="C69">
        <v>0.73175721728168897</v>
      </c>
      <c r="D69">
        <v>0.78209226380170405</v>
      </c>
      <c r="E69">
        <v>0.681422170761674</v>
      </c>
    </row>
    <row r="70" spans="1:5" x14ac:dyDescent="0.2">
      <c r="A70">
        <v>2020</v>
      </c>
      <c r="B70" t="s">
        <v>24</v>
      </c>
      <c r="C70">
        <v>0.52354502635667</v>
      </c>
      <c r="D70">
        <v>0.57646303448088898</v>
      </c>
      <c r="E70">
        <v>0.47062701823245101</v>
      </c>
    </row>
    <row r="71" spans="1:5" x14ac:dyDescent="0.2">
      <c r="A71">
        <v>2020</v>
      </c>
      <c r="B71" t="s">
        <v>37</v>
      </c>
      <c r="C71">
        <v>0.361095266494522</v>
      </c>
      <c r="D71">
        <v>0.40934465761017802</v>
      </c>
      <c r="E71">
        <v>0.31284587537886599</v>
      </c>
    </row>
    <row r="72" spans="1:5" x14ac:dyDescent="0.2">
      <c r="A72">
        <v>2020</v>
      </c>
      <c r="B72" t="s">
        <v>108</v>
      </c>
      <c r="C72">
        <v>0.249448523511383</v>
      </c>
      <c r="D72">
        <v>0.30093633124274499</v>
      </c>
      <c r="E72">
        <v>0.197960715780022</v>
      </c>
    </row>
    <row r="73" spans="1:5" x14ac:dyDescent="0.2">
      <c r="A73">
        <v>2020</v>
      </c>
      <c r="B73" t="s">
        <v>150</v>
      </c>
      <c r="C73">
        <v>0.50060303081138202</v>
      </c>
      <c r="D73">
        <v>0.55065074481116805</v>
      </c>
      <c r="E73">
        <v>0.450555316811596</v>
      </c>
    </row>
    <row r="74" spans="1:5" x14ac:dyDescent="0.2">
      <c r="A74">
        <v>2020</v>
      </c>
      <c r="B74" t="s">
        <v>158</v>
      </c>
      <c r="C74">
        <v>0.36364368324255297</v>
      </c>
      <c r="D74">
        <v>0.41585732702362499</v>
      </c>
      <c r="E74">
        <v>0.31143003946148101</v>
      </c>
    </row>
    <row r="75" spans="1:5" x14ac:dyDescent="0.2">
      <c r="A75">
        <v>2020</v>
      </c>
      <c r="B75" t="s">
        <v>200</v>
      </c>
      <c r="C75">
        <v>0.51885193137008501</v>
      </c>
      <c r="D75">
        <v>0.56902915019912603</v>
      </c>
      <c r="E75">
        <v>0.46867471254104498</v>
      </c>
    </row>
    <row r="76" spans="1:5" x14ac:dyDescent="0.2">
      <c r="A76">
        <v>2020</v>
      </c>
      <c r="B76" t="s">
        <v>95</v>
      </c>
      <c r="C76">
        <v>0.48786890887037798</v>
      </c>
      <c r="D76">
        <v>0.53842763843242802</v>
      </c>
      <c r="E76">
        <v>0.437310179308328</v>
      </c>
    </row>
    <row r="77" spans="1:5" x14ac:dyDescent="0.2">
      <c r="A77">
        <v>2020</v>
      </c>
      <c r="B77" t="s">
        <v>195</v>
      </c>
      <c r="C77">
        <v>0.21725415661800501</v>
      </c>
      <c r="D77">
        <v>0.26898715965488501</v>
      </c>
      <c r="E77">
        <v>0.16552115358112501</v>
      </c>
    </row>
    <row r="78" spans="1:5" x14ac:dyDescent="0.2">
      <c r="A78">
        <v>2020</v>
      </c>
      <c r="B78" t="s">
        <v>126</v>
      </c>
      <c r="C78">
        <v>0.47314867857698301</v>
      </c>
      <c r="D78">
        <v>0.52263037904026799</v>
      </c>
      <c r="E78">
        <v>0.42366697811369902</v>
      </c>
    </row>
    <row r="79" spans="1:5" x14ac:dyDescent="0.2">
      <c r="A79">
        <v>2020</v>
      </c>
      <c r="B79" t="s">
        <v>587</v>
      </c>
      <c r="C79">
        <v>0.42874814835200198</v>
      </c>
      <c r="D79">
        <v>0.48153548960179698</v>
      </c>
      <c r="E79">
        <v>0.37596080710220697</v>
      </c>
    </row>
    <row r="80" spans="1:5" x14ac:dyDescent="0.2">
      <c r="A80">
        <v>2020</v>
      </c>
      <c r="B80" t="s">
        <v>112</v>
      </c>
      <c r="C80">
        <v>0.28219427282902698</v>
      </c>
      <c r="D80">
        <v>0.33531534669555801</v>
      </c>
      <c r="E80">
        <v>0.229073198962497</v>
      </c>
    </row>
    <row r="81" spans="1:5" x14ac:dyDescent="0.2">
      <c r="A81">
        <v>2020</v>
      </c>
      <c r="B81" t="s">
        <v>98</v>
      </c>
      <c r="C81">
        <v>0.49649507833691398</v>
      </c>
      <c r="D81">
        <v>0.546689891328481</v>
      </c>
      <c r="E81">
        <v>0.446300265345347</v>
      </c>
    </row>
    <row r="82" spans="1:5" x14ac:dyDescent="0.2">
      <c r="A82">
        <v>2020</v>
      </c>
      <c r="B82" t="s">
        <v>118</v>
      </c>
      <c r="C82">
        <v>0.48390631206845403</v>
      </c>
      <c r="D82">
        <v>0.53330650709939997</v>
      </c>
      <c r="E82">
        <v>0.43450611703750802</v>
      </c>
    </row>
    <row r="83" spans="1:5" x14ac:dyDescent="0.2">
      <c r="A83">
        <v>2020</v>
      </c>
      <c r="B83" t="s">
        <v>201</v>
      </c>
      <c r="C83">
        <v>0.44370750708318701</v>
      </c>
      <c r="D83">
        <v>0.49470452472590798</v>
      </c>
      <c r="E83">
        <v>0.39271048944046599</v>
      </c>
    </row>
    <row r="84" spans="1:5" x14ac:dyDescent="0.2">
      <c r="A84">
        <v>2020</v>
      </c>
      <c r="B84" t="s">
        <v>110</v>
      </c>
      <c r="C84">
        <v>0.55917906958389196</v>
      </c>
      <c r="D84">
        <v>0.61092688048097399</v>
      </c>
      <c r="E84">
        <v>0.50743125868681005</v>
      </c>
    </row>
    <row r="85" spans="1:5" x14ac:dyDescent="0.2">
      <c r="A85">
        <v>2020</v>
      </c>
      <c r="B85" t="s">
        <v>135</v>
      </c>
      <c r="C85">
        <v>0.42808067872585098</v>
      </c>
      <c r="D85">
        <v>0.478143876099413</v>
      </c>
      <c r="E85">
        <v>0.37801748135228902</v>
      </c>
    </row>
    <row r="86" spans="1:5" x14ac:dyDescent="0.2">
      <c r="A86">
        <v>2020</v>
      </c>
      <c r="B86" t="s">
        <v>100</v>
      </c>
      <c r="C86">
        <v>0.32108160277335601</v>
      </c>
      <c r="D86">
        <v>0.36985609770757699</v>
      </c>
      <c r="E86">
        <v>0.27230710783913598</v>
      </c>
    </row>
    <row r="87" spans="1:5" x14ac:dyDescent="0.2">
      <c r="A87">
        <v>2020</v>
      </c>
      <c r="B87" t="s">
        <v>163</v>
      </c>
      <c r="C87">
        <v>0.30141756777947798</v>
      </c>
      <c r="D87">
        <v>0.35204577149634497</v>
      </c>
      <c r="E87">
        <v>0.25078936406260999</v>
      </c>
    </row>
    <row r="88" spans="1:5" x14ac:dyDescent="0.2">
      <c r="A88">
        <v>2020</v>
      </c>
      <c r="B88" t="s">
        <v>149</v>
      </c>
      <c r="C88">
        <v>0.43587005728976203</v>
      </c>
      <c r="D88">
        <v>0.48774635635064001</v>
      </c>
      <c r="E88">
        <v>0.38399375822888498</v>
      </c>
    </row>
    <row r="89" spans="1:5" x14ac:dyDescent="0.2">
      <c r="A89">
        <v>2020</v>
      </c>
      <c r="B89" t="s">
        <v>224</v>
      </c>
      <c r="C89">
        <v>0.23708654139718</v>
      </c>
      <c r="D89">
        <v>0.28673682403622802</v>
      </c>
      <c r="E89">
        <v>0.187436258758133</v>
      </c>
    </row>
    <row r="90" spans="1:5" x14ac:dyDescent="0.2">
      <c r="A90">
        <v>2020</v>
      </c>
      <c r="B90" t="s">
        <v>101</v>
      </c>
      <c r="C90">
        <v>0.236643537886191</v>
      </c>
      <c r="D90">
        <v>0.28654984573447601</v>
      </c>
      <c r="E90">
        <v>0.18673723003790699</v>
      </c>
    </row>
    <row r="91" spans="1:5" x14ac:dyDescent="0.2">
      <c r="A91">
        <v>2020</v>
      </c>
      <c r="B91" t="s">
        <v>588</v>
      </c>
      <c r="C91">
        <v>0.24985323285094399</v>
      </c>
      <c r="D91">
        <v>0.29918855536930899</v>
      </c>
      <c r="E91">
        <v>0.20051791033257901</v>
      </c>
    </row>
    <row r="92" spans="1:5" x14ac:dyDescent="0.2">
      <c r="A92">
        <v>2020</v>
      </c>
      <c r="B92" t="s">
        <v>359</v>
      </c>
      <c r="C92">
        <v>0.267776809847459</v>
      </c>
      <c r="D92">
        <v>0.31801922480273498</v>
      </c>
      <c r="E92">
        <v>0.21753439489218299</v>
      </c>
    </row>
    <row r="93" spans="1:5" x14ac:dyDescent="0.2">
      <c r="A93">
        <v>2020</v>
      </c>
      <c r="B93" t="s">
        <v>177</v>
      </c>
      <c r="C93">
        <v>0.34950847746134001</v>
      </c>
      <c r="D93">
        <v>0.40245355331157101</v>
      </c>
      <c r="E93">
        <v>0.296563401611108</v>
      </c>
    </row>
    <row r="94" spans="1:5" x14ac:dyDescent="0.2">
      <c r="A94">
        <v>2020</v>
      </c>
      <c r="B94" t="s">
        <v>115</v>
      </c>
      <c r="C94">
        <v>0.41575963878601102</v>
      </c>
      <c r="D94">
        <v>0.46735914542404899</v>
      </c>
      <c r="E94">
        <v>0.36416013214797399</v>
      </c>
    </row>
    <row r="95" spans="1:5" x14ac:dyDescent="0.2">
      <c r="A95">
        <v>2020</v>
      </c>
      <c r="B95" t="s">
        <v>174</v>
      </c>
      <c r="C95">
        <v>0.47167349686884102</v>
      </c>
      <c r="D95">
        <v>0.52230637398235902</v>
      </c>
      <c r="E95">
        <v>0.42104061975532397</v>
      </c>
    </row>
    <row r="96" spans="1:5" x14ac:dyDescent="0.2">
      <c r="A96">
        <v>2020</v>
      </c>
      <c r="B96" t="s">
        <v>99</v>
      </c>
      <c r="C96">
        <v>0.33152906094962697</v>
      </c>
      <c r="D96">
        <v>0.383996631237293</v>
      </c>
      <c r="E96">
        <v>0.27906149066196101</v>
      </c>
    </row>
    <row r="97" spans="1:5" x14ac:dyDescent="0.2">
      <c r="A97">
        <v>2020</v>
      </c>
      <c r="B97" t="s">
        <v>88</v>
      </c>
      <c r="C97">
        <v>0.35033298935514701</v>
      </c>
      <c r="D97">
        <v>0.402824424687243</v>
      </c>
      <c r="E97">
        <v>0.29784155402305101</v>
      </c>
    </row>
    <row r="98" spans="1:5" x14ac:dyDescent="0.2">
      <c r="A98">
        <v>2020</v>
      </c>
      <c r="B98" t="s">
        <v>169</v>
      </c>
      <c r="C98">
        <v>0.206808309142375</v>
      </c>
      <c r="D98">
        <v>0.25976259772058002</v>
      </c>
      <c r="E98">
        <v>0.153854020564169</v>
      </c>
    </row>
    <row r="99" spans="1:5" x14ac:dyDescent="0.2">
      <c r="A99">
        <v>2020</v>
      </c>
      <c r="B99" t="s">
        <v>82</v>
      </c>
      <c r="C99">
        <v>0.34704517703003002</v>
      </c>
      <c r="D99">
        <v>0.39709897641073999</v>
      </c>
      <c r="E99">
        <v>0.29699137764931899</v>
      </c>
    </row>
    <row r="100" spans="1:5" x14ac:dyDescent="0.2">
      <c r="A100">
        <v>2020</v>
      </c>
      <c r="B100" t="s">
        <v>109</v>
      </c>
      <c r="C100">
        <v>0.24806748313605501</v>
      </c>
      <c r="D100">
        <v>0.29792327196241802</v>
      </c>
      <c r="E100">
        <v>0.19821169430969199</v>
      </c>
    </row>
    <row r="101" spans="1:5" x14ac:dyDescent="0.2">
      <c r="A101">
        <v>2020</v>
      </c>
      <c r="B101" t="s">
        <v>93</v>
      </c>
      <c r="C101">
        <v>0.327828782654698</v>
      </c>
      <c r="D101">
        <v>0.37860457569384098</v>
      </c>
      <c r="E101">
        <v>0.27705298961555602</v>
      </c>
    </row>
    <row r="102" spans="1:5" x14ac:dyDescent="0.2">
      <c r="A102">
        <v>2020</v>
      </c>
      <c r="B102" t="s">
        <v>54</v>
      </c>
      <c r="C102">
        <v>0.41325000343629797</v>
      </c>
      <c r="D102">
        <v>0.46345456296519899</v>
      </c>
      <c r="E102">
        <v>0.36304544390739701</v>
      </c>
    </row>
    <row r="103" spans="1:5" x14ac:dyDescent="0.2">
      <c r="A103">
        <v>2020</v>
      </c>
      <c r="B103" t="s">
        <v>90</v>
      </c>
      <c r="C103">
        <v>0.345753688455335</v>
      </c>
      <c r="D103">
        <v>0.39707250207457601</v>
      </c>
      <c r="E103">
        <v>0.29443487483609498</v>
      </c>
    </row>
    <row r="104" spans="1:5" x14ac:dyDescent="0.2">
      <c r="A104">
        <v>2020</v>
      </c>
      <c r="B104" t="s">
        <v>138</v>
      </c>
      <c r="C104">
        <v>0.37416322314976003</v>
      </c>
      <c r="D104">
        <v>0.42462847880441301</v>
      </c>
      <c r="E104">
        <v>0.32369796749510599</v>
      </c>
    </row>
    <row r="105" spans="1:5" x14ac:dyDescent="0.2">
      <c r="A105">
        <v>2020</v>
      </c>
      <c r="B105" t="s">
        <v>157</v>
      </c>
      <c r="C105">
        <v>0.38923372900515202</v>
      </c>
      <c r="D105">
        <v>0.44086565460060301</v>
      </c>
      <c r="E105">
        <v>0.33760180340969997</v>
      </c>
    </row>
    <row r="106" spans="1:5" x14ac:dyDescent="0.2">
      <c r="A106">
        <v>2020</v>
      </c>
      <c r="B106" t="s">
        <v>67</v>
      </c>
      <c r="C106">
        <v>0.459431221779184</v>
      </c>
      <c r="D106">
        <v>0.50936208967474805</v>
      </c>
      <c r="E106">
        <v>0.40950035388361899</v>
      </c>
    </row>
    <row r="107" spans="1:5" x14ac:dyDescent="0.2">
      <c r="A107">
        <v>2020</v>
      </c>
      <c r="B107" t="s">
        <v>124</v>
      </c>
      <c r="C107">
        <v>0.428646696156467</v>
      </c>
      <c r="D107">
        <v>0.47948815438674403</v>
      </c>
      <c r="E107">
        <v>0.37780523792618897</v>
      </c>
    </row>
    <row r="108" spans="1:5" x14ac:dyDescent="0.2">
      <c r="A108">
        <v>2020</v>
      </c>
      <c r="B108" t="s">
        <v>117</v>
      </c>
      <c r="C108">
        <v>0.48456864423706503</v>
      </c>
      <c r="D108">
        <v>0.53351213954569299</v>
      </c>
      <c r="E108">
        <v>0.43562514892843601</v>
      </c>
    </row>
    <row r="109" spans="1:5" x14ac:dyDescent="0.2">
      <c r="A109">
        <v>2020</v>
      </c>
      <c r="B109" t="s">
        <v>97</v>
      </c>
      <c r="C109">
        <v>0.58203069119246098</v>
      </c>
      <c r="D109">
        <v>0.63304063143096401</v>
      </c>
      <c r="E109">
        <v>0.53102075095395795</v>
      </c>
    </row>
    <row r="110" spans="1:5" x14ac:dyDescent="0.2">
      <c r="A110">
        <v>2020</v>
      </c>
      <c r="B110" t="s">
        <v>217</v>
      </c>
      <c r="C110">
        <v>0.36132083406937099</v>
      </c>
      <c r="D110">
        <v>0.41338513913420499</v>
      </c>
      <c r="E110">
        <v>0.30925652900453798</v>
      </c>
    </row>
    <row r="111" spans="1:5" x14ac:dyDescent="0.2">
      <c r="A111">
        <v>2020</v>
      </c>
      <c r="B111" t="s">
        <v>193</v>
      </c>
      <c r="C111">
        <v>0.30883635849229102</v>
      </c>
      <c r="D111">
        <v>0.359050900125443</v>
      </c>
      <c r="E111">
        <v>0.25862181685913899</v>
      </c>
    </row>
    <row r="112" spans="1:5" x14ac:dyDescent="0.2">
      <c r="A112">
        <v>2020</v>
      </c>
      <c r="B112" t="s">
        <v>121</v>
      </c>
      <c r="C112">
        <v>0.56831906982850799</v>
      </c>
      <c r="D112">
        <v>0.61994523738447604</v>
      </c>
      <c r="E112">
        <v>0.51669290227253994</v>
      </c>
    </row>
    <row r="113" spans="1:5" x14ac:dyDescent="0.2">
      <c r="A113">
        <v>2020</v>
      </c>
      <c r="B113" t="s">
        <v>123</v>
      </c>
      <c r="C113">
        <v>0.48925364142149402</v>
      </c>
      <c r="D113">
        <v>0.53981153356037204</v>
      </c>
      <c r="E113">
        <v>0.43869574928261601</v>
      </c>
    </row>
    <row r="114" spans="1:5" x14ac:dyDescent="0.2">
      <c r="A114">
        <v>2020</v>
      </c>
      <c r="B114" t="s">
        <v>91</v>
      </c>
      <c r="C114">
        <v>0.48356358210238198</v>
      </c>
      <c r="D114">
        <v>0.53404730246448595</v>
      </c>
      <c r="E114">
        <v>0.43307986174027802</v>
      </c>
    </row>
    <row r="115" spans="1:5" x14ac:dyDescent="0.2">
      <c r="A115">
        <v>2020</v>
      </c>
      <c r="B115" t="s">
        <v>73</v>
      </c>
      <c r="C115">
        <v>0.61078910263571495</v>
      </c>
      <c r="D115">
        <v>0.65926575227096496</v>
      </c>
      <c r="E115">
        <v>0.56231245300046495</v>
      </c>
    </row>
    <row r="116" spans="1:5" x14ac:dyDescent="0.2">
      <c r="A116">
        <v>2020</v>
      </c>
      <c r="B116" t="s">
        <v>156</v>
      </c>
      <c r="C116">
        <v>0.3464375969447</v>
      </c>
      <c r="D116">
        <v>0.39789528647821898</v>
      </c>
      <c r="E116">
        <v>0.29497990741118102</v>
      </c>
    </row>
    <row r="117" spans="1:5" x14ac:dyDescent="0.2">
      <c r="A117">
        <v>2020</v>
      </c>
      <c r="B117" t="s">
        <v>172</v>
      </c>
      <c r="C117">
        <v>0.23312555208206101</v>
      </c>
      <c r="D117">
        <v>0.28464709322140502</v>
      </c>
      <c r="E117">
        <v>0.181604010942716</v>
      </c>
    </row>
    <row r="118" spans="1:5" x14ac:dyDescent="0.2">
      <c r="A118">
        <v>2020</v>
      </c>
      <c r="B118" t="s">
        <v>170</v>
      </c>
      <c r="C118">
        <v>0.13481663407592001</v>
      </c>
      <c r="D118">
        <v>0.18706098740416699</v>
      </c>
      <c r="E118">
        <v>8.2572280747674004E-2</v>
      </c>
    </row>
    <row r="119" spans="1:5" x14ac:dyDescent="0.2">
      <c r="A119">
        <v>2020</v>
      </c>
      <c r="B119" t="s">
        <v>153</v>
      </c>
      <c r="C119">
        <v>0.32502670107951498</v>
      </c>
      <c r="D119">
        <v>0.37432367551715201</v>
      </c>
      <c r="E119">
        <v>0.275729726641878</v>
      </c>
    </row>
    <row r="120" spans="1:5" x14ac:dyDescent="0.2">
      <c r="A120">
        <v>2020</v>
      </c>
      <c r="B120" t="s">
        <v>74</v>
      </c>
      <c r="C120">
        <v>0.34750969296988599</v>
      </c>
      <c r="D120">
        <v>0.39616829606070703</v>
      </c>
      <c r="E120">
        <v>0.298851089879065</v>
      </c>
    </row>
    <row r="121" spans="1:5" x14ac:dyDescent="0.2">
      <c r="A121">
        <v>2020</v>
      </c>
      <c r="B121" t="s">
        <v>190</v>
      </c>
      <c r="C121">
        <v>0.24673721736342</v>
      </c>
      <c r="D121">
        <v>0.29702779069960999</v>
      </c>
      <c r="E121">
        <v>0.19644664402723</v>
      </c>
    </row>
    <row r="122" spans="1:5" x14ac:dyDescent="0.2">
      <c r="A122">
        <v>2020</v>
      </c>
      <c r="B122" t="s">
        <v>186</v>
      </c>
      <c r="C122">
        <v>0.32363203391330703</v>
      </c>
      <c r="D122">
        <v>0.37490282758864701</v>
      </c>
      <c r="E122">
        <v>0.27236124023796698</v>
      </c>
    </row>
    <row r="123" spans="1:5" x14ac:dyDescent="0.2">
      <c r="A123">
        <v>2020</v>
      </c>
      <c r="B123" t="s">
        <v>173</v>
      </c>
      <c r="C123">
        <v>0.25347506159685801</v>
      </c>
      <c r="D123">
        <v>0.30365563946969998</v>
      </c>
      <c r="E123">
        <v>0.20329448372401501</v>
      </c>
    </row>
    <row r="124" spans="1:5" x14ac:dyDescent="0.2">
      <c r="A124">
        <v>2020</v>
      </c>
      <c r="B124" t="s">
        <v>155</v>
      </c>
      <c r="C124">
        <v>0.41084386476005402</v>
      </c>
      <c r="D124">
        <v>0.46057985759654502</v>
      </c>
      <c r="E124">
        <v>0.36110787192356197</v>
      </c>
    </row>
    <row r="125" spans="1:5" x14ac:dyDescent="0.2">
      <c r="A125">
        <v>2020</v>
      </c>
      <c r="B125" t="s">
        <v>589</v>
      </c>
      <c r="C125">
        <v>0.41014266502132202</v>
      </c>
      <c r="D125">
        <v>0.46007444209571002</v>
      </c>
      <c r="E125">
        <v>0.36021088794693501</v>
      </c>
    </row>
    <row r="126" spans="1:5" x14ac:dyDescent="0.2">
      <c r="A126">
        <v>2020</v>
      </c>
      <c r="B126" t="s">
        <v>114</v>
      </c>
      <c r="C126">
        <v>0.45140585479453699</v>
      </c>
      <c r="D126">
        <v>0.50254987007930896</v>
      </c>
      <c r="E126">
        <v>0.40026183950976502</v>
      </c>
    </row>
    <row r="127" spans="1:5" x14ac:dyDescent="0.2">
      <c r="A127">
        <v>2020</v>
      </c>
      <c r="B127" t="s">
        <v>113</v>
      </c>
      <c r="C127">
        <v>0.63025106750693105</v>
      </c>
      <c r="D127">
        <v>0.68130338674634405</v>
      </c>
      <c r="E127">
        <v>0.57919874826751805</v>
      </c>
    </row>
    <row r="128" spans="1:5" x14ac:dyDescent="0.2">
      <c r="A128">
        <v>2020</v>
      </c>
      <c r="B128" t="s">
        <v>133</v>
      </c>
      <c r="C128">
        <v>0.32548908848339803</v>
      </c>
      <c r="D128">
        <v>0.37719763149403401</v>
      </c>
      <c r="E128">
        <v>0.27378054547276198</v>
      </c>
    </row>
    <row r="129" spans="1:5" x14ac:dyDescent="0.2">
      <c r="A129">
        <v>2020</v>
      </c>
      <c r="B129" t="s">
        <v>179</v>
      </c>
      <c r="C129">
        <v>1.4194576035026E-2</v>
      </c>
      <c r="D129">
        <v>6.3792963371385E-2</v>
      </c>
      <c r="E129">
        <v>-3.5403811301332001E-2</v>
      </c>
    </row>
    <row r="130" spans="1:5" x14ac:dyDescent="0.2">
      <c r="A130">
        <v>2020</v>
      </c>
      <c r="B130" t="s">
        <v>116</v>
      </c>
      <c r="C130">
        <v>0.45977305777428301</v>
      </c>
      <c r="D130">
        <v>0.51134730405491002</v>
      </c>
      <c r="E130">
        <v>0.408198811493655</v>
      </c>
    </row>
    <row r="131" spans="1:5" x14ac:dyDescent="0.2">
      <c r="A131">
        <v>2020</v>
      </c>
      <c r="B131" t="s">
        <v>141</v>
      </c>
      <c r="C131">
        <v>0.29375740407179801</v>
      </c>
      <c r="D131">
        <v>0.34506078540270202</v>
      </c>
      <c r="E131">
        <v>0.242454022740893</v>
      </c>
    </row>
    <row r="132" spans="1:5" x14ac:dyDescent="0.2">
      <c r="A132">
        <v>2020</v>
      </c>
      <c r="B132" t="s">
        <v>130</v>
      </c>
      <c r="C132">
        <v>0.36153573459996702</v>
      </c>
      <c r="D132">
        <v>0.41279556371364701</v>
      </c>
      <c r="E132">
        <v>0.31027590548628697</v>
      </c>
    </row>
    <row r="133" spans="1:5" x14ac:dyDescent="0.2">
      <c r="A133">
        <v>2020</v>
      </c>
      <c r="B133" t="s">
        <v>239</v>
      </c>
      <c r="C133">
        <v>0.374590158070781</v>
      </c>
      <c r="D133">
        <v>0.42468286247996101</v>
      </c>
      <c r="E133">
        <v>0.32449745366160099</v>
      </c>
    </row>
    <row r="134" spans="1:5" x14ac:dyDescent="0.2">
      <c r="A134">
        <v>2020</v>
      </c>
      <c r="B134" t="s">
        <v>164</v>
      </c>
      <c r="C134">
        <v>0.37129861982498202</v>
      </c>
      <c r="D134">
        <v>0.421901483441256</v>
      </c>
      <c r="E134">
        <v>0.32069575620870799</v>
      </c>
    </row>
    <row r="135" spans="1:5" x14ac:dyDescent="0.2">
      <c r="A135">
        <v>2020</v>
      </c>
      <c r="B135" t="s">
        <v>139</v>
      </c>
      <c r="C135">
        <v>0.26541983891462001</v>
      </c>
      <c r="D135">
        <v>0.31538013042414398</v>
      </c>
      <c r="E135">
        <v>0.21545954740509701</v>
      </c>
    </row>
    <row r="136" spans="1:5" x14ac:dyDescent="0.2">
      <c r="A136">
        <v>2020</v>
      </c>
      <c r="B136" t="s">
        <v>75</v>
      </c>
      <c r="C136">
        <v>0.319529361724743</v>
      </c>
      <c r="D136">
        <v>0.37072910165614298</v>
      </c>
      <c r="E136">
        <v>0.26832962179334302</v>
      </c>
    </row>
    <row r="137" spans="1:5" x14ac:dyDescent="0.2">
      <c r="A137">
        <v>2020</v>
      </c>
      <c r="B137" t="s">
        <v>71</v>
      </c>
      <c r="C137">
        <v>0.19567046188006099</v>
      </c>
      <c r="D137">
        <v>0.245663858040711</v>
      </c>
      <c r="E137">
        <v>0.14567706571941</v>
      </c>
    </row>
    <row r="138" spans="1:5" x14ac:dyDescent="0.2">
      <c r="A138">
        <v>2020</v>
      </c>
      <c r="B138" t="s">
        <v>45</v>
      </c>
      <c r="C138">
        <v>0.46188104754077403</v>
      </c>
      <c r="D138">
        <v>0.51341260522782095</v>
      </c>
      <c r="E138">
        <v>0.41034948985372599</v>
      </c>
    </row>
    <row r="139" spans="1:5" x14ac:dyDescent="0.2">
      <c r="A139">
        <v>2020</v>
      </c>
      <c r="B139" t="s">
        <v>79</v>
      </c>
      <c r="C139">
        <v>0.41676098205308298</v>
      </c>
      <c r="D139">
        <v>0.46598317254391503</v>
      </c>
      <c r="E139">
        <v>0.367538791562252</v>
      </c>
    </row>
    <row r="140" spans="1:5" x14ac:dyDescent="0.2">
      <c r="A140">
        <v>2020</v>
      </c>
      <c r="B140" t="s">
        <v>43</v>
      </c>
      <c r="C140">
        <v>0.47383702534578798</v>
      </c>
      <c r="D140">
        <v>0.52500441769496897</v>
      </c>
      <c r="E140">
        <v>0.42266963299660598</v>
      </c>
    </row>
    <row r="141" spans="1:5" x14ac:dyDescent="0.2">
      <c r="A141">
        <v>2020</v>
      </c>
      <c r="B141" t="s">
        <v>25</v>
      </c>
      <c r="C141">
        <v>0.44968485472359199</v>
      </c>
      <c r="D141">
        <v>0.50092491324789901</v>
      </c>
      <c r="E141">
        <v>0.39844479619928602</v>
      </c>
    </row>
    <row r="142" spans="1:5" x14ac:dyDescent="0.2">
      <c r="A142">
        <v>2020</v>
      </c>
      <c r="B142" t="s">
        <v>52</v>
      </c>
      <c r="C142">
        <v>0.524903596444661</v>
      </c>
      <c r="D142">
        <v>0.573425620199847</v>
      </c>
      <c r="E142">
        <v>0.47638157268947501</v>
      </c>
    </row>
    <row r="143" spans="1:5" x14ac:dyDescent="0.2">
      <c r="A143">
        <v>2020</v>
      </c>
      <c r="B143" t="s">
        <v>89</v>
      </c>
      <c r="C143">
        <v>0.8400461582216</v>
      </c>
      <c r="D143">
        <v>0.89077778443244104</v>
      </c>
      <c r="E143">
        <v>0.78931453201075996</v>
      </c>
    </row>
    <row r="144" spans="1:5" x14ac:dyDescent="0.2">
      <c r="A144">
        <v>2020</v>
      </c>
      <c r="B144" t="s">
        <v>357</v>
      </c>
      <c r="C144">
        <v>0.31487243908600099</v>
      </c>
      <c r="D144">
        <v>0.36555851921744398</v>
      </c>
      <c r="E144">
        <v>0.264186358954558</v>
      </c>
    </row>
    <row r="145" spans="1:5" x14ac:dyDescent="0.2">
      <c r="A145">
        <v>2020</v>
      </c>
      <c r="B145" t="s">
        <v>496</v>
      </c>
      <c r="C145">
        <v>0.72705886826486799</v>
      </c>
      <c r="D145">
        <v>0.77686484875962203</v>
      </c>
      <c r="E145">
        <v>0.67725288777011505</v>
      </c>
    </row>
    <row r="146" spans="1:5" x14ac:dyDescent="0.2">
      <c r="A146">
        <v>2020</v>
      </c>
      <c r="B146" t="s">
        <v>87</v>
      </c>
      <c r="C146">
        <v>0.80814867661091105</v>
      </c>
      <c r="D146">
        <v>0.85951941376253804</v>
      </c>
      <c r="E146">
        <v>0.75677793945928395</v>
      </c>
    </row>
    <row r="147" spans="1:5" x14ac:dyDescent="0.2">
      <c r="A147">
        <v>2020</v>
      </c>
      <c r="B147" t="s">
        <v>86</v>
      </c>
      <c r="C147">
        <v>0.399154372315564</v>
      </c>
      <c r="D147">
        <v>0.45001957950402899</v>
      </c>
      <c r="E147">
        <v>0.34828916512709901</v>
      </c>
    </row>
    <row r="148" spans="1:5" x14ac:dyDescent="0.2">
      <c r="A148">
        <v>2020</v>
      </c>
      <c r="B148" t="s">
        <v>127</v>
      </c>
      <c r="C148">
        <v>0.436546885286832</v>
      </c>
      <c r="D148">
        <v>0.48812484872753198</v>
      </c>
      <c r="E148">
        <v>0.38496892184613302</v>
      </c>
    </row>
    <row r="149" spans="1:5" x14ac:dyDescent="0.2">
      <c r="A149">
        <v>2020</v>
      </c>
      <c r="B149" t="s">
        <v>142</v>
      </c>
      <c r="C149">
        <v>0.28082276250969002</v>
      </c>
      <c r="D149">
        <v>0.33099065245574599</v>
      </c>
      <c r="E149">
        <v>0.23065487256363501</v>
      </c>
    </row>
    <row r="150" spans="1:5" x14ac:dyDescent="0.2">
      <c r="A150">
        <v>2020</v>
      </c>
      <c r="B150" t="s">
        <v>162</v>
      </c>
      <c r="C150">
        <v>0.37528703881173398</v>
      </c>
      <c r="D150">
        <v>0.42765089836027997</v>
      </c>
      <c r="E150">
        <v>0.32292317926318798</v>
      </c>
    </row>
    <row r="151" spans="1:5" x14ac:dyDescent="0.2">
      <c r="A151">
        <v>2020</v>
      </c>
      <c r="B151" t="s">
        <v>171</v>
      </c>
      <c r="C151">
        <v>0.44715189890415702</v>
      </c>
      <c r="D151">
        <v>0.498215666316218</v>
      </c>
      <c r="E151">
        <v>0.39608813149209599</v>
      </c>
    </row>
    <row r="152" spans="1:5" x14ac:dyDescent="0.2">
      <c r="A152">
        <v>2020</v>
      </c>
      <c r="B152" t="s">
        <v>55</v>
      </c>
      <c r="C152">
        <v>0.45218753884290802</v>
      </c>
      <c r="D152">
        <v>0.503837744979163</v>
      </c>
      <c r="E152">
        <v>0.40053733270665398</v>
      </c>
    </row>
    <row r="153" spans="1:5" x14ac:dyDescent="0.2">
      <c r="A153">
        <v>2020</v>
      </c>
      <c r="B153" t="s">
        <v>72</v>
      </c>
      <c r="C153">
        <v>0.46697303658381201</v>
      </c>
      <c r="D153">
        <v>0.51857645777462202</v>
      </c>
      <c r="E153">
        <v>0.41536961539300199</v>
      </c>
    </row>
    <row r="154" spans="1:5" x14ac:dyDescent="0.2">
      <c r="A154">
        <v>2020</v>
      </c>
      <c r="B154" t="s">
        <v>22</v>
      </c>
      <c r="C154">
        <v>0.31362388964312399</v>
      </c>
      <c r="D154">
        <v>0.36690401572683301</v>
      </c>
      <c r="E154">
        <v>0.26034376355941502</v>
      </c>
    </row>
    <row r="155" spans="1:5" x14ac:dyDescent="0.2">
      <c r="A155">
        <v>2020</v>
      </c>
      <c r="B155" t="s">
        <v>192</v>
      </c>
      <c r="C155">
        <v>0.36689077593930303</v>
      </c>
      <c r="D155">
        <v>0.41669302850908102</v>
      </c>
      <c r="E155">
        <v>0.31708852336952598</v>
      </c>
    </row>
    <row r="156" spans="1:5" x14ac:dyDescent="0.2">
      <c r="A156">
        <v>2020</v>
      </c>
      <c r="B156" t="s">
        <v>241</v>
      </c>
      <c r="C156">
        <v>0.48700789458559302</v>
      </c>
      <c r="D156">
        <v>0.53719307528813898</v>
      </c>
      <c r="E156">
        <v>0.436822713883047</v>
      </c>
    </row>
    <row r="157" spans="1:5" x14ac:dyDescent="0.2">
      <c r="A157">
        <v>2020</v>
      </c>
      <c r="B157" t="s">
        <v>120</v>
      </c>
      <c r="C157">
        <v>0.47082038743388299</v>
      </c>
      <c r="D157">
        <v>0.52332667908240504</v>
      </c>
      <c r="E157">
        <v>0.41831409578536</v>
      </c>
    </row>
    <row r="158" spans="1:5" x14ac:dyDescent="0.2">
      <c r="A158">
        <v>2020</v>
      </c>
      <c r="B158" t="s">
        <v>65</v>
      </c>
      <c r="C158">
        <v>0.69669162152181396</v>
      </c>
      <c r="D158">
        <v>0.74823336953458197</v>
      </c>
      <c r="E158">
        <v>0.64514987350904596</v>
      </c>
    </row>
    <row r="159" spans="1:5" x14ac:dyDescent="0.2">
      <c r="A159">
        <v>2020</v>
      </c>
      <c r="B159" t="s">
        <v>198</v>
      </c>
      <c r="C159">
        <v>0.43211378930452099</v>
      </c>
      <c r="D159">
        <v>0.48157689866736297</v>
      </c>
      <c r="E159">
        <v>0.38265067994168001</v>
      </c>
    </row>
    <row r="160" spans="1:5" x14ac:dyDescent="0.2">
      <c r="A160">
        <v>2020</v>
      </c>
      <c r="B160" t="s">
        <v>152</v>
      </c>
      <c r="C160">
        <v>0.386941916367053</v>
      </c>
      <c r="D160">
        <v>0.44017131752468203</v>
      </c>
      <c r="E160">
        <v>0.33371251520942502</v>
      </c>
    </row>
    <row r="161" spans="1:5" x14ac:dyDescent="0.2">
      <c r="A161">
        <v>2020</v>
      </c>
      <c r="B161" t="s">
        <v>175</v>
      </c>
      <c r="C161">
        <v>0.40031345022942</v>
      </c>
      <c r="D161">
        <v>0.449737402762515</v>
      </c>
      <c r="E161">
        <v>0.35088949769632599</v>
      </c>
    </row>
    <row r="162" spans="1:5" x14ac:dyDescent="0.2">
      <c r="A162">
        <v>2020</v>
      </c>
      <c r="B162" t="s">
        <v>14</v>
      </c>
      <c r="C162">
        <v>0.82156359869567397</v>
      </c>
      <c r="D162">
        <v>0.870475872351961</v>
      </c>
      <c r="E162">
        <v>0.77265132503938705</v>
      </c>
    </row>
    <row r="163" spans="1:5" x14ac:dyDescent="0.2">
      <c r="A163">
        <v>2020</v>
      </c>
      <c r="B163" t="s">
        <v>166</v>
      </c>
      <c r="C163">
        <v>0.29684107893718198</v>
      </c>
      <c r="D163">
        <v>0.35025816704412999</v>
      </c>
      <c r="E163">
        <v>0.243423990830234</v>
      </c>
    </row>
    <row r="164" spans="1:5" x14ac:dyDescent="0.2">
      <c r="A164">
        <v>2020</v>
      </c>
      <c r="B164" t="s">
        <v>58</v>
      </c>
      <c r="C164">
        <v>0.73914089686113604</v>
      </c>
      <c r="D164">
        <v>0.78774424525421005</v>
      </c>
      <c r="E164">
        <v>0.69053754846806104</v>
      </c>
    </row>
    <row r="165" spans="1:5" x14ac:dyDescent="0.2">
      <c r="A165">
        <v>2020</v>
      </c>
      <c r="B165" t="s">
        <v>168</v>
      </c>
      <c r="C165">
        <v>0.386900810025747</v>
      </c>
      <c r="D165">
        <v>0.43872841404915403</v>
      </c>
      <c r="E165">
        <v>0.33507320600233997</v>
      </c>
    </row>
    <row r="166" spans="1:5" x14ac:dyDescent="0.2">
      <c r="A166">
        <v>2020</v>
      </c>
      <c r="B166" t="s">
        <v>83</v>
      </c>
      <c r="C166">
        <v>0.39883617299170798</v>
      </c>
      <c r="D166">
        <v>0.45067386142224097</v>
      </c>
      <c r="E166">
        <v>0.34699848456117399</v>
      </c>
    </row>
    <row r="167" spans="1:5" x14ac:dyDescent="0.2">
      <c r="A167">
        <v>2020</v>
      </c>
      <c r="B167" t="s">
        <v>590</v>
      </c>
      <c r="C167">
        <v>0.382238373768583</v>
      </c>
      <c r="D167">
        <v>0.43306927353242203</v>
      </c>
      <c r="E167">
        <v>0.33140747400474502</v>
      </c>
    </row>
    <row r="168" spans="1:5" x14ac:dyDescent="0.2">
      <c r="A168">
        <v>2020</v>
      </c>
      <c r="B168" t="s">
        <v>591</v>
      </c>
      <c r="C168">
        <v>0.44403892779898202</v>
      </c>
      <c r="D168">
        <v>0.49559174894088698</v>
      </c>
      <c r="E168">
        <v>0.39248610665707701</v>
      </c>
    </row>
    <row r="169" spans="1:5" x14ac:dyDescent="0.2">
      <c r="A169">
        <v>2020</v>
      </c>
      <c r="B169" t="s">
        <v>592</v>
      </c>
      <c r="C169">
        <v>0.75682105757409002</v>
      </c>
      <c r="D169">
        <v>0.808161237854776</v>
      </c>
      <c r="E169">
        <v>0.70548087729340303</v>
      </c>
    </row>
    <row r="170" spans="1:5" x14ac:dyDescent="0.2">
      <c r="A170">
        <v>2020</v>
      </c>
      <c r="B170" t="s">
        <v>593</v>
      </c>
      <c r="C170">
        <v>0.74380266416647201</v>
      </c>
      <c r="D170">
        <v>0.79487818782636199</v>
      </c>
      <c r="E170">
        <v>0.69272714050658102</v>
      </c>
    </row>
    <row r="171" spans="1:5" x14ac:dyDescent="0.2">
      <c r="A171">
        <v>2020</v>
      </c>
      <c r="B171" t="s">
        <v>594</v>
      </c>
      <c r="C171">
        <v>0.49913963101060299</v>
      </c>
      <c r="D171">
        <v>0.54990256229266299</v>
      </c>
      <c r="E171">
        <v>0.44837669972854299</v>
      </c>
    </row>
    <row r="172" spans="1:5" x14ac:dyDescent="0.2">
      <c r="A172">
        <v>2020</v>
      </c>
      <c r="B172" t="s">
        <v>595</v>
      </c>
      <c r="C172">
        <v>0.34009057909117801</v>
      </c>
      <c r="D172">
        <v>0.39171562184203201</v>
      </c>
      <c r="E172">
        <v>0.28846553634032501</v>
      </c>
    </row>
    <row r="173" spans="1:5" x14ac:dyDescent="0.2">
      <c r="A173">
        <v>2020</v>
      </c>
      <c r="B173" t="s">
        <v>596</v>
      </c>
      <c r="C173">
        <v>0.285394329365182</v>
      </c>
      <c r="D173">
        <v>0.335576176463387</v>
      </c>
      <c r="E173">
        <v>0.235212482266978</v>
      </c>
    </row>
    <row r="174" spans="1:5" x14ac:dyDescent="0.2">
      <c r="A174">
        <v>2020</v>
      </c>
      <c r="B174" t="s">
        <v>311</v>
      </c>
      <c r="C174">
        <v>0.42028191187138297</v>
      </c>
      <c r="D174">
        <v>0.47103417215174198</v>
      </c>
      <c r="E174">
        <v>0.36952965159102302</v>
      </c>
    </row>
    <row r="175" spans="1:5" x14ac:dyDescent="0.2">
      <c r="A175">
        <v>2020</v>
      </c>
      <c r="B175" t="s">
        <v>597</v>
      </c>
      <c r="C175">
        <v>0.42935870731871101</v>
      </c>
      <c r="D175">
        <v>0.48025364867377801</v>
      </c>
      <c r="E175">
        <v>0.378463765963645</v>
      </c>
    </row>
    <row r="176" spans="1:5" x14ac:dyDescent="0.2">
      <c r="A176">
        <v>2020</v>
      </c>
      <c r="B176" t="s">
        <v>598</v>
      </c>
      <c r="C176">
        <v>0.37451687759651098</v>
      </c>
      <c r="D176">
        <v>0.42537582614118002</v>
      </c>
      <c r="E176">
        <v>0.32365792905184199</v>
      </c>
    </row>
    <row r="177" spans="1:5" x14ac:dyDescent="0.2">
      <c r="A177">
        <v>2020</v>
      </c>
      <c r="B177" t="s">
        <v>276</v>
      </c>
      <c r="C177">
        <v>0.52407946757736701</v>
      </c>
      <c r="D177">
        <v>0.57435473138243098</v>
      </c>
      <c r="E177">
        <v>0.47380420377230398</v>
      </c>
    </row>
    <row r="178" spans="1:5" x14ac:dyDescent="0.2">
      <c r="A178">
        <v>2020</v>
      </c>
      <c r="B178" t="s">
        <v>300</v>
      </c>
      <c r="C178">
        <v>0.44214736058152199</v>
      </c>
      <c r="D178">
        <v>0.49332353774911503</v>
      </c>
      <c r="E178">
        <v>0.390971183413929</v>
      </c>
    </row>
    <row r="179" spans="1:5" x14ac:dyDescent="0.2">
      <c r="A179">
        <v>2020</v>
      </c>
      <c r="B179" t="s">
        <v>283</v>
      </c>
      <c r="C179">
        <v>0.51147035473255797</v>
      </c>
      <c r="D179">
        <v>0.56186996268741596</v>
      </c>
      <c r="E179">
        <v>0.46107074677769899</v>
      </c>
    </row>
    <row r="180" spans="1:5" x14ac:dyDescent="0.2">
      <c r="A180">
        <v>2020</v>
      </c>
      <c r="B180" t="s">
        <v>278</v>
      </c>
      <c r="C180">
        <v>0.693390843256116</v>
      </c>
      <c r="D180">
        <v>0.74533102944894702</v>
      </c>
      <c r="E180">
        <v>0.64145065706328497</v>
      </c>
    </row>
    <row r="181" spans="1:5" x14ac:dyDescent="0.2">
      <c r="A181">
        <v>2020</v>
      </c>
      <c r="B181" t="s">
        <v>429</v>
      </c>
      <c r="C181">
        <v>0.37353577570889002</v>
      </c>
      <c r="D181">
        <v>0.42415863103271201</v>
      </c>
      <c r="E181">
        <v>0.32291292038506703</v>
      </c>
    </row>
    <row r="182" spans="1:5" x14ac:dyDescent="0.2">
      <c r="A182">
        <v>2020</v>
      </c>
      <c r="B182" t="s">
        <v>599</v>
      </c>
      <c r="C182">
        <v>0.61078576555860598</v>
      </c>
      <c r="D182">
        <v>0.66117851660329896</v>
      </c>
      <c r="E182">
        <v>0.56039301451391299</v>
      </c>
    </row>
    <row r="183" spans="1:5" x14ac:dyDescent="0.2">
      <c r="A183">
        <v>2020</v>
      </c>
      <c r="B183" t="s">
        <v>600</v>
      </c>
      <c r="C183">
        <v>0.38021388279562901</v>
      </c>
      <c r="D183">
        <v>0.43109477040113903</v>
      </c>
      <c r="E183">
        <v>0.32933299519011899</v>
      </c>
    </row>
    <row r="184" spans="1:5" x14ac:dyDescent="0.2">
      <c r="A184">
        <v>2020</v>
      </c>
      <c r="B184" t="s">
        <v>601</v>
      </c>
      <c r="C184">
        <v>0.43966638004202602</v>
      </c>
      <c r="D184">
        <v>0.49100631432304997</v>
      </c>
      <c r="E184">
        <v>0.388326445761002</v>
      </c>
    </row>
    <row r="185" spans="1:5" x14ac:dyDescent="0.2">
      <c r="A185">
        <v>2020</v>
      </c>
      <c r="B185" t="s">
        <v>269</v>
      </c>
      <c r="C185">
        <v>0.52865651150228898</v>
      </c>
      <c r="D185">
        <v>0.57957611202433901</v>
      </c>
      <c r="E185">
        <v>0.47773691098023902</v>
      </c>
    </row>
    <row r="186" spans="1:5" x14ac:dyDescent="0.2">
      <c r="A186">
        <v>2020</v>
      </c>
      <c r="B186" t="s">
        <v>602</v>
      </c>
      <c r="C186">
        <v>0.35203721935591897</v>
      </c>
      <c r="D186">
        <v>0.40259237544016202</v>
      </c>
      <c r="E186">
        <v>0.30148206327167698</v>
      </c>
    </row>
    <row r="187" spans="1:5" x14ac:dyDescent="0.2">
      <c r="A187">
        <v>2020</v>
      </c>
      <c r="B187" t="s">
        <v>603</v>
      </c>
      <c r="C187">
        <v>0.63190348164450005</v>
      </c>
      <c r="D187">
        <v>0.68300554112272605</v>
      </c>
      <c r="E187">
        <v>0.58080142216627395</v>
      </c>
    </row>
    <row r="188" spans="1:5" x14ac:dyDescent="0.2">
      <c r="A188">
        <v>2020</v>
      </c>
      <c r="B188" t="s">
        <v>297</v>
      </c>
      <c r="C188">
        <v>0.55492076812812197</v>
      </c>
      <c r="D188">
        <v>0.60640855283736295</v>
      </c>
      <c r="E188">
        <v>0.50343298341887999</v>
      </c>
    </row>
    <row r="189" spans="1:5" x14ac:dyDescent="0.2">
      <c r="A189">
        <v>2020</v>
      </c>
      <c r="B189" t="s">
        <v>604</v>
      </c>
      <c r="C189">
        <v>0.82430590991637798</v>
      </c>
      <c r="D189">
        <v>0.87555620254523003</v>
      </c>
      <c r="E189">
        <v>0.77305561728752703</v>
      </c>
    </row>
    <row r="190" spans="1:5" x14ac:dyDescent="0.2">
      <c r="A190">
        <v>2020</v>
      </c>
      <c r="B190" t="s">
        <v>262</v>
      </c>
      <c r="C190">
        <v>0.67690606514002605</v>
      </c>
      <c r="D190">
        <v>0.72830662893234899</v>
      </c>
      <c r="E190">
        <v>0.625505501347704</v>
      </c>
    </row>
    <row r="191" spans="1:5" x14ac:dyDescent="0.2">
      <c r="A191">
        <v>2020</v>
      </c>
      <c r="B191" t="s">
        <v>265</v>
      </c>
      <c r="C191">
        <v>0.38506450682034499</v>
      </c>
      <c r="D191">
        <v>0.435937148751391</v>
      </c>
      <c r="E191">
        <v>0.33419186488929897</v>
      </c>
    </row>
    <row r="192" spans="1:5" x14ac:dyDescent="0.2">
      <c r="A192">
        <v>2020</v>
      </c>
      <c r="B192" t="s">
        <v>605</v>
      </c>
      <c r="C192">
        <v>0.493661385950454</v>
      </c>
      <c r="D192">
        <v>0.54426490345272005</v>
      </c>
      <c r="E192">
        <v>0.44305786844818801</v>
      </c>
    </row>
    <row r="193" spans="1:5" x14ac:dyDescent="0.2">
      <c r="A193">
        <v>2020</v>
      </c>
      <c r="B193" t="s">
        <v>278</v>
      </c>
      <c r="C193">
        <v>0.693390843256116</v>
      </c>
      <c r="D193">
        <v>0.74533102944894702</v>
      </c>
      <c r="E193">
        <v>0.64145065706328497</v>
      </c>
    </row>
    <row r="194" spans="1:5" x14ac:dyDescent="0.2">
      <c r="A194">
        <v>2020</v>
      </c>
      <c r="B194" t="s">
        <v>606</v>
      </c>
      <c r="C194">
        <v>0.46417572270629898</v>
      </c>
      <c r="D194">
        <v>0.51507426814194901</v>
      </c>
      <c r="E194">
        <v>0.413277177270648</v>
      </c>
    </row>
    <row r="195" spans="1:5" x14ac:dyDescent="0.2">
      <c r="A195">
        <v>2020</v>
      </c>
      <c r="B195" t="s">
        <v>602</v>
      </c>
      <c r="C195">
        <v>0.35203721935591897</v>
      </c>
      <c r="D195">
        <v>0.40259237544016202</v>
      </c>
      <c r="E195">
        <v>0.30148206327167698</v>
      </c>
    </row>
    <row r="196" spans="1:5" x14ac:dyDescent="0.2">
      <c r="A196">
        <v>2020</v>
      </c>
      <c r="B196" t="s">
        <v>260</v>
      </c>
      <c r="C196">
        <v>0.68701190214824603</v>
      </c>
      <c r="D196">
        <v>0.738263197231254</v>
      </c>
      <c r="E196">
        <v>0.63576060706523696</v>
      </c>
    </row>
    <row r="197" spans="1:5" x14ac:dyDescent="0.2">
      <c r="A197">
        <v>2020</v>
      </c>
      <c r="B197" t="s">
        <v>607</v>
      </c>
      <c r="C197">
        <v>0.49699931391816499</v>
      </c>
      <c r="D197">
        <v>0.54792644115611999</v>
      </c>
      <c r="E197">
        <v>0.44607218668020898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7"/>
  <sheetViews>
    <sheetView topLeftCell="A159" workbookViewId="0">
      <selection activeCell="D32" sqref="D32"/>
    </sheetView>
  </sheetViews>
  <sheetFormatPr baseColWidth="10" defaultRowHeight="16" x14ac:dyDescent="0.2"/>
  <sheetData>
    <row r="1" spans="1:5" x14ac:dyDescent="0.2">
      <c r="A1" t="s">
        <v>581</v>
      </c>
      <c r="B1" t="s">
        <v>582</v>
      </c>
      <c r="C1" t="s">
        <v>608</v>
      </c>
      <c r="D1" t="s">
        <v>609</v>
      </c>
      <c r="E1" t="s">
        <v>610</v>
      </c>
    </row>
    <row r="2" spans="1:5" x14ac:dyDescent="0.2">
      <c r="A2">
        <v>2020</v>
      </c>
      <c r="B2" t="s">
        <v>77</v>
      </c>
      <c r="C2">
        <v>0.79121099671190798</v>
      </c>
      <c r="D2">
        <v>0.82536662092407098</v>
      </c>
      <c r="E2">
        <v>0.75705537249974497</v>
      </c>
    </row>
    <row r="3" spans="1:5" x14ac:dyDescent="0.2">
      <c r="A3">
        <v>2020</v>
      </c>
      <c r="B3" t="s">
        <v>23</v>
      </c>
      <c r="C3">
        <v>0.88967347889583903</v>
      </c>
      <c r="D3">
        <v>0.92295538781460396</v>
      </c>
      <c r="E3">
        <v>0.856391569977074</v>
      </c>
    </row>
    <row r="4" spans="1:5" x14ac:dyDescent="0.2">
      <c r="A4">
        <v>2020</v>
      </c>
      <c r="B4" t="s">
        <v>27</v>
      </c>
      <c r="C4">
        <v>0.32410941470108101</v>
      </c>
      <c r="D4">
        <v>0.35762581459403803</v>
      </c>
      <c r="E4">
        <v>0.29059301480812399</v>
      </c>
    </row>
    <row r="5" spans="1:5" x14ac:dyDescent="0.2">
      <c r="A5">
        <v>2020</v>
      </c>
      <c r="B5" t="s">
        <v>188</v>
      </c>
      <c r="C5">
        <v>0.64243626518474795</v>
      </c>
      <c r="D5">
        <v>0.67778534071757401</v>
      </c>
      <c r="E5">
        <v>0.60708718965192199</v>
      </c>
    </row>
    <row r="6" spans="1:5" x14ac:dyDescent="0.2">
      <c r="A6">
        <v>2020</v>
      </c>
      <c r="B6" t="s">
        <v>185</v>
      </c>
      <c r="C6">
        <v>0.80140832404682005</v>
      </c>
      <c r="D6">
        <v>0.83569968403245798</v>
      </c>
      <c r="E6">
        <v>0.76711696406118302</v>
      </c>
    </row>
    <row r="7" spans="1:5" x14ac:dyDescent="0.2">
      <c r="A7">
        <v>2020</v>
      </c>
      <c r="B7" t="s">
        <v>191</v>
      </c>
      <c r="C7">
        <v>0.84916559578182405</v>
      </c>
      <c r="D7">
        <v>0.88132120509189604</v>
      </c>
      <c r="E7">
        <v>0.81700998647175305</v>
      </c>
    </row>
    <row r="8" spans="1:5" x14ac:dyDescent="0.2">
      <c r="A8">
        <v>2020</v>
      </c>
      <c r="B8" t="s">
        <v>238</v>
      </c>
      <c r="C8">
        <v>0.82194378014533498</v>
      </c>
      <c r="D8">
        <v>0.85543642911959406</v>
      </c>
      <c r="E8">
        <v>0.78845113117107601</v>
      </c>
    </row>
    <row r="9" spans="1:5" x14ac:dyDescent="0.2">
      <c r="A9">
        <v>2020</v>
      </c>
      <c r="B9" t="s">
        <v>80</v>
      </c>
      <c r="C9">
        <v>0.83448547597273703</v>
      </c>
      <c r="D9">
        <v>0.86939268680243498</v>
      </c>
      <c r="E9">
        <v>0.79957826514303798</v>
      </c>
    </row>
    <row r="10" spans="1:5" x14ac:dyDescent="0.2">
      <c r="A10">
        <v>2020</v>
      </c>
      <c r="B10" t="s">
        <v>160</v>
      </c>
      <c r="C10">
        <v>0.692622958981151</v>
      </c>
      <c r="D10">
        <v>0.72732669074323597</v>
      </c>
      <c r="E10">
        <v>0.65791922721906604</v>
      </c>
    </row>
    <row r="11" spans="1:5" x14ac:dyDescent="0.2">
      <c r="A11">
        <v>2020</v>
      </c>
      <c r="B11" t="s">
        <v>151</v>
      </c>
      <c r="C11">
        <v>0.62614890754766905</v>
      </c>
      <c r="D11">
        <v>0.66182702752115397</v>
      </c>
      <c r="E11">
        <v>0.59047078757418403</v>
      </c>
    </row>
    <row r="12" spans="1:5" x14ac:dyDescent="0.2">
      <c r="A12">
        <v>2020</v>
      </c>
      <c r="B12" t="s">
        <v>189</v>
      </c>
      <c r="C12">
        <v>0.67413680314630697</v>
      </c>
      <c r="D12">
        <v>0.70830948782825698</v>
      </c>
      <c r="E12">
        <v>0.63996411846435597</v>
      </c>
    </row>
    <row r="13" spans="1:5" x14ac:dyDescent="0.2">
      <c r="A13">
        <v>2020</v>
      </c>
      <c r="B13" t="s">
        <v>187</v>
      </c>
      <c r="C13">
        <v>0.54788566052647103</v>
      </c>
      <c r="D13">
        <v>0.58197361650207202</v>
      </c>
      <c r="E13">
        <v>0.51379770455087004</v>
      </c>
    </row>
    <row r="14" spans="1:5" x14ac:dyDescent="0.2">
      <c r="A14">
        <v>2020</v>
      </c>
      <c r="B14" t="s">
        <v>196</v>
      </c>
      <c r="C14">
        <v>0.39006206721607301</v>
      </c>
      <c r="D14">
        <v>0.42440821811635099</v>
      </c>
      <c r="E14">
        <v>0.35571591631579502</v>
      </c>
    </row>
    <row r="15" spans="1:5" x14ac:dyDescent="0.2">
      <c r="A15">
        <v>2020</v>
      </c>
      <c r="B15" t="s">
        <v>104</v>
      </c>
      <c r="C15">
        <v>0.86506644014390199</v>
      </c>
      <c r="D15">
        <v>0.89900160791323303</v>
      </c>
      <c r="E15">
        <v>0.83113127237456996</v>
      </c>
    </row>
    <row r="16" spans="1:5" x14ac:dyDescent="0.2">
      <c r="A16">
        <v>2020</v>
      </c>
      <c r="B16" t="s">
        <v>165</v>
      </c>
      <c r="C16">
        <v>0.734255347783347</v>
      </c>
      <c r="D16">
        <v>0.76734077571142401</v>
      </c>
      <c r="E16">
        <v>0.701169919855271</v>
      </c>
    </row>
    <row r="17" spans="1:5" x14ac:dyDescent="0.2">
      <c r="A17">
        <v>2020</v>
      </c>
      <c r="B17" t="s">
        <v>102</v>
      </c>
      <c r="C17">
        <v>0.59225347235378001</v>
      </c>
      <c r="D17">
        <v>0.62597683799414106</v>
      </c>
      <c r="E17">
        <v>0.55853010671341896</v>
      </c>
    </row>
    <row r="18" spans="1:5" x14ac:dyDescent="0.2">
      <c r="A18">
        <v>2020</v>
      </c>
      <c r="B18" t="s">
        <v>178</v>
      </c>
      <c r="C18">
        <v>0.40909910302972602</v>
      </c>
      <c r="D18">
        <v>0.44392419996057503</v>
      </c>
      <c r="E18">
        <v>0.37427400609887601</v>
      </c>
    </row>
    <row r="19" spans="1:5" x14ac:dyDescent="0.2">
      <c r="A19">
        <v>2020</v>
      </c>
      <c r="B19" t="s">
        <v>107</v>
      </c>
      <c r="C19">
        <v>0.75438359118227305</v>
      </c>
      <c r="D19">
        <v>0.78796577990302696</v>
      </c>
      <c r="E19">
        <v>0.72080140246151903</v>
      </c>
    </row>
    <row r="20" spans="1:5" x14ac:dyDescent="0.2">
      <c r="A20">
        <v>2020</v>
      </c>
      <c r="B20" t="s">
        <v>128</v>
      </c>
      <c r="C20">
        <v>0.77244473575485695</v>
      </c>
      <c r="D20">
        <v>0.80569050967794298</v>
      </c>
      <c r="E20">
        <v>0.73919896183177003</v>
      </c>
    </row>
    <row r="21" spans="1:5" x14ac:dyDescent="0.2">
      <c r="A21">
        <v>2020</v>
      </c>
      <c r="B21" t="s">
        <v>144</v>
      </c>
      <c r="C21">
        <v>0.66482725545023602</v>
      </c>
      <c r="D21">
        <v>0.69958742140492403</v>
      </c>
      <c r="E21">
        <v>0.63006708949554802</v>
      </c>
    </row>
    <row r="22" spans="1:5" x14ac:dyDescent="0.2">
      <c r="A22">
        <v>2020</v>
      </c>
      <c r="B22" t="s">
        <v>96</v>
      </c>
      <c r="C22">
        <v>0.56412160598232697</v>
      </c>
      <c r="D22">
        <v>0.59768405961125404</v>
      </c>
      <c r="E22">
        <v>0.53055915235340001</v>
      </c>
    </row>
    <row r="23" spans="1:5" x14ac:dyDescent="0.2">
      <c r="A23">
        <v>2020</v>
      </c>
      <c r="B23" t="s">
        <v>167</v>
      </c>
      <c r="C23">
        <v>0.70054701348497395</v>
      </c>
      <c r="D23">
        <v>0.73525990061453905</v>
      </c>
      <c r="E23">
        <v>0.66583412635540795</v>
      </c>
    </row>
    <row r="24" spans="1:5" x14ac:dyDescent="0.2">
      <c r="A24">
        <v>2020</v>
      </c>
      <c r="B24" t="s">
        <v>146</v>
      </c>
      <c r="C24">
        <v>0.79165058589304105</v>
      </c>
      <c r="D24">
        <v>0.82568101016664497</v>
      </c>
      <c r="E24">
        <v>0.75762016161943702</v>
      </c>
    </row>
    <row r="25" spans="1:5" x14ac:dyDescent="0.2">
      <c r="A25">
        <v>2020</v>
      </c>
      <c r="B25" t="s">
        <v>11</v>
      </c>
      <c r="C25">
        <v>0.83264253218732798</v>
      </c>
      <c r="D25">
        <v>0.86623961307854203</v>
      </c>
      <c r="E25">
        <v>0.79904545129611304</v>
      </c>
    </row>
    <row r="26" spans="1:5" x14ac:dyDescent="0.2">
      <c r="A26">
        <v>2020</v>
      </c>
      <c r="B26" t="s">
        <v>78</v>
      </c>
      <c r="C26">
        <v>0.88100156162882004</v>
      </c>
      <c r="D26">
        <v>0.915168127400945</v>
      </c>
      <c r="E26">
        <v>0.84683499585669497</v>
      </c>
    </row>
    <row r="27" spans="1:5" x14ac:dyDescent="0.2">
      <c r="A27">
        <v>2020</v>
      </c>
      <c r="B27" t="s">
        <v>218</v>
      </c>
      <c r="C27">
        <v>0.80855500946688996</v>
      </c>
      <c r="D27">
        <v>0.84175542904379896</v>
      </c>
      <c r="E27">
        <v>0.77535458988998196</v>
      </c>
    </row>
    <row r="28" spans="1:5" x14ac:dyDescent="0.2">
      <c r="A28">
        <v>2020</v>
      </c>
      <c r="B28" t="s">
        <v>41</v>
      </c>
      <c r="C28">
        <v>0.92718901969818102</v>
      </c>
      <c r="D28">
        <v>0.96200078680992795</v>
      </c>
      <c r="E28">
        <v>0.89237725258643497</v>
      </c>
    </row>
    <row r="29" spans="1:5" x14ac:dyDescent="0.2">
      <c r="A29">
        <v>2020</v>
      </c>
      <c r="B29" t="s">
        <v>56</v>
      </c>
      <c r="C29">
        <v>0.84836055752123896</v>
      </c>
      <c r="D29">
        <v>0.88214690020931896</v>
      </c>
      <c r="E29">
        <v>0.81457421483315895</v>
      </c>
    </row>
    <row r="30" spans="1:5" x14ac:dyDescent="0.2">
      <c r="A30">
        <v>2020</v>
      </c>
      <c r="B30" t="s">
        <v>20</v>
      </c>
      <c r="C30">
        <v>0.86777615972256605</v>
      </c>
      <c r="D30">
        <v>0.90190561695647398</v>
      </c>
      <c r="E30">
        <v>0.83364670248865802</v>
      </c>
    </row>
    <row r="31" spans="1:5" x14ac:dyDescent="0.2">
      <c r="A31">
        <v>2020</v>
      </c>
      <c r="B31" t="s">
        <v>49</v>
      </c>
      <c r="C31">
        <v>0.80980201673247199</v>
      </c>
      <c r="D31">
        <v>0.84361838036493797</v>
      </c>
      <c r="E31">
        <v>0.775985653100005</v>
      </c>
    </row>
    <row r="32" spans="1:5" x14ac:dyDescent="0.2">
      <c r="A32">
        <v>2020</v>
      </c>
      <c r="B32" t="s">
        <v>32</v>
      </c>
      <c r="C32">
        <v>0.80590205095044798</v>
      </c>
      <c r="D32">
        <v>0.84116463386172202</v>
      </c>
      <c r="E32">
        <v>0.77063946803917505</v>
      </c>
    </row>
    <row r="33" spans="1:5" x14ac:dyDescent="0.2">
      <c r="A33">
        <v>2020</v>
      </c>
      <c r="B33" t="s">
        <v>70</v>
      </c>
      <c r="C33">
        <v>0.89746488189608697</v>
      </c>
      <c r="D33">
        <v>0.93162747252948797</v>
      </c>
      <c r="E33">
        <v>0.86330229126268598</v>
      </c>
    </row>
    <row r="34" spans="1:5" x14ac:dyDescent="0.2">
      <c r="A34">
        <v>2020</v>
      </c>
      <c r="B34" t="s">
        <v>68</v>
      </c>
      <c r="C34">
        <v>0.82965423470050703</v>
      </c>
      <c r="D34">
        <v>0.86321942333815305</v>
      </c>
      <c r="E34">
        <v>0.79608904606286202</v>
      </c>
    </row>
    <row r="35" spans="1:5" x14ac:dyDescent="0.2">
      <c r="A35">
        <v>2020</v>
      </c>
      <c r="B35" t="s">
        <v>61</v>
      </c>
      <c r="C35">
        <v>0.88790061585852997</v>
      </c>
      <c r="D35">
        <v>0.92155104672575106</v>
      </c>
      <c r="E35">
        <v>0.854250184991309</v>
      </c>
    </row>
    <row r="36" spans="1:5" x14ac:dyDescent="0.2">
      <c r="A36">
        <v>2020</v>
      </c>
      <c r="B36" t="s">
        <v>35</v>
      </c>
      <c r="C36">
        <v>0.84185182397885605</v>
      </c>
      <c r="D36">
        <v>0.87654675676668403</v>
      </c>
      <c r="E36">
        <v>0.80715689119102696</v>
      </c>
    </row>
    <row r="37" spans="1:5" x14ac:dyDescent="0.2">
      <c r="A37">
        <v>2020</v>
      </c>
      <c r="B37" t="s">
        <v>129</v>
      </c>
      <c r="C37">
        <v>0.66791103772795102</v>
      </c>
      <c r="D37">
        <v>0.70380078351046604</v>
      </c>
      <c r="E37">
        <v>0.63202129194543599</v>
      </c>
    </row>
    <row r="38" spans="1:5" x14ac:dyDescent="0.2">
      <c r="A38">
        <v>2020</v>
      </c>
      <c r="B38" t="s">
        <v>16</v>
      </c>
      <c r="C38">
        <v>0.85271035838279097</v>
      </c>
      <c r="D38">
        <v>0.88695063692553799</v>
      </c>
      <c r="E38">
        <v>0.81847007984004305</v>
      </c>
    </row>
    <row r="39" spans="1:5" x14ac:dyDescent="0.2">
      <c r="A39">
        <v>2020</v>
      </c>
      <c r="B39" t="s">
        <v>39</v>
      </c>
      <c r="C39">
        <v>0.65325907266806804</v>
      </c>
      <c r="D39">
        <v>0.68908762082394304</v>
      </c>
      <c r="E39">
        <v>0.61743052451219205</v>
      </c>
    </row>
    <row r="40" spans="1:5" x14ac:dyDescent="0.2">
      <c r="A40">
        <v>2020</v>
      </c>
      <c r="B40" t="s">
        <v>226</v>
      </c>
      <c r="C40">
        <v>0.85360371408928004</v>
      </c>
      <c r="D40">
        <v>0.88695435781236898</v>
      </c>
      <c r="E40">
        <v>0.82025307036619099</v>
      </c>
    </row>
    <row r="41" spans="1:5" x14ac:dyDescent="0.2">
      <c r="A41">
        <v>2020</v>
      </c>
      <c r="B41" t="s">
        <v>235</v>
      </c>
      <c r="C41">
        <v>0.79131182603022299</v>
      </c>
      <c r="D41">
        <v>0.825876916236574</v>
      </c>
      <c r="E41">
        <v>0.75674673582387197</v>
      </c>
    </row>
    <row r="42" spans="1:5" x14ac:dyDescent="0.2">
      <c r="A42">
        <v>2020</v>
      </c>
      <c r="B42" t="s">
        <v>42</v>
      </c>
      <c r="C42">
        <v>0.83458856904565404</v>
      </c>
      <c r="D42">
        <v>0.86894690970280297</v>
      </c>
      <c r="E42">
        <v>0.80023022838850599</v>
      </c>
    </row>
    <row r="43" spans="1:5" x14ac:dyDescent="0.2">
      <c r="A43">
        <v>2020</v>
      </c>
      <c r="B43" t="s">
        <v>8</v>
      </c>
      <c r="C43">
        <v>0.70660800795408796</v>
      </c>
      <c r="D43">
        <v>0.74190950435845704</v>
      </c>
      <c r="E43">
        <v>0.67130651154971899</v>
      </c>
    </row>
    <row r="44" spans="1:5" x14ac:dyDescent="0.2">
      <c r="A44">
        <v>2020</v>
      </c>
      <c r="B44" t="s">
        <v>53</v>
      </c>
      <c r="C44">
        <v>0.63813158610585496</v>
      </c>
      <c r="D44">
        <v>0.67286433465529105</v>
      </c>
      <c r="E44">
        <v>0.60339883755641899</v>
      </c>
    </row>
    <row r="45" spans="1:5" x14ac:dyDescent="0.2">
      <c r="A45">
        <v>2020</v>
      </c>
      <c r="B45" t="s">
        <v>232</v>
      </c>
      <c r="C45">
        <v>0.71392036249688395</v>
      </c>
      <c r="D45">
        <v>0.74912177641606803</v>
      </c>
      <c r="E45">
        <v>0.67871894857769999</v>
      </c>
    </row>
    <row r="46" spans="1:5" x14ac:dyDescent="0.2">
      <c r="A46">
        <v>2020</v>
      </c>
      <c r="B46" t="s">
        <v>26</v>
      </c>
      <c r="C46">
        <v>0.71088110153691197</v>
      </c>
      <c r="D46">
        <v>0.74445211995472704</v>
      </c>
      <c r="E46">
        <v>0.67731008311909702</v>
      </c>
    </row>
    <row r="47" spans="1:5" x14ac:dyDescent="0.2">
      <c r="A47">
        <v>2020</v>
      </c>
      <c r="B47" t="s">
        <v>64</v>
      </c>
      <c r="C47">
        <v>0.55533823817557404</v>
      </c>
      <c r="D47">
        <v>0.58801610515311897</v>
      </c>
      <c r="E47">
        <v>0.52266037119802899</v>
      </c>
    </row>
    <row r="48" spans="1:5" x14ac:dyDescent="0.2">
      <c r="A48">
        <v>2020</v>
      </c>
      <c r="B48" t="s">
        <v>215</v>
      </c>
      <c r="C48">
        <v>0.62772446407686899</v>
      </c>
      <c r="D48">
        <v>0.66159570233092302</v>
      </c>
      <c r="E48">
        <v>0.59385322582281497</v>
      </c>
    </row>
    <row r="49" spans="1:5" x14ac:dyDescent="0.2">
      <c r="A49">
        <v>2020</v>
      </c>
      <c r="B49" t="s">
        <v>44</v>
      </c>
      <c r="C49">
        <v>0.68082934654514304</v>
      </c>
      <c r="D49">
        <v>0.71505947263944303</v>
      </c>
      <c r="E49">
        <v>0.64659922045084395</v>
      </c>
    </row>
    <row r="50" spans="1:5" x14ac:dyDescent="0.2">
      <c r="A50">
        <v>2020</v>
      </c>
      <c r="B50" t="s">
        <v>66</v>
      </c>
      <c r="C50">
        <v>0.67383219025464902</v>
      </c>
      <c r="D50">
        <v>0.70773380403903297</v>
      </c>
      <c r="E50">
        <v>0.63993057647026597</v>
      </c>
    </row>
    <row r="51" spans="1:5" x14ac:dyDescent="0.2">
      <c r="A51">
        <v>2020</v>
      </c>
      <c r="B51" t="s">
        <v>36</v>
      </c>
      <c r="C51">
        <v>0.78556311474197704</v>
      </c>
      <c r="D51">
        <v>0.81998468065396202</v>
      </c>
      <c r="E51">
        <v>0.75114154882999296</v>
      </c>
    </row>
    <row r="52" spans="1:5" x14ac:dyDescent="0.2">
      <c r="A52">
        <v>2020</v>
      </c>
      <c r="B52" t="s">
        <v>28</v>
      </c>
      <c r="C52">
        <v>0.80616322153386</v>
      </c>
      <c r="D52">
        <v>0.84019440187915795</v>
      </c>
      <c r="E52">
        <v>0.77213204118856205</v>
      </c>
    </row>
    <row r="53" spans="1:5" x14ac:dyDescent="0.2">
      <c r="A53">
        <v>2020</v>
      </c>
      <c r="B53" t="s">
        <v>21</v>
      </c>
      <c r="C53">
        <v>0.684224566306469</v>
      </c>
      <c r="D53">
        <v>0.71971285507126703</v>
      </c>
      <c r="E53">
        <v>0.64873627754167196</v>
      </c>
    </row>
    <row r="54" spans="1:5" x14ac:dyDescent="0.2">
      <c r="A54">
        <v>2020</v>
      </c>
      <c r="B54" t="s">
        <v>51</v>
      </c>
      <c r="C54">
        <v>0.65532853759304499</v>
      </c>
      <c r="D54">
        <v>0.69030520328143696</v>
      </c>
      <c r="E54">
        <v>0.62035187190465402</v>
      </c>
    </row>
    <row r="55" spans="1:5" x14ac:dyDescent="0.2">
      <c r="A55">
        <v>2020</v>
      </c>
      <c r="B55" t="s">
        <v>63</v>
      </c>
      <c r="C55">
        <v>0.71841351453381097</v>
      </c>
      <c r="D55">
        <v>0.75206150383671899</v>
      </c>
      <c r="E55">
        <v>0.68476552523090195</v>
      </c>
    </row>
    <row r="56" spans="1:5" x14ac:dyDescent="0.2">
      <c r="A56">
        <v>2020</v>
      </c>
      <c r="B56" t="s">
        <v>586</v>
      </c>
      <c r="C56">
        <v>0.46636933544977499</v>
      </c>
      <c r="D56">
        <v>0.50074991071939201</v>
      </c>
      <c r="E56">
        <v>0.43198876018015803</v>
      </c>
    </row>
    <row r="57" spans="1:5" x14ac:dyDescent="0.2">
      <c r="A57">
        <v>2020</v>
      </c>
      <c r="B57" t="s">
        <v>31</v>
      </c>
      <c r="C57">
        <v>0.90764784096752804</v>
      </c>
      <c r="D57">
        <v>0.94270721542661695</v>
      </c>
      <c r="E57">
        <v>0.87258846650843902</v>
      </c>
    </row>
    <row r="58" spans="1:5" x14ac:dyDescent="0.2">
      <c r="A58">
        <v>2020</v>
      </c>
      <c r="B58" t="s">
        <v>47</v>
      </c>
      <c r="C58">
        <v>0.87141974306234404</v>
      </c>
      <c r="D58">
        <v>0.90564050776938798</v>
      </c>
      <c r="E58">
        <v>0.83719897835529999</v>
      </c>
    </row>
    <row r="59" spans="1:5" x14ac:dyDescent="0.2">
      <c r="A59">
        <v>2020</v>
      </c>
      <c r="B59" t="s">
        <v>48</v>
      </c>
      <c r="C59">
        <v>0.78094711577249798</v>
      </c>
      <c r="D59">
        <v>0.81524997596230298</v>
      </c>
      <c r="E59">
        <v>0.74664425558269398</v>
      </c>
    </row>
    <row r="60" spans="1:5" x14ac:dyDescent="0.2">
      <c r="A60">
        <v>2020</v>
      </c>
      <c r="B60" t="s">
        <v>76</v>
      </c>
      <c r="C60">
        <v>0.62196895451173195</v>
      </c>
      <c r="D60">
        <v>0.654824193173137</v>
      </c>
      <c r="E60">
        <v>0.58911371585032701</v>
      </c>
    </row>
    <row r="61" spans="1:5" x14ac:dyDescent="0.2">
      <c r="A61">
        <v>2020</v>
      </c>
      <c r="B61" t="s">
        <v>19</v>
      </c>
      <c r="C61">
        <v>0.314499617414225</v>
      </c>
      <c r="D61">
        <v>0.34864490647484397</v>
      </c>
      <c r="E61">
        <v>0.28035432835360502</v>
      </c>
    </row>
    <row r="62" spans="1:5" x14ac:dyDescent="0.2">
      <c r="A62">
        <v>2020</v>
      </c>
      <c r="B62" t="s">
        <v>13</v>
      </c>
      <c r="C62">
        <v>0.746590018648286</v>
      </c>
      <c r="D62">
        <v>0.78027536815171505</v>
      </c>
      <c r="E62">
        <v>0.71290466914485695</v>
      </c>
    </row>
    <row r="63" spans="1:5" x14ac:dyDescent="0.2">
      <c r="A63">
        <v>2020</v>
      </c>
      <c r="B63" t="s">
        <v>34</v>
      </c>
      <c r="C63">
        <v>0.71472525929679398</v>
      </c>
      <c r="D63">
        <v>0.74805377758314096</v>
      </c>
      <c r="E63">
        <v>0.681396741010447</v>
      </c>
    </row>
    <row r="64" spans="1:5" x14ac:dyDescent="0.2">
      <c r="A64">
        <v>2020</v>
      </c>
      <c r="B64" t="s">
        <v>17</v>
      </c>
      <c r="C64">
        <v>0.418582605659087</v>
      </c>
      <c r="D64">
        <v>0.452616362211337</v>
      </c>
      <c r="E64">
        <v>0.38454884910683601</v>
      </c>
    </row>
    <row r="65" spans="1:5" x14ac:dyDescent="0.2">
      <c r="A65">
        <v>2020</v>
      </c>
      <c r="B65" t="s">
        <v>84</v>
      </c>
      <c r="C65">
        <v>0.90495335165205404</v>
      </c>
      <c r="D65">
        <v>0.93906619031663097</v>
      </c>
      <c r="E65">
        <v>0.870840512987477</v>
      </c>
    </row>
    <row r="66" spans="1:5" x14ac:dyDescent="0.2">
      <c r="A66">
        <v>2020</v>
      </c>
      <c r="B66" t="s">
        <v>69</v>
      </c>
      <c r="C66">
        <v>0.94487375708552801</v>
      </c>
      <c r="D66">
        <v>0.978168517024539</v>
      </c>
      <c r="E66">
        <v>0.91157899714651602</v>
      </c>
    </row>
    <row r="67" spans="1:5" x14ac:dyDescent="0.2">
      <c r="A67">
        <v>2020</v>
      </c>
      <c r="B67" t="s">
        <v>60</v>
      </c>
      <c r="C67">
        <v>0.89941510386275003</v>
      </c>
      <c r="D67">
        <v>0.93348501924718696</v>
      </c>
      <c r="E67">
        <v>0.86534518847831399</v>
      </c>
    </row>
    <row r="68" spans="1:5" x14ac:dyDescent="0.2">
      <c r="A68">
        <v>2020</v>
      </c>
      <c r="B68" t="s">
        <v>30</v>
      </c>
      <c r="C68">
        <v>0.90368258865885998</v>
      </c>
      <c r="D68">
        <v>0.93673458830202505</v>
      </c>
      <c r="E68">
        <v>0.87063058901569501</v>
      </c>
    </row>
    <row r="69" spans="1:5" x14ac:dyDescent="0.2">
      <c r="A69">
        <v>2020</v>
      </c>
      <c r="B69" t="s">
        <v>40</v>
      </c>
      <c r="C69">
        <v>0.90488106322385398</v>
      </c>
      <c r="D69">
        <v>0.94002842683523002</v>
      </c>
      <c r="E69">
        <v>0.86973369961247804</v>
      </c>
    </row>
    <row r="70" spans="1:5" x14ac:dyDescent="0.2">
      <c r="A70">
        <v>2020</v>
      </c>
      <c r="B70" t="s">
        <v>24</v>
      </c>
      <c r="C70">
        <v>0.80821907144995098</v>
      </c>
      <c r="D70">
        <v>0.84300673731045295</v>
      </c>
      <c r="E70">
        <v>0.77343140558945001</v>
      </c>
    </row>
    <row r="71" spans="1:5" x14ac:dyDescent="0.2">
      <c r="A71">
        <v>2020</v>
      </c>
      <c r="B71" t="s">
        <v>37</v>
      </c>
      <c r="C71">
        <v>0.63014601752289401</v>
      </c>
      <c r="D71">
        <v>0.66351793732168196</v>
      </c>
      <c r="E71">
        <v>0.59677409772410706</v>
      </c>
    </row>
    <row r="72" spans="1:5" x14ac:dyDescent="0.2">
      <c r="A72">
        <v>2020</v>
      </c>
      <c r="B72" t="s">
        <v>108</v>
      </c>
      <c r="C72">
        <v>0.36529739568960801</v>
      </c>
      <c r="D72">
        <v>0.40109466529285698</v>
      </c>
      <c r="E72">
        <v>0.32950012608635798</v>
      </c>
    </row>
    <row r="73" spans="1:5" x14ac:dyDescent="0.2">
      <c r="A73">
        <v>2020</v>
      </c>
      <c r="B73" t="s">
        <v>150</v>
      </c>
      <c r="C73">
        <v>0.72631904053225704</v>
      </c>
      <c r="D73">
        <v>0.76077307452466802</v>
      </c>
      <c r="E73">
        <v>0.69186500653984595</v>
      </c>
    </row>
    <row r="74" spans="1:5" x14ac:dyDescent="0.2">
      <c r="A74">
        <v>2020</v>
      </c>
      <c r="B74" t="s">
        <v>158</v>
      </c>
      <c r="C74">
        <v>0.62936007810475603</v>
      </c>
      <c r="D74">
        <v>0.66373203853222595</v>
      </c>
      <c r="E74">
        <v>0.59498811767728599</v>
      </c>
    </row>
    <row r="75" spans="1:5" x14ac:dyDescent="0.2">
      <c r="A75">
        <v>2020</v>
      </c>
      <c r="B75" t="s">
        <v>200</v>
      </c>
      <c r="C75">
        <v>0.73597333244744201</v>
      </c>
      <c r="D75">
        <v>0.77065467944273602</v>
      </c>
      <c r="E75">
        <v>0.70129198545214899</v>
      </c>
    </row>
    <row r="76" spans="1:5" x14ac:dyDescent="0.2">
      <c r="A76">
        <v>2020</v>
      </c>
      <c r="B76" t="s">
        <v>95</v>
      </c>
      <c r="C76">
        <v>0.64159417948646902</v>
      </c>
      <c r="D76">
        <v>0.67527057536952395</v>
      </c>
      <c r="E76">
        <v>0.60791778360341397</v>
      </c>
    </row>
    <row r="77" spans="1:5" x14ac:dyDescent="0.2">
      <c r="A77">
        <v>2020</v>
      </c>
      <c r="B77" t="s">
        <v>195</v>
      </c>
      <c r="C77">
        <v>0.57755047544069105</v>
      </c>
      <c r="D77">
        <v>0.61017200495368196</v>
      </c>
      <c r="E77">
        <v>0.54492894592770103</v>
      </c>
    </row>
    <row r="78" spans="1:5" x14ac:dyDescent="0.2">
      <c r="A78">
        <v>2020</v>
      </c>
      <c r="B78" t="s">
        <v>126</v>
      </c>
      <c r="C78">
        <v>0.64350414213759499</v>
      </c>
      <c r="D78">
        <v>0.67854679492536796</v>
      </c>
      <c r="E78">
        <v>0.60846148934982203</v>
      </c>
    </row>
    <row r="79" spans="1:5" x14ac:dyDescent="0.2">
      <c r="A79">
        <v>2020</v>
      </c>
      <c r="B79" t="s">
        <v>587</v>
      </c>
      <c r="C79">
        <v>0.54809740593355205</v>
      </c>
      <c r="D79">
        <v>0.58185383159235105</v>
      </c>
      <c r="E79">
        <v>0.51434098027475195</v>
      </c>
    </row>
    <row r="80" spans="1:5" x14ac:dyDescent="0.2">
      <c r="A80">
        <v>2020</v>
      </c>
      <c r="B80" t="s">
        <v>112</v>
      </c>
      <c r="C80">
        <v>0.51366297485811296</v>
      </c>
      <c r="D80">
        <v>0.54749509469694801</v>
      </c>
      <c r="E80">
        <v>0.47983085501927802</v>
      </c>
    </row>
    <row r="81" spans="1:5" x14ac:dyDescent="0.2">
      <c r="A81">
        <v>2020</v>
      </c>
      <c r="B81" t="s">
        <v>98</v>
      </c>
      <c r="C81">
        <v>0.67350717840305296</v>
      </c>
      <c r="D81">
        <v>0.70728588472291298</v>
      </c>
      <c r="E81">
        <v>0.63972847208319406</v>
      </c>
    </row>
    <row r="82" spans="1:5" x14ac:dyDescent="0.2">
      <c r="A82">
        <v>2020</v>
      </c>
      <c r="B82" t="s">
        <v>118</v>
      </c>
      <c r="C82">
        <v>0.74724068138548405</v>
      </c>
      <c r="D82">
        <v>0.78105905115560303</v>
      </c>
      <c r="E82">
        <v>0.71342231161536596</v>
      </c>
    </row>
    <row r="83" spans="1:5" x14ac:dyDescent="0.2">
      <c r="A83">
        <v>2020</v>
      </c>
      <c r="B83" t="s">
        <v>201</v>
      </c>
      <c r="C83">
        <v>0.70291859693442904</v>
      </c>
      <c r="D83">
        <v>0.73806086975810603</v>
      </c>
      <c r="E83">
        <v>0.66777632411075105</v>
      </c>
    </row>
    <row r="84" spans="1:5" x14ac:dyDescent="0.2">
      <c r="A84">
        <v>2020</v>
      </c>
      <c r="B84" t="s">
        <v>110</v>
      </c>
      <c r="C84">
        <v>0.79754941637349896</v>
      </c>
      <c r="D84">
        <v>0.83258595554117798</v>
      </c>
      <c r="E84">
        <v>0.76251287720581995</v>
      </c>
    </row>
    <row r="85" spans="1:5" x14ac:dyDescent="0.2">
      <c r="A85">
        <v>2020</v>
      </c>
      <c r="B85" t="s">
        <v>135</v>
      </c>
      <c r="C85">
        <v>0.60306552726918805</v>
      </c>
      <c r="D85">
        <v>0.63658665531976499</v>
      </c>
      <c r="E85">
        <v>0.56954439921861</v>
      </c>
    </row>
    <row r="86" spans="1:5" x14ac:dyDescent="0.2">
      <c r="A86">
        <v>2020</v>
      </c>
      <c r="B86" t="s">
        <v>100</v>
      </c>
      <c r="C86">
        <v>0.46674857758912103</v>
      </c>
      <c r="D86">
        <v>0.50087799354037299</v>
      </c>
      <c r="E86">
        <v>0.43261916163786901</v>
      </c>
    </row>
    <row r="87" spans="1:5" x14ac:dyDescent="0.2">
      <c r="A87">
        <v>2020</v>
      </c>
      <c r="B87" t="s">
        <v>163</v>
      </c>
      <c r="C87">
        <v>0.63285918159269605</v>
      </c>
      <c r="D87">
        <v>0.667698312023011</v>
      </c>
      <c r="E87">
        <v>0.59802005116238099</v>
      </c>
    </row>
    <row r="88" spans="1:5" x14ac:dyDescent="0.2">
      <c r="A88">
        <v>2020</v>
      </c>
      <c r="B88" t="s">
        <v>149</v>
      </c>
      <c r="C88">
        <v>0.63168907714856504</v>
      </c>
      <c r="D88">
        <v>0.666865642561289</v>
      </c>
      <c r="E88">
        <v>0.59651251173584097</v>
      </c>
    </row>
    <row r="89" spans="1:5" x14ac:dyDescent="0.2">
      <c r="A89">
        <v>2020</v>
      </c>
      <c r="B89" t="s">
        <v>224</v>
      </c>
      <c r="C89">
        <v>0.54604593802475099</v>
      </c>
      <c r="D89">
        <v>0.57969779233520502</v>
      </c>
      <c r="E89">
        <v>0.51239408371429696</v>
      </c>
    </row>
    <row r="90" spans="1:5" x14ac:dyDescent="0.2">
      <c r="A90">
        <v>2020</v>
      </c>
      <c r="B90" t="s">
        <v>101</v>
      </c>
      <c r="C90">
        <v>0.46275846959806299</v>
      </c>
      <c r="D90">
        <v>0.49758327659725798</v>
      </c>
      <c r="E90">
        <v>0.427933662598867</v>
      </c>
    </row>
    <row r="91" spans="1:5" x14ac:dyDescent="0.2">
      <c r="A91">
        <v>2020</v>
      </c>
      <c r="B91" t="s">
        <v>588</v>
      </c>
      <c r="C91">
        <v>0.428779154685484</v>
      </c>
      <c r="D91">
        <v>0.46226384225767397</v>
      </c>
      <c r="E91">
        <v>0.39529446711329502</v>
      </c>
    </row>
    <row r="92" spans="1:5" x14ac:dyDescent="0.2">
      <c r="A92">
        <v>2020</v>
      </c>
      <c r="B92" t="s">
        <v>359</v>
      </c>
      <c r="C92">
        <v>0.51419393745834296</v>
      </c>
      <c r="D92">
        <v>0.54880851752692805</v>
      </c>
      <c r="E92">
        <v>0.47957935738975699</v>
      </c>
    </row>
    <row r="93" spans="1:5" x14ac:dyDescent="0.2">
      <c r="A93">
        <v>2020</v>
      </c>
      <c r="B93" t="s">
        <v>177</v>
      </c>
      <c r="C93">
        <v>0.45714586291976</v>
      </c>
      <c r="D93">
        <v>0.49293153243035498</v>
      </c>
      <c r="E93">
        <v>0.42136019340916497</v>
      </c>
    </row>
    <row r="94" spans="1:5" x14ac:dyDescent="0.2">
      <c r="A94">
        <v>2020</v>
      </c>
      <c r="B94" t="s">
        <v>115</v>
      </c>
      <c r="C94">
        <v>0.59645505511950503</v>
      </c>
      <c r="D94">
        <v>0.63193388094210601</v>
      </c>
      <c r="E94">
        <v>0.56097622929690505</v>
      </c>
    </row>
    <row r="95" spans="1:5" x14ac:dyDescent="0.2">
      <c r="A95">
        <v>2020</v>
      </c>
      <c r="B95" t="s">
        <v>174</v>
      </c>
      <c r="C95">
        <v>0.51250721999438098</v>
      </c>
      <c r="D95">
        <v>0.54679289590583702</v>
      </c>
      <c r="E95">
        <v>0.478221544082925</v>
      </c>
    </row>
    <row r="96" spans="1:5" x14ac:dyDescent="0.2">
      <c r="A96">
        <v>2020</v>
      </c>
      <c r="B96" t="s">
        <v>99</v>
      </c>
      <c r="C96">
        <v>0.32856956234790502</v>
      </c>
      <c r="D96">
        <v>0.36190763800341702</v>
      </c>
      <c r="E96">
        <v>0.29523148669239302</v>
      </c>
    </row>
    <row r="97" spans="1:5" x14ac:dyDescent="0.2">
      <c r="A97">
        <v>2020</v>
      </c>
      <c r="B97" t="s">
        <v>88</v>
      </c>
      <c r="C97">
        <v>0.406176816626659</v>
      </c>
      <c r="D97">
        <v>0.43952743462760901</v>
      </c>
      <c r="E97">
        <v>0.37282619862570898</v>
      </c>
    </row>
    <row r="98" spans="1:5" x14ac:dyDescent="0.2">
      <c r="A98">
        <v>2020</v>
      </c>
      <c r="B98" t="s">
        <v>169</v>
      </c>
      <c r="C98">
        <v>0.42876529206029901</v>
      </c>
      <c r="D98">
        <v>0.461640988060605</v>
      </c>
      <c r="E98">
        <v>0.39588959605999302</v>
      </c>
    </row>
    <row r="99" spans="1:5" x14ac:dyDescent="0.2">
      <c r="A99">
        <v>2020</v>
      </c>
      <c r="B99" t="s">
        <v>82</v>
      </c>
      <c r="C99">
        <v>0.564339974057111</v>
      </c>
      <c r="D99">
        <v>0.59795804762034299</v>
      </c>
      <c r="E99">
        <v>0.53072190049387802</v>
      </c>
    </row>
    <row r="100" spans="1:5" x14ac:dyDescent="0.2">
      <c r="A100">
        <v>2020</v>
      </c>
      <c r="B100" t="s">
        <v>109</v>
      </c>
      <c r="C100">
        <v>0.20106868590158899</v>
      </c>
      <c r="D100">
        <v>0.234663723990092</v>
      </c>
      <c r="E100">
        <v>0.16747364781308599</v>
      </c>
    </row>
    <row r="101" spans="1:5" x14ac:dyDescent="0.2">
      <c r="A101">
        <v>2020</v>
      </c>
      <c r="B101" t="s">
        <v>93</v>
      </c>
      <c r="C101">
        <v>0.54282898230372301</v>
      </c>
      <c r="D101">
        <v>0.57670089525274104</v>
      </c>
      <c r="E101">
        <v>0.50895706935470497</v>
      </c>
    </row>
    <row r="102" spans="1:5" x14ac:dyDescent="0.2">
      <c r="A102">
        <v>2020</v>
      </c>
      <c r="B102" t="s">
        <v>54</v>
      </c>
      <c r="C102">
        <v>0.56531151899802701</v>
      </c>
      <c r="D102">
        <v>0.60037311080107003</v>
      </c>
      <c r="E102">
        <v>0.53024992719498498</v>
      </c>
    </row>
    <row r="103" spans="1:5" x14ac:dyDescent="0.2">
      <c r="A103">
        <v>2020</v>
      </c>
      <c r="B103" t="s">
        <v>90</v>
      </c>
      <c r="C103">
        <v>0.56199294229113805</v>
      </c>
      <c r="D103">
        <v>0.596922391547964</v>
      </c>
      <c r="E103">
        <v>0.52706349303431099</v>
      </c>
    </row>
    <row r="104" spans="1:5" x14ac:dyDescent="0.2">
      <c r="A104">
        <v>2020</v>
      </c>
      <c r="B104" t="s">
        <v>138</v>
      </c>
      <c r="C104">
        <v>0.48674161364315199</v>
      </c>
      <c r="D104">
        <v>0.521096200026398</v>
      </c>
      <c r="E104">
        <v>0.45238702725990598</v>
      </c>
    </row>
    <row r="105" spans="1:5" x14ac:dyDescent="0.2">
      <c r="A105">
        <v>2020</v>
      </c>
      <c r="B105" t="s">
        <v>157</v>
      </c>
      <c r="C105">
        <v>0.70259684395263899</v>
      </c>
      <c r="D105">
        <v>0.73587950991759499</v>
      </c>
      <c r="E105">
        <v>0.669314177987683</v>
      </c>
    </row>
    <row r="106" spans="1:5" x14ac:dyDescent="0.2">
      <c r="A106">
        <v>2020</v>
      </c>
      <c r="B106" t="s">
        <v>67</v>
      </c>
      <c r="C106">
        <v>0.722053294131626</v>
      </c>
      <c r="D106">
        <v>0.75522360467593097</v>
      </c>
      <c r="E106">
        <v>0.68888298358732203</v>
      </c>
    </row>
    <row r="107" spans="1:5" x14ac:dyDescent="0.2">
      <c r="A107">
        <v>2020</v>
      </c>
      <c r="B107" t="s">
        <v>124</v>
      </c>
      <c r="C107">
        <v>0.79090541708940398</v>
      </c>
      <c r="D107">
        <v>0.825928627948042</v>
      </c>
      <c r="E107">
        <v>0.75588220623076496</v>
      </c>
    </row>
    <row r="108" spans="1:5" x14ac:dyDescent="0.2">
      <c r="A108">
        <v>2020</v>
      </c>
      <c r="B108" t="s">
        <v>117</v>
      </c>
      <c r="C108">
        <v>0.70709431581540505</v>
      </c>
      <c r="D108">
        <v>0.74260083085315698</v>
      </c>
      <c r="E108">
        <v>0.67158780077765301</v>
      </c>
    </row>
    <row r="109" spans="1:5" x14ac:dyDescent="0.2">
      <c r="A109">
        <v>2020</v>
      </c>
      <c r="B109" t="s">
        <v>97</v>
      </c>
      <c r="C109">
        <v>0.72911641110565095</v>
      </c>
      <c r="D109">
        <v>0.763489100489533</v>
      </c>
      <c r="E109">
        <v>0.69474372172176801</v>
      </c>
    </row>
    <row r="110" spans="1:5" x14ac:dyDescent="0.2">
      <c r="A110">
        <v>2020</v>
      </c>
      <c r="B110" t="s">
        <v>217</v>
      </c>
      <c r="C110">
        <v>0.42572240913660397</v>
      </c>
      <c r="D110">
        <v>0.45838065240007098</v>
      </c>
      <c r="E110">
        <v>0.39306416587313803</v>
      </c>
    </row>
    <row r="111" spans="1:5" x14ac:dyDescent="0.2">
      <c r="A111">
        <v>2020</v>
      </c>
      <c r="B111" t="s">
        <v>193</v>
      </c>
      <c r="C111">
        <v>0.57995988039458801</v>
      </c>
      <c r="D111">
        <v>0.61438761299900302</v>
      </c>
      <c r="E111">
        <v>0.54553214779017301</v>
      </c>
    </row>
    <row r="112" spans="1:5" x14ac:dyDescent="0.2">
      <c r="A112">
        <v>2020</v>
      </c>
      <c r="B112" t="s">
        <v>121</v>
      </c>
      <c r="C112">
        <v>0.71912900118340395</v>
      </c>
      <c r="D112">
        <v>0.75220112948492501</v>
      </c>
      <c r="E112">
        <v>0.68605687288188399</v>
      </c>
    </row>
    <row r="113" spans="1:5" x14ac:dyDescent="0.2">
      <c r="A113">
        <v>2020</v>
      </c>
      <c r="B113" t="s">
        <v>123</v>
      </c>
      <c r="C113">
        <v>0.56144190251718595</v>
      </c>
      <c r="D113">
        <v>0.59547160066251303</v>
      </c>
      <c r="E113">
        <v>0.52741220437185798</v>
      </c>
    </row>
    <row r="114" spans="1:5" x14ac:dyDescent="0.2">
      <c r="A114">
        <v>2020</v>
      </c>
      <c r="B114" t="s">
        <v>91</v>
      </c>
      <c r="C114">
        <v>0.470710060396205</v>
      </c>
      <c r="D114">
        <v>0.50328284315392502</v>
      </c>
      <c r="E114">
        <v>0.43813727763848398</v>
      </c>
    </row>
    <row r="115" spans="1:5" x14ac:dyDescent="0.2">
      <c r="A115">
        <v>2020</v>
      </c>
      <c r="B115" t="s">
        <v>73</v>
      </c>
      <c r="C115">
        <v>0.68252294098048105</v>
      </c>
      <c r="D115">
        <v>0.71736576393720297</v>
      </c>
      <c r="E115">
        <v>0.64768011802375802</v>
      </c>
    </row>
    <row r="116" spans="1:5" x14ac:dyDescent="0.2">
      <c r="A116">
        <v>2020</v>
      </c>
      <c r="B116" t="s">
        <v>156</v>
      </c>
      <c r="C116">
        <v>0.50434239902367595</v>
      </c>
      <c r="D116">
        <v>0.53848961822749997</v>
      </c>
      <c r="E116">
        <v>0.47019517981985198</v>
      </c>
    </row>
    <row r="117" spans="1:5" x14ac:dyDescent="0.2">
      <c r="A117">
        <v>2020</v>
      </c>
      <c r="B117" t="s">
        <v>172</v>
      </c>
      <c r="C117">
        <v>0.54789373295960997</v>
      </c>
      <c r="D117">
        <v>0.58187280344638603</v>
      </c>
      <c r="E117">
        <v>0.51391466247283402</v>
      </c>
    </row>
    <row r="118" spans="1:5" x14ac:dyDescent="0.2">
      <c r="A118">
        <v>2020</v>
      </c>
      <c r="B118" t="s">
        <v>170</v>
      </c>
      <c r="C118">
        <v>0.37240782892830299</v>
      </c>
      <c r="D118">
        <v>0.40499239543704602</v>
      </c>
      <c r="E118">
        <v>0.33982326241955901</v>
      </c>
    </row>
    <row r="119" spans="1:5" x14ac:dyDescent="0.2">
      <c r="A119">
        <v>2020</v>
      </c>
      <c r="B119" t="s">
        <v>153</v>
      </c>
      <c r="C119">
        <v>0.37788161042669599</v>
      </c>
      <c r="D119">
        <v>0.41135850169299398</v>
      </c>
      <c r="E119">
        <v>0.344404719160398</v>
      </c>
    </row>
    <row r="120" spans="1:5" x14ac:dyDescent="0.2">
      <c r="A120">
        <v>2020</v>
      </c>
      <c r="B120" t="s">
        <v>74</v>
      </c>
      <c r="C120">
        <v>0.36712451544390101</v>
      </c>
      <c r="D120">
        <v>0.402024065010816</v>
      </c>
      <c r="E120">
        <v>0.33222496587698602</v>
      </c>
    </row>
    <row r="121" spans="1:5" x14ac:dyDescent="0.2">
      <c r="A121">
        <v>2020</v>
      </c>
      <c r="B121" t="s">
        <v>190</v>
      </c>
      <c r="C121">
        <v>0.48604769665229097</v>
      </c>
      <c r="D121">
        <v>0.52063075845164897</v>
      </c>
      <c r="E121">
        <v>0.45146463485293198</v>
      </c>
    </row>
    <row r="122" spans="1:5" x14ac:dyDescent="0.2">
      <c r="A122">
        <v>2020</v>
      </c>
      <c r="B122" t="s">
        <v>186</v>
      </c>
      <c r="C122">
        <v>0.35733990008247801</v>
      </c>
      <c r="D122">
        <v>0.39301675147340398</v>
      </c>
      <c r="E122">
        <v>0.32166304869155199</v>
      </c>
    </row>
    <row r="123" spans="1:5" x14ac:dyDescent="0.2">
      <c r="A123">
        <v>2020</v>
      </c>
      <c r="B123" t="s">
        <v>173</v>
      </c>
      <c r="C123">
        <v>0.20255172838791399</v>
      </c>
      <c r="D123">
        <v>0.23750948709405401</v>
      </c>
      <c r="E123">
        <v>0.16759396968177401</v>
      </c>
    </row>
    <row r="124" spans="1:5" x14ac:dyDescent="0.2">
      <c r="A124">
        <v>2020</v>
      </c>
      <c r="B124" t="s">
        <v>155</v>
      </c>
      <c r="C124">
        <v>0.604988452723763</v>
      </c>
      <c r="D124">
        <v>0.63990097421104497</v>
      </c>
      <c r="E124">
        <v>0.57007593123648004</v>
      </c>
    </row>
    <row r="125" spans="1:5" x14ac:dyDescent="0.2">
      <c r="A125">
        <v>2020</v>
      </c>
      <c r="B125" t="s">
        <v>589</v>
      </c>
      <c r="C125">
        <v>0.53856794334950997</v>
      </c>
      <c r="D125">
        <v>0.57152340427017401</v>
      </c>
      <c r="E125">
        <v>0.50561248242884504</v>
      </c>
    </row>
    <row r="126" spans="1:5" x14ac:dyDescent="0.2">
      <c r="A126">
        <v>2020</v>
      </c>
      <c r="B126" t="s">
        <v>114</v>
      </c>
      <c r="C126">
        <v>0.494734514690022</v>
      </c>
      <c r="D126">
        <v>0.52994797085017098</v>
      </c>
      <c r="E126">
        <v>0.45952105852987402</v>
      </c>
    </row>
    <row r="127" spans="1:5" x14ac:dyDescent="0.2">
      <c r="A127">
        <v>2020</v>
      </c>
      <c r="B127" t="s">
        <v>113</v>
      </c>
      <c r="C127">
        <v>0.69355023013982797</v>
      </c>
      <c r="D127">
        <v>0.72796524139641305</v>
      </c>
      <c r="E127">
        <v>0.659135218883243</v>
      </c>
    </row>
    <row r="128" spans="1:5" x14ac:dyDescent="0.2">
      <c r="A128">
        <v>2020</v>
      </c>
      <c r="B128" t="s">
        <v>133</v>
      </c>
      <c r="C128">
        <v>0.284982832144271</v>
      </c>
      <c r="D128">
        <v>0.31999725643031401</v>
      </c>
      <c r="E128">
        <v>0.24996840785822899</v>
      </c>
    </row>
    <row r="129" spans="1:5" x14ac:dyDescent="0.2">
      <c r="A129">
        <v>2020</v>
      </c>
      <c r="B129" t="s">
        <v>179</v>
      </c>
      <c r="C129">
        <v>0.30797645580676097</v>
      </c>
      <c r="D129">
        <v>0.34184780699128398</v>
      </c>
      <c r="E129">
        <v>0.27410510462223903</v>
      </c>
    </row>
    <row r="130" spans="1:5" x14ac:dyDescent="0.2">
      <c r="A130">
        <v>2020</v>
      </c>
      <c r="B130" t="s">
        <v>116</v>
      </c>
      <c r="C130">
        <v>0.511096930576034</v>
      </c>
      <c r="D130">
        <v>0.54508310260944004</v>
      </c>
      <c r="E130">
        <v>0.47711075854262802</v>
      </c>
    </row>
    <row r="131" spans="1:5" x14ac:dyDescent="0.2">
      <c r="A131">
        <v>2020</v>
      </c>
      <c r="B131" t="s">
        <v>141</v>
      </c>
      <c r="C131">
        <v>0.34007756386924698</v>
      </c>
      <c r="D131">
        <v>0.37461633995683602</v>
      </c>
      <c r="E131">
        <v>0.30553878778165799</v>
      </c>
    </row>
    <row r="132" spans="1:5" x14ac:dyDescent="0.2">
      <c r="A132">
        <v>2020</v>
      </c>
      <c r="B132" t="s">
        <v>130</v>
      </c>
      <c r="C132">
        <v>0.40366754229621998</v>
      </c>
      <c r="D132">
        <v>0.43681625083532</v>
      </c>
      <c r="E132">
        <v>0.37051883375712003</v>
      </c>
    </row>
    <row r="133" spans="1:5" x14ac:dyDescent="0.2">
      <c r="A133">
        <v>2020</v>
      </c>
      <c r="B133" t="s">
        <v>239</v>
      </c>
      <c r="C133">
        <v>0.38497341653876399</v>
      </c>
      <c r="D133">
        <v>0.41927540057566698</v>
      </c>
      <c r="E133">
        <v>0.350671432501862</v>
      </c>
    </row>
    <row r="134" spans="1:5" x14ac:dyDescent="0.2">
      <c r="A134">
        <v>2020</v>
      </c>
      <c r="B134" t="s">
        <v>164</v>
      </c>
      <c r="C134">
        <v>0.43675123318387699</v>
      </c>
      <c r="D134">
        <v>0.47007430435403502</v>
      </c>
      <c r="E134">
        <v>0.40342816201371801</v>
      </c>
    </row>
    <row r="135" spans="1:5" x14ac:dyDescent="0.2">
      <c r="A135">
        <v>2020</v>
      </c>
      <c r="B135" t="s">
        <v>139</v>
      </c>
      <c r="C135">
        <v>0.58547024346321497</v>
      </c>
      <c r="D135">
        <v>0.61957844717324495</v>
      </c>
      <c r="E135">
        <v>0.55136203975318598</v>
      </c>
    </row>
    <row r="136" spans="1:5" x14ac:dyDescent="0.2">
      <c r="A136">
        <v>2020</v>
      </c>
      <c r="B136" t="s">
        <v>75</v>
      </c>
      <c r="C136">
        <v>0.27025986972286098</v>
      </c>
      <c r="D136">
        <v>0.30321028581618997</v>
      </c>
      <c r="E136">
        <v>0.23730945362953201</v>
      </c>
    </row>
    <row r="137" spans="1:5" x14ac:dyDescent="0.2">
      <c r="A137">
        <v>2020</v>
      </c>
      <c r="B137" t="s">
        <v>71</v>
      </c>
      <c r="C137">
        <v>0.34656761257803997</v>
      </c>
      <c r="D137">
        <v>0.38013422565149702</v>
      </c>
      <c r="E137">
        <v>0.31300099950458399</v>
      </c>
    </row>
    <row r="138" spans="1:5" x14ac:dyDescent="0.2">
      <c r="A138">
        <v>2020</v>
      </c>
      <c r="B138" t="s">
        <v>45</v>
      </c>
      <c r="C138">
        <v>0.57459641330573097</v>
      </c>
      <c r="D138">
        <v>0.60739930763792205</v>
      </c>
      <c r="E138">
        <v>0.541793518973539</v>
      </c>
    </row>
    <row r="139" spans="1:5" x14ac:dyDescent="0.2">
      <c r="A139">
        <v>2020</v>
      </c>
      <c r="B139" t="s">
        <v>79</v>
      </c>
      <c r="C139">
        <v>0.44874812193063102</v>
      </c>
      <c r="D139">
        <v>0.48342746998346797</v>
      </c>
      <c r="E139">
        <v>0.41406877387779301</v>
      </c>
    </row>
    <row r="140" spans="1:5" x14ac:dyDescent="0.2">
      <c r="A140">
        <v>2020</v>
      </c>
      <c r="B140" t="s">
        <v>43</v>
      </c>
      <c r="C140">
        <v>0.46294389727281199</v>
      </c>
      <c r="D140">
        <v>0.49733800587231303</v>
      </c>
      <c r="E140">
        <v>0.42854978867331101</v>
      </c>
    </row>
    <row r="141" spans="1:5" x14ac:dyDescent="0.2">
      <c r="A141">
        <v>2020</v>
      </c>
      <c r="B141" t="s">
        <v>25</v>
      </c>
      <c r="C141">
        <v>0.269289716259762</v>
      </c>
      <c r="D141">
        <v>0.30330676619258901</v>
      </c>
      <c r="E141">
        <v>0.235272666326934</v>
      </c>
    </row>
    <row r="142" spans="1:5" x14ac:dyDescent="0.2">
      <c r="A142">
        <v>2020</v>
      </c>
      <c r="B142" t="s">
        <v>52</v>
      </c>
      <c r="C142">
        <v>0.75883579691563097</v>
      </c>
      <c r="D142">
        <v>0.79386021661610695</v>
      </c>
      <c r="E142">
        <v>0.72381137721515498</v>
      </c>
    </row>
    <row r="143" spans="1:5" x14ac:dyDescent="0.2">
      <c r="A143">
        <v>2020</v>
      </c>
      <c r="B143" t="s">
        <v>89</v>
      </c>
      <c r="C143">
        <v>0.83357045214724201</v>
      </c>
      <c r="D143">
        <v>0.86753566582820496</v>
      </c>
      <c r="E143">
        <v>0.79960523846627896</v>
      </c>
    </row>
    <row r="144" spans="1:5" x14ac:dyDescent="0.2">
      <c r="A144">
        <v>2020</v>
      </c>
      <c r="B144" t="s">
        <v>357</v>
      </c>
      <c r="C144">
        <v>6.3655137396444003E-2</v>
      </c>
      <c r="D144">
        <v>9.7803011577016E-2</v>
      </c>
      <c r="E144">
        <v>2.9507263215871E-2</v>
      </c>
    </row>
    <row r="145" spans="1:5" x14ac:dyDescent="0.2">
      <c r="A145">
        <v>2020</v>
      </c>
      <c r="B145" t="s">
        <v>496</v>
      </c>
      <c r="C145">
        <v>0.78475162500002005</v>
      </c>
      <c r="D145">
        <v>0.81815243967251405</v>
      </c>
      <c r="E145">
        <v>0.75135081032752604</v>
      </c>
    </row>
    <row r="146" spans="1:5" x14ac:dyDescent="0.2">
      <c r="A146">
        <v>2020</v>
      </c>
      <c r="B146" t="s">
        <v>87</v>
      </c>
      <c r="C146">
        <v>0.81240207585485802</v>
      </c>
      <c r="D146">
        <v>0.84513649127972901</v>
      </c>
      <c r="E146">
        <v>0.77966766042998703</v>
      </c>
    </row>
    <row r="147" spans="1:5" x14ac:dyDescent="0.2">
      <c r="A147">
        <v>2020</v>
      </c>
      <c r="B147" t="s">
        <v>86</v>
      </c>
      <c r="C147">
        <v>0.52975375787547296</v>
      </c>
      <c r="D147">
        <v>0.563737504040143</v>
      </c>
      <c r="E147">
        <v>0.49577001171080198</v>
      </c>
    </row>
    <row r="148" spans="1:5" x14ac:dyDescent="0.2">
      <c r="A148">
        <v>2020</v>
      </c>
      <c r="B148" t="s">
        <v>127</v>
      </c>
      <c r="C148">
        <v>0.50124449308104502</v>
      </c>
      <c r="D148">
        <v>0.53431739645940701</v>
      </c>
      <c r="E148">
        <v>0.46817158970268302</v>
      </c>
    </row>
    <row r="149" spans="1:5" x14ac:dyDescent="0.2">
      <c r="A149">
        <v>2020</v>
      </c>
      <c r="B149" t="s">
        <v>142</v>
      </c>
      <c r="C149">
        <v>0.46283730279042901</v>
      </c>
      <c r="D149">
        <v>0.49532277648018902</v>
      </c>
      <c r="E149">
        <v>0.43035182910066799</v>
      </c>
    </row>
    <row r="150" spans="1:5" x14ac:dyDescent="0.2">
      <c r="A150">
        <v>2020</v>
      </c>
      <c r="B150" t="s">
        <v>162</v>
      </c>
      <c r="C150">
        <v>0.52442909081468903</v>
      </c>
      <c r="D150">
        <v>0.55811545311293798</v>
      </c>
      <c r="E150">
        <v>0.49074272851644002</v>
      </c>
    </row>
    <row r="151" spans="1:5" x14ac:dyDescent="0.2">
      <c r="A151">
        <v>2020</v>
      </c>
      <c r="B151" t="s">
        <v>171</v>
      </c>
      <c r="C151">
        <v>0.53976628151130801</v>
      </c>
      <c r="D151">
        <v>0.57382920109920199</v>
      </c>
      <c r="E151">
        <v>0.50570336192341403</v>
      </c>
    </row>
    <row r="152" spans="1:5" x14ac:dyDescent="0.2">
      <c r="A152">
        <v>2020</v>
      </c>
      <c r="B152" t="s">
        <v>55</v>
      </c>
      <c r="C152">
        <v>0.65747018122007495</v>
      </c>
      <c r="D152">
        <v>0.69249153985617495</v>
      </c>
      <c r="E152">
        <v>0.62244882258397505</v>
      </c>
    </row>
    <row r="153" spans="1:5" x14ac:dyDescent="0.2">
      <c r="A153">
        <v>2020</v>
      </c>
      <c r="B153" t="s">
        <v>72</v>
      </c>
      <c r="C153">
        <v>0.435148040918235</v>
      </c>
      <c r="D153">
        <v>0.46793453231190102</v>
      </c>
      <c r="E153">
        <v>0.40236154952456898</v>
      </c>
    </row>
    <row r="154" spans="1:5" x14ac:dyDescent="0.2">
      <c r="A154">
        <v>2020</v>
      </c>
      <c r="B154" t="s">
        <v>22</v>
      </c>
      <c r="C154">
        <v>0.440855326435241</v>
      </c>
      <c r="D154">
        <v>0.47474079689985199</v>
      </c>
      <c r="E154">
        <v>0.40696985597063001</v>
      </c>
    </row>
    <row r="155" spans="1:5" x14ac:dyDescent="0.2">
      <c r="A155">
        <v>2020</v>
      </c>
      <c r="B155" t="s">
        <v>192</v>
      </c>
      <c r="C155">
        <v>0.30650972965080098</v>
      </c>
      <c r="D155">
        <v>0.341031375455431</v>
      </c>
      <c r="E155">
        <v>0.27198808384617001</v>
      </c>
    </row>
    <row r="156" spans="1:5" x14ac:dyDescent="0.2">
      <c r="A156">
        <v>2020</v>
      </c>
      <c r="B156" t="s">
        <v>241</v>
      </c>
      <c r="C156">
        <v>0.417961001044244</v>
      </c>
      <c r="D156">
        <v>0.45205851485578202</v>
      </c>
      <c r="E156">
        <v>0.38386348723270702</v>
      </c>
    </row>
    <row r="157" spans="1:5" x14ac:dyDescent="0.2">
      <c r="A157">
        <v>2020</v>
      </c>
      <c r="B157" t="s">
        <v>120</v>
      </c>
      <c r="C157">
        <v>0.55088894786916598</v>
      </c>
      <c r="D157">
        <v>0.58560761719132803</v>
      </c>
      <c r="E157">
        <v>0.51617027854700404</v>
      </c>
    </row>
    <row r="158" spans="1:5" x14ac:dyDescent="0.2">
      <c r="A158">
        <v>2020</v>
      </c>
      <c r="B158" t="s">
        <v>65</v>
      </c>
      <c r="C158">
        <v>0.53088877326518302</v>
      </c>
      <c r="D158">
        <v>0.56452180771198701</v>
      </c>
      <c r="E158">
        <v>0.49725573881837898</v>
      </c>
    </row>
    <row r="159" spans="1:5" x14ac:dyDescent="0.2">
      <c r="A159">
        <v>2020</v>
      </c>
      <c r="B159" t="s">
        <v>198</v>
      </c>
      <c r="C159">
        <v>0.55355217586332695</v>
      </c>
      <c r="D159">
        <v>0.58740203973001204</v>
      </c>
      <c r="E159">
        <v>0.51970231199664296</v>
      </c>
    </row>
    <row r="160" spans="1:5" x14ac:dyDescent="0.2">
      <c r="A160">
        <v>2020</v>
      </c>
      <c r="B160" t="s">
        <v>152</v>
      </c>
      <c r="C160">
        <v>0.58798655866131899</v>
      </c>
      <c r="D160">
        <v>0.622158483806178</v>
      </c>
      <c r="E160">
        <v>0.55381463351645999</v>
      </c>
    </row>
    <row r="161" spans="1:5" x14ac:dyDescent="0.2">
      <c r="A161">
        <v>2020</v>
      </c>
      <c r="B161" t="s">
        <v>175</v>
      </c>
      <c r="C161">
        <v>0.71144580678317004</v>
      </c>
      <c r="D161">
        <v>0.74678536209454205</v>
      </c>
      <c r="E161">
        <v>0.67610625147179904</v>
      </c>
    </row>
    <row r="162" spans="1:5" x14ac:dyDescent="0.2">
      <c r="A162">
        <v>2020</v>
      </c>
      <c r="B162" t="s">
        <v>14</v>
      </c>
      <c r="C162">
        <v>0.83380299282640402</v>
      </c>
      <c r="D162">
        <v>0.86816985316541195</v>
      </c>
      <c r="E162">
        <v>0.79943613248739698</v>
      </c>
    </row>
    <row r="163" spans="1:5" x14ac:dyDescent="0.2">
      <c r="A163">
        <v>2020</v>
      </c>
      <c r="B163" t="s">
        <v>166</v>
      </c>
      <c r="C163">
        <v>0.71236125178642895</v>
      </c>
      <c r="D163">
        <v>0.74643928720419805</v>
      </c>
      <c r="E163">
        <v>0.67828321636865896</v>
      </c>
    </row>
    <row r="164" spans="1:5" x14ac:dyDescent="0.2">
      <c r="A164">
        <v>2020</v>
      </c>
      <c r="B164" t="s">
        <v>58</v>
      </c>
      <c r="C164">
        <v>0.922660091706477</v>
      </c>
      <c r="D164">
        <v>0.95661440394479702</v>
      </c>
      <c r="E164">
        <v>0.88870577946815599</v>
      </c>
    </row>
    <row r="165" spans="1:5" x14ac:dyDescent="0.2">
      <c r="A165">
        <v>2020</v>
      </c>
      <c r="B165" t="s">
        <v>168</v>
      </c>
      <c r="C165">
        <v>0.726883163401564</v>
      </c>
      <c r="D165">
        <v>0.76118647213720303</v>
      </c>
      <c r="E165">
        <v>0.69257985466592598</v>
      </c>
    </row>
    <row r="166" spans="1:5" x14ac:dyDescent="0.2">
      <c r="A166">
        <v>2020</v>
      </c>
      <c r="B166" t="s">
        <v>83</v>
      </c>
      <c r="C166">
        <v>0.57515114739651996</v>
      </c>
      <c r="D166">
        <v>0.60949087582821904</v>
      </c>
      <c r="E166">
        <v>0.54081141896482199</v>
      </c>
    </row>
    <row r="167" spans="1:5" x14ac:dyDescent="0.2">
      <c r="A167">
        <v>2020</v>
      </c>
      <c r="B167" t="s">
        <v>590</v>
      </c>
      <c r="C167">
        <v>0.56620409474646005</v>
      </c>
      <c r="D167">
        <v>0.60035747090420599</v>
      </c>
      <c r="E167">
        <v>0.532050718588714</v>
      </c>
    </row>
    <row r="168" spans="1:5" x14ac:dyDescent="0.2">
      <c r="A168">
        <v>2020</v>
      </c>
      <c r="B168" t="s">
        <v>591</v>
      </c>
      <c r="C168">
        <v>0.48313551605802302</v>
      </c>
      <c r="D168">
        <v>0.517063402341712</v>
      </c>
      <c r="E168">
        <v>0.44920762977433398</v>
      </c>
    </row>
    <row r="169" spans="1:5" x14ac:dyDescent="0.2">
      <c r="A169">
        <v>2020</v>
      </c>
      <c r="B169" t="s">
        <v>592</v>
      </c>
      <c r="C169">
        <v>0.81410826735177999</v>
      </c>
      <c r="D169">
        <v>0.84834762144021802</v>
      </c>
      <c r="E169">
        <v>0.77986891326334196</v>
      </c>
    </row>
    <row r="170" spans="1:5" x14ac:dyDescent="0.2">
      <c r="A170">
        <v>2020</v>
      </c>
      <c r="B170" t="s">
        <v>593</v>
      </c>
      <c r="C170">
        <v>0.81329927798413304</v>
      </c>
      <c r="D170">
        <v>0.84746812176214004</v>
      </c>
      <c r="E170">
        <v>0.77913043420612604</v>
      </c>
    </row>
    <row r="171" spans="1:5" x14ac:dyDescent="0.2">
      <c r="A171">
        <v>2020</v>
      </c>
      <c r="B171" t="s">
        <v>594</v>
      </c>
      <c r="C171">
        <v>0.70821687317646798</v>
      </c>
      <c r="D171">
        <v>0.74225780660210705</v>
      </c>
      <c r="E171">
        <v>0.67417593975082801</v>
      </c>
    </row>
    <row r="172" spans="1:5" x14ac:dyDescent="0.2">
      <c r="A172">
        <v>2020</v>
      </c>
      <c r="B172" t="s">
        <v>595</v>
      </c>
      <c r="C172">
        <v>0.43687855862840103</v>
      </c>
      <c r="D172">
        <v>0.47091951769754498</v>
      </c>
      <c r="E172">
        <v>0.40283759955925702</v>
      </c>
    </row>
    <row r="173" spans="1:5" x14ac:dyDescent="0.2">
      <c r="A173">
        <v>2020</v>
      </c>
      <c r="B173" t="s">
        <v>596</v>
      </c>
      <c r="C173">
        <v>0.48793036431341902</v>
      </c>
      <c r="D173">
        <v>0.52245596144451201</v>
      </c>
      <c r="E173">
        <v>0.45340476718232597</v>
      </c>
    </row>
    <row r="174" spans="1:5" x14ac:dyDescent="0.2">
      <c r="A174">
        <v>2020</v>
      </c>
      <c r="B174" t="s">
        <v>311</v>
      </c>
      <c r="C174">
        <v>0.62778771917044696</v>
      </c>
      <c r="D174">
        <v>0.66193197219970201</v>
      </c>
      <c r="E174">
        <v>0.59364346614119101</v>
      </c>
    </row>
    <row r="175" spans="1:5" x14ac:dyDescent="0.2">
      <c r="A175">
        <v>2020</v>
      </c>
      <c r="B175" t="s">
        <v>597</v>
      </c>
      <c r="C175">
        <v>0.663222956242004</v>
      </c>
      <c r="D175">
        <v>0.69739371857438803</v>
      </c>
      <c r="E175">
        <v>0.62905219390961997</v>
      </c>
    </row>
    <row r="176" spans="1:5" x14ac:dyDescent="0.2">
      <c r="A176">
        <v>2020</v>
      </c>
      <c r="B176" t="s">
        <v>598</v>
      </c>
      <c r="C176">
        <v>0.49952268069827699</v>
      </c>
      <c r="D176">
        <v>0.53349882519114</v>
      </c>
      <c r="E176">
        <v>0.46554653620541397</v>
      </c>
    </row>
    <row r="177" spans="1:5" x14ac:dyDescent="0.2">
      <c r="A177">
        <v>2020</v>
      </c>
      <c r="B177" t="s">
        <v>276</v>
      </c>
      <c r="C177">
        <v>0.71225814263875797</v>
      </c>
      <c r="D177">
        <v>0.74621019339299899</v>
      </c>
      <c r="E177">
        <v>0.67830609188451596</v>
      </c>
    </row>
    <row r="178" spans="1:5" x14ac:dyDescent="0.2">
      <c r="A178">
        <v>2020</v>
      </c>
      <c r="B178" t="s">
        <v>300</v>
      </c>
      <c r="C178">
        <v>0.647168312192131</v>
      </c>
      <c r="D178">
        <v>0.68145534633367499</v>
      </c>
      <c r="E178">
        <v>0.61288127805058701</v>
      </c>
    </row>
    <row r="179" spans="1:5" x14ac:dyDescent="0.2">
      <c r="A179">
        <v>2020</v>
      </c>
      <c r="B179" t="s">
        <v>283</v>
      </c>
      <c r="C179">
        <v>0.696297145694736</v>
      </c>
      <c r="D179">
        <v>0.73031774598125399</v>
      </c>
      <c r="E179">
        <v>0.66227654540821801</v>
      </c>
    </row>
    <row r="180" spans="1:5" x14ac:dyDescent="0.2">
      <c r="A180">
        <v>2020</v>
      </c>
      <c r="B180" t="s">
        <v>278</v>
      </c>
      <c r="C180">
        <v>0.84044223780387395</v>
      </c>
      <c r="D180">
        <v>0.87416100436933797</v>
      </c>
      <c r="E180">
        <v>0.80672347123840904</v>
      </c>
    </row>
    <row r="181" spans="1:5" x14ac:dyDescent="0.2">
      <c r="A181">
        <v>2020</v>
      </c>
      <c r="B181" t="s">
        <v>429</v>
      </c>
      <c r="C181">
        <v>0.42062318296201501</v>
      </c>
      <c r="D181">
        <v>0.45430185899227798</v>
      </c>
      <c r="E181">
        <v>0.38694450693175197</v>
      </c>
    </row>
    <row r="182" spans="1:5" x14ac:dyDescent="0.2">
      <c r="A182">
        <v>2020</v>
      </c>
      <c r="B182" t="s">
        <v>599</v>
      </c>
      <c r="C182">
        <v>0.58708413392899295</v>
      </c>
      <c r="D182">
        <v>0.62096576519435998</v>
      </c>
      <c r="E182">
        <v>0.55320250266362503</v>
      </c>
    </row>
    <row r="183" spans="1:5" x14ac:dyDescent="0.2">
      <c r="A183">
        <v>2020</v>
      </c>
      <c r="B183" t="s">
        <v>600</v>
      </c>
      <c r="C183">
        <v>0.54609037665692395</v>
      </c>
      <c r="D183">
        <v>0.57987947751806002</v>
      </c>
      <c r="E183">
        <v>0.51230127579578799</v>
      </c>
    </row>
    <row r="184" spans="1:5" x14ac:dyDescent="0.2">
      <c r="A184">
        <v>2020</v>
      </c>
      <c r="B184" t="s">
        <v>601</v>
      </c>
      <c r="C184">
        <v>0.50596654513053796</v>
      </c>
      <c r="D184">
        <v>0.54003559831699499</v>
      </c>
      <c r="E184">
        <v>0.47189749194407998</v>
      </c>
    </row>
    <row r="185" spans="1:5" x14ac:dyDescent="0.2">
      <c r="A185">
        <v>2020</v>
      </c>
      <c r="B185" t="s">
        <v>269</v>
      </c>
      <c r="C185">
        <v>0.75417172942347899</v>
      </c>
      <c r="D185">
        <v>0.78838017845596597</v>
      </c>
      <c r="E185">
        <v>0.719963280390992</v>
      </c>
    </row>
    <row r="186" spans="1:5" x14ac:dyDescent="0.2">
      <c r="A186">
        <v>2020</v>
      </c>
      <c r="B186" t="s">
        <v>602</v>
      </c>
      <c r="C186">
        <v>0.433417725056086</v>
      </c>
      <c r="D186">
        <v>0.46761048569424302</v>
      </c>
      <c r="E186">
        <v>0.39922496441792898</v>
      </c>
    </row>
    <row r="187" spans="1:5" x14ac:dyDescent="0.2">
      <c r="A187">
        <v>2020</v>
      </c>
      <c r="B187" t="s">
        <v>603</v>
      </c>
      <c r="C187">
        <v>0.71976492519436197</v>
      </c>
      <c r="D187">
        <v>0.75422615035274698</v>
      </c>
      <c r="E187">
        <v>0.68530370003597596</v>
      </c>
    </row>
    <row r="188" spans="1:5" x14ac:dyDescent="0.2">
      <c r="A188">
        <v>2020</v>
      </c>
      <c r="B188" t="s">
        <v>297</v>
      </c>
      <c r="C188">
        <v>0.56258061836756301</v>
      </c>
      <c r="D188">
        <v>0.59649567451357199</v>
      </c>
      <c r="E188">
        <v>0.52866556222155503</v>
      </c>
    </row>
    <row r="189" spans="1:5" x14ac:dyDescent="0.2">
      <c r="A189">
        <v>2020</v>
      </c>
      <c r="B189" t="s">
        <v>604</v>
      </c>
      <c r="C189">
        <v>0.87267269591661301</v>
      </c>
      <c r="D189">
        <v>0.90679995394239299</v>
      </c>
      <c r="E189">
        <v>0.83854543789083202</v>
      </c>
    </row>
    <row r="190" spans="1:5" x14ac:dyDescent="0.2">
      <c r="A190">
        <v>2020</v>
      </c>
      <c r="B190" t="s">
        <v>262</v>
      </c>
      <c r="C190">
        <v>0.75183237855407103</v>
      </c>
      <c r="D190">
        <v>0.78598675455177403</v>
      </c>
      <c r="E190">
        <v>0.71767800255637004</v>
      </c>
    </row>
    <row r="191" spans="1:5" x14ac:dyDescent="0.2">
      <c r="A191">
        <v>2020</v>
      </c>
      <c r="B191" t="s">
        <v>265</v>
      </c>
      <c r="C191">
        <v>0.57104439428053</v>
      </c>
      <c r="D191">
        <v>0.60521045623233105</v>
      </c>
      <c r="E191">
        <v>0.53687833232872895</v>
      </c>
    </row>
    <row r="192" spans="1:5" x14ac:dyDescent="0.2">
      <c r="A192">
        <v>2020</v>
      </c>
      <c r="B192" t="s">
        <v>605</v>
      </c>
      <c r="C192">
        <v>0.68550863035325305</v>
      </c>
      <c r="D192">
        <v>0.71959243671766304</v>
      </c>
      <c r="E192">
        <v>0.65142482398884305</v>
      </c>
    </row>
    <row r="193" spans="1:5" x14ac:dyDescent="0.2">
      <c r="A193">
        <v>2020</v>
      </c>
      <c r="B193" t="s">
        <v>278</v>
      </c>
      <c r="C193">
        <v>0.84044223780387395</v>
      </c>
      <c r="D193">
        <v>0.87416100436933797</v>
      </c>
      <c r="E193">
        <v>0.80672347123840904</v>
      </c>
    </row>
    <row r="194" spans="1:5" x14ac:dyDescent="0.2">
      <c r="A194">
        <v>2020</v>
      </c>
      <c r="B194" t="s">
        <v>606</v>
      </c>
      <c r="C194">
        <v>0.554146471148386</v>
      </c>
      <c r="D194">
        <v>0.58808867583392799</v>
      </c>
      <c r="E194">
        <v>0.52020426646284401</v>
      </c>
    </row>
    <row r="195" spans="1:5" x14ac:dyDescent="0.2">
      <c r="A195">
        <v>2020</v>
      </c>
      <c r="B195" t="s">
        <v>602</v>
      </c>
      <c r="C195">
        <v>0.433417725056086</v>
      </c>
      <c r="D195">
        <v>0.46761048569424302</v>
      </c>
      <c r="E195">
        <v>0.39922496441792898</v>
      </c>
    </row>
    <row r="196" spans="1:5" x14ac:dyDescent="0.2">
      <c r="A196">
        <v>2020</v>
      </c>
      <c r="B196" t="s">
        <v>260</v>
      </c>
      <c r="C196">
        <v>0.74778363797804803</v>
      </c>
      <c r="D196">
        <v>0.78200986727490596</v>
      </c>
      <c r="E196">
        <v>0.71355740868119</v>
      </c>
    </row>
    <row r="197" spans="1:5" x14ac:dyDescent="0.2">
      <c r="A197">
        <v>2020</v>
      </c>
      <c r="B197" t="s">
        <v>607</v>
      </c>
      <c r="C197">
        <v>0.62244132112925299</v>
      </c>
      <c r="D197">
        <v>0.65656539061431796</v>
      </c>
      <c r="E197">
        <v>0.58831725164418802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bivariate_data</vt:lpstr>
      <vt:lpstr>maternal mortality</vt:lpstr>
      <vt:lpstr>iso_codes</vt:lpstr>
      <vt:lpstr>democracy</vt:lpstr>
      <vt:lpstr>gii</vt:lpstr>
      <vt:lpstr>social</vt:lpstr>
      <vt:lpstr>civil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 Matthews</dc:creator>
  <cp:lastModifiedBy>Alex  Matthews</cp:lastModifiedBy>
  <dcterms:created xsi:type="dcterms:W3CDTF">2022-05-11T13:26:38Z</dcterms:created>
  <dcterms:modified xsi:type="dcterms:W3CDTF">2022-05-13T18:36:42Z</dcterms:modified>
</cp:coreProperties>
</file>