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605" windowWidth="20985" windowHeight="7290" activeTab="4"/>
  </bookViews>
  <sheets>
    <sheet name="LTS" sheetId="11" r:id="rId1"/>
    <sheet name="TERMINAL" sheetId="2" r:id="rId2"/>
    <sheet name="PARTICULAR" sheetId="3" r:id="rId3"/>
    <sheet name="COSCO contact list" sheetId="5" r:id="rId4"/>
    <sheet name="CV3-WHLcontact list" sheetId="12" r:id="rId5"/>
    <sheet name="WHL DG LIST" sheetId="14" r:id="rId6"/>
  </sheets>
  <calcPr calcId="145621"/>
</workbook>
</file>

<file path=xl/calcChain.xml><?xml version="1.0" encoding="utf-8"?>
<calcChain xmlns="http://schemas.openxmlformats.org/spreadsheetml/2006/main">
  <c r="P19" i="11" l="1"/>
  <c r="Q19" i="11"/>
  <c r="R19" i="11"/>
  <c r="R20" i="11" s="1"/>
  <c r="S19" i="11"/>
  <c r="T19" i="11"/>
  <c r="U19" i="11"/>
  <c r="V19" i="11"/>
  <c r="V20" i="11" s="1"/>
  <c r="W19" i="11"/>
  <c r="X19" i="11"/>
  <c r="Y19" i="11"/>
  <c r="Z19" i="11"/>
  <c r="Z20" i="11" s="1"/>
  <c r="AA19" i="11"/>
  <c r="AB19" i="11"/>
  <c r="P20" i="11"/>
  <c r="Q20" i="11"/>
  <c r="S20" i="11"/>
  <c r="T20" i="11"/>
  <c r="U20" i="11"/>
  <c r="W20" i="11"/>
  <c r="X20" i="11"/>
  <c r="Y20" i="11"/>
  <c r="AA20" i="11"/>
  <c r="AB20" i="11"/>
  <c r="O19" i="11"/>
  <c r="O20" i="11"/>
  <c r="N19" i="11"/>
  <c r="N20" i="11" s="1"/>
  <c r="M19" i="11"/>
  <c r="M20" i="11"/>
  <c r="AB12" i="11"/>
  <c r="AB13" i="11" s="1"/>
  <c r="AB14" i="11" s="1"/>
  <c r="AB15" i="11" s="1"/>
  <c r="AB16" i="11" s="1"/>
  <c r="AB17" i="11" s="1"/>
  <c r="AB18" i="11" s="1"/>
  <c r="AB11" i="11"/>
  <c r="AB10" i="11"/>
  <c r="AA11" i="11"/>
  <c r="AA12" i="11" s="1"/>
  <c r="AA13" i="11" s="1"/>
  <c r="AA14" i="11" s="1"/>
  <c r="AA15" i="11" s="1"/>
  <c r="AA16" i="11" s="1"/>
  <c r="AA17" i="11" s="1"/>
  <c r="AA18" i="11" s="1"/>
  <c r="AA10" i="11"/>
  <c r="Z11" i="11"/>
  <c r="Z12" i="11" s="1"/>
  <c r="Z13" i="11" s="1"/>
  <c r="Z14" i="11" s="1"/>
  <c r="Z15" i="11" s="1"/>
  <c r="Z16" i="11" s="1"/>
  <c r="Z17" i="11" s="1"/>
  <c r="Z18" i="11" s="1"/>
  <c r="Z10" i="11"/>
  <c r="Y12" i="11"/>
  <c r="Y13" i="11" s="1"/>
  <c r="Y14" i="11" s="1"/>
  <c r="Y15" i="11" s="1"/>
  <c r="Y16" i="11" s="1"/>
  <c r="Y17" i="11" s="1"/>
  <c r="Y18" i="11" s="1"/>
  <c r="Y11" i="11"/>
  <c r="Y10" i="11"/>
  <c r="X12" i="11"/>
  <c r="X13" i="11" s="1"/>
  <c r="X14" i="11" s="1"/>
  <c r="X15" i="11" s="1"/>
  <c r="X16" i="11" s="1"/>
  <c r="X17" i="11" s="1"/>
  <c r="X18" i="11" s="1"/>
  <c r="X11" i="11"/>
  <c r="X10" i="11"/>
  <c r="W12" i="11"/>
  <c r="W13" i="11" s="1"/>
  <c r="W14" i="11" s="1"/>
  <c r="W15" i="11" s="1"/>
  <c r="W16" i="11" s="1"/>
  <c r="W17" i="11" s="1"/>
  <c r="W18" i="11" s="1"/>
  <c r="W11" i="11"/>
  <c r="W10" i="11"/>
  <c r="V12" i="11"/>
  <c r="V13" i="11" s="1"/>
  <c r="V14" i="11" s="1"/>
  <c r="V15" i="11" s="1"/>
  <c r="V16" i="11" s="1"/>
  <c r="V17" i="11" s="1"/>
  <c r="V18" i="11" s="1"/>
  <c r="V11" i="11"/>
  <c r="V10" i="11"/>
  <c r="U12" i="11"/>
  <c r="U13" i="11" s="1"/>
  <c r="U14" i="11" s="1"/>
  <c r="U15" i="11" s="1"/>
  <c r="U16" i="11" s="1"/>
  <c r="U17" i="11" s="1"/>
  <c r="U18" i="11" s="1"/>
  <c r="U11" i="11"/>
  <c r="U10" i="11"/>
  <c r="T12" i="11"/>
  <c r="T13" i="11" s="1"/>
  <c r="T14" i="11" s="1"/>
  <c r="T15" i="11" s="1"/>
  <c r="T16" i="11" s="1"/>
  <c r="T17" i="11" s="1"/>
  <c r="T18" i="11" s="1"/>
  <c r="T11" i="11"/>
  <c r="T10" i="11"/>
  <c r="S12" i="11"/>
  <c r="S13" i="11" s="1"/>
  <c r="S14" i="11" s="1"/>
  <c r="S15" i="11" s="1"/>
  <c r="S16" i="11" s="1"/>
  <c r="S17" i="11" s="1"/>
  <c r="S18" i="11" s="1"/>
  <c r="S11" i="11"/>
  <c r="S10" i="11"/>
  <c r="R12" i="11"/>
  <c r="R13" i="11" s="1"/>
  <c r="R14" i="11" s="1"/>
  <c r="R15" i="11" s="1"/>
  <c r="R16" i="11" s="1"/>
  <c r="R17" i="11" s="1"/>
  <c r="R18" i="11" s="1"/>
  <c r="R11" i="11"/>
  <c r="R10" i="11"/>
  <c r="Q12" i="11"/>
  <c r="Q13" i="11" s="1"/>
  <c r="Q14" i="11" s="1"/>
  <c r="Q15" i="11" s="1"/>
  <c r="Q16" i="11" s="1"/>
  <c r="Q17" i="11" s="1"/>
  <c r="Q18" i="11" s="1"/>
  <c r="Q11" i="11"/>
  <c r="Q10" i="11"/>
  <c r="P12" i="11"/>
  <c r="P13" i="11" s="1"/>
  <c r="P14" i="11" s="1"/>
  <c r="P15" i="11" s="1"/>
  <c r="P16" i="11" s="1"/>
  <c r="P17" i="11" s="1"/>
  <c r="P18" i="11" s="1"/>
  <c r="P11" i="11"/>
  <c r="P10" i="11"/>
  <c r="O12" i="11"/>
  <c r="O13" i="11" s="1"/>
  <c r="O14" i="11" s="1"/>
  <c r="O15" i="11" s="1"/>
  <c r="O16" i="11" s="1"/>
  <c r="O17" i="11" s="1"/>
  <c r="O18" i="11" s="1"/>
  <c r="O11" i="11"/>
  <c r="O10" i="11"/>
  <c r="N11" i="11"/>
  <c r="N12" i="11" s="1"/>
  <c r="N13" i="11" s="1"/>
  <c r="N14" i="11" s="1"/>
  <c r="N15" i="11" s="1"/>
  <c r="N16" i="11" s="1"/>
  <c r="N17" i="11" s="1"/>
  <c r="N18" i="11" s="1"/>
  <c r="N10" i="11"/>
  <c r="M12" i="11"/>
  <c r="M13" i="11" s="1"/>
  <c r="M14" i="11" s="1"/>
  <c r="M15" i="11" s="1"/>
  <c r="M16" i="11" s="1"/>
  <c r="M17" i="11" s="1"/>
  <c r="M18" i="11" s="1"/>
  <c r="M11" i="11"/>
  <c r="M10" i="11"/>
</calcChain>
</file>

<file path=xl/sharedStrings.xml><?xml version="1.0" encoding="utf-8"?>
<sst xmlns="http://schemas.openxmlformats.org/spreadsheetml/2006/main" count="520" uniqueCount="374">
  <si>
    <t>ETB</t>
  </si>
  <si>
    <t>ETD</t>
  </si>
  <si>
    <t>N</t>
  </si>
  <si>
    <t>MON</t>
  </si>
  <si>
    <t>TUE</t>
  </si>
  <si>
    <t>SAT</t>
  </si>
  <si>
    <t>SUN</t>
  </si>
  <si>
    <t>WED</t>
  </si>
  <si>
    <t>THU</t>
  </si>
  <si>
    <t>0800</t>
  </si>
  <si>
    <t>0700</t>
  </si>
  <si>
    <t>0300</t>
  </si>
  <si>
    <t>S</t>
  </si>
  <si>
    <t>SHK01</t>
  </si>
  <si>
    <t>FRI</t>
  </si>
  <si>
    <t>PORT</t>
    <phoneticPr fontId="0" type="noConversion"/>
  </si>
  <si>
    <t>TERMINAL</t>
    <phoneticPr fontId="0" type="noConversion"/>
  </si>
  <si>
    <t>REMARK</t>
    <phoneticPr fontId="0" type="noConversion"/>
  </si>
  <si>
    <t>Shekou</t>
  </si>
  <si>
    <t>CHINESE NAME</t>
  </si>
  <si>
    <t>WEEK</t>
  </si>
  <si>
    <t>蛇口</t>
  </si>
  <si>
    <t>HKG01</t>
  </si>
  <si>
    <t>香港</t>
  </si>
  <si>
    <t>ECDTECH@coscon.com</t>
  </si>
  <si>
    <t>R2</t>
  </si>
  <si>
    <t>R3</t>
  </si>
  <si>
    <t>R4</t>
  </si>
  <si>
    <t>1300</t>
  </si>
  <si>
    <t>Hong Kong</t>
  </si>
  <si>
    <t>SCT</t>
  </si>
  <si>
    <t>WHL</t>
  </si>
  <si>
    <t>Name</t>
  </si>
  <si>
    <t>Fax</t>
  </si>
  <si>
    <t>65 6812 8327</t>
  </si>
  <si>
    <t>65 6812 8289</t>
  </si>
  <si>
    <t>客服</t>
  </si>
  <si>
    <t>Luther Chu Fat Ming</t>
  </si>
  <si>
    <t>chufm@coslina.com</t>
  </si>
  <si>
    <t>Department</t>
  </si>
  <si>
    <t>Person-In-Charge</t>
  </si>
  <si>
    <t>DID</t>
  </si>
  <si>
    <t>Fax No.</t>
  </si>
  <si>
    <t>DG Desk</t>
  </si>
  <si>
    <t>TPE Finance</t>
  </si>
  <si>
    <t>For all DG Application on WHL Line Vessl</t>
  </si>
  <si>
    <t>WHL branch / Rep. office</t>
  </si>
  <si>
    <t>Tel</t>
  </si>
  <si>
    <t>Mail A/C</t>
  </si>
  <si>
    <t>Flammable liquids</t>
  </si>
  <si>
    <t xml:space="preserve"> Below specified UN No.</t>
  </si>
  <si>
    <r>
      <t>3221    3222    3223    3224    3225    3226    3227    3228    3229    3230    3231    3232    3233    3234    3235    3236    3237    3238    3239    3240    3241    1334(</t>
    </r>
    <r>
      <rPr>
        <sz val="10"/>
        <color indexed="8"/>
        <rFont val="Times New Roman"/>
        <family val="1"/>
      </rPr>
      <t>for PSN "NAPHTHALENE, CRUDE" only</t>
    </r>
    <r>
      <rPr>
        <sz val="12"/>
        <color indexed="8"/>
        <rFont val="Times New Roman"/>
        <family val="1"/>
      </rPr>
      <t>)</t>
    </r>
  </si>
  <si>
    <t>ALL PROHIBITED</t>
  </si>
  <si>
    <t>Radioactive material</t>
  </si>
  <si>
    <t>Miscellaneous dangerous substances</t>
  </si>
  <si>
    <t>IRIS 2 code</t>
  </si>
  <si>
    <t>OP Group</t>
  </si>
  <si>
    <t>OPERATIONCOSCONS.E.A@coscon.com</t>
  </si>
  <si>
    <t>dg_desk@wanhai.com</t>
  </si>
  <si>
    <t>VESSEL NAME</t>
    <phoneticPr fontId="0" type="noConversion"/>
  </si>
  <si>
    <t>VSL OPR</t>
    <phoneticPr fontId="0" type="noConversion"/>
  </si>
  <si>
    <t>IRIS-2 VESSEL CODE</t>
    <phoneticPr fontId="0" type="noConversion"/>
  </si>
  <si>
    <t>VOYAGE</t>
    <phoneticPr fontId="0" type="noConversion"/>
  </si>
  <si>
    <t>IRIS</t>
    <phoneticPr fontId="0" type="noConversion"/>
  </si>
  <si>
    <t>IRIS-2</t>
    <phoneticPr fontId="0" type="noConversion"/>
  </si>
  <si>
    <t>COMMON</t>
    <phoneticPr fontId="0" type="noConversion"/>
  </si>
  <si>
    <t>George Cheung</t>
  </si>
  <si>
    <t>ROUTE 航线 ：华南-胡志明航线(CV3)</t>
  </si>
  <si>
    <t>汕头</t>
  </si>
  <si>
    <t>南沙</t>
  </si>
  <si>
    <t>胡志明</t>
  </si>
  <si>
    <t>2300</t>
  </si>
  <si>
    <t>2200</t>
  </si>
  <si>
    <t>0500</t>
  </si>
  <si>
    <t>1500</t>
  </si>
  <si>
    <t>1400</t>
  </si>
  <si>
    <t>2100</t>
  </si>
  <si>
    <t>NGS</t>
  </si>
  <si>
    <t>SWA06</t>
  </si>
  <si>
    <t>NSH05</t>
  </si>
  <si>
    <t>SGN08</t>
  </si>
  <si>
    <t>Jiangyin</t>
  </si>
  <si>
    <t>Shantou</t>
  </si>
  <si>
    <t>Nansha</t>
  </si>
  <si>
    <t>Hochiminh</t>
  </si>
  <si>
    <t>CAT LAI CONTAINER TERMINAL</t>
  </si>
  <si>
    <t>Shantou Group Account Guang Ao Port</t>
  </si>
  <si>
    <t>WHL: HIT / COSCO: COSCO HIT</t>
  </si>
  <si>
    <t>NICT (南沙三期)</t>
  </si>
  <si>
    <t>WHL contact list</t>
  </si>
  <si>
    <t>Headquarter (Taipei)</t>
  </si>
  <si>
    <t>Email Address</t>
  </si>
  <si>
    <t>TPE Operation: LTS provider/COD Application/Special Conatiner Application/OOG Application</t>
  </si>
  <si>
    <t>886-2-25622845</t>
  </si>
  <si>
    <t>Group mail:</t>
  </si>
  <si>
    <t>Legal &amp; Cargo Claims</t>
  </si>
  <si>
    <t>Reefer technical support</t>
  </si>
  <si>
    <t>Wiely Tsai (PIC)</t>
  </si>
  <si>
    <t>886-2-25677961 #7748</t>
  </si>
  <si>
    <t>886-2-25677961 #7739</t>
  </si>
  <si>
    <t>Keifer Liu</t>
  </si>
  <si>
    <t>886-2-25677961 #7750</t>
  </si>
  <si>
    <t>Space control</t>
    <phoneticPr fontId="6" type="noConversion"/>
  </si>
  <si>
    <t>886-2-25622221</t>
  </si>
  <si>
    <t>TPE Planning / Business cooperation</t>
  </si>
  <si>
    <t>For all coastal schedule, LTS updates</t>
  </si>
  <si>
    <t>Local office contact</t>
  </si>
  <si>
    <t>0-591-2830-9841*801</t>
  </si>
  <si>
    <t>Shantou</t>
    <phoneticPr fontId="6" type="noConversion"/>
  </si>
  <si>
    <t>0-754-88945301 ext.5301</t>
  </si>
  <si>
    <t>lukas_lee@wanhai.com</t>
  </si>
  <si>
    <t>Kenneth Cai</t>
  </si>
  <si>
    <t>Hong Kong</t>
    <phoneticPr fontId="6" type="noConversion"/>
  </si>
  <si>
    <t>852-2859 6286</t>
  </si>
  <si>
    <t>edmond_yeung@wanhai.com</t>
  </si>
  <si>
    <t xml:space="preserve">Shenzhen - Shekou </t>
    <phoneticPr fontId="6" type="noConversion"/>
  </si>
  <si>
    <t>Carol Guan</t>
  </si>
  <si>
    <t>86-755-8281-6117 #8160</t>
  </si>
  <si>
    <t>86-755-82816362</t>
  </si>
  <si>
    <t>carol_guan@wanhai.com</t>
  </si>
  <si>
    <t>86-755-8281-6285 *8813</t>
  </si>
  <si>
    <t>86-755-8281-6260 *8811</t>
  </si>
  <si>
    <t>Nansha</t>
    <phoneticPr fontId="6" type="noConversion"/>
  </si>
  <si>
    <t>Vietnam /Hochiminh - Cat Lai</t>
    <phoneticPr fontId="6" type="noConversion"/>
  </si>
  <si>
    <t>84-28-3920-3036 *152</t>
  </si>
  <si>
    <t xml:space="preserve">CV3 Service </t>
    <phoneticPr fontId="6" type="noConversion"/>
  </si>
  <si>
    <t>NGS Contact List</t>
    <phoneticPr fontId="6" type="noConversion"/>
  </si>
  <si>
    <t>TPE Operation: LTS provider/COD Application</t>
  </si>
  <si>
    <t>DG Desk /Special Conatiner Application/OOG Application</t>
  </si>
  <si>
    <t>George Cheung</t>
    <phoneticPr fontId="3" type="noConversion"/>
  </si>
  <si>
    <t>zhanghj5@coscon.com</t>
    <phoneticPr fontId="3" type="noConversion"/>
  </si>
  <si>
    <t>35124888*3085</t>
    <phoneticPr fontId="3" type="noConversion"/>
  </si>
  <si>
    <t>Wu Chunfeng(Mr.)</t>
  </si>
  <si>
    <t>35124888*3085</t>
  </si>
  <si>
    <t>Scott Shi</t>
  </si>
  <si>
    <t>shilc@coscon.com</t>
  </si>
  <si>
    <t>35124888*2575</t>
  </si>
  <si>
    <t xml:space="preserve">* Please send to following group email: </t>
    <phoneticPr fontId="6" type="noConversion"/>
  </si>
  <si>
    <t>NGS branch / Rep. office</t>
    <phoneticPr fontId="6" type="noConversion"/>
  </si>
  <si>
    <t>Mobile</t>
    <phoneticPr fontId="6" type="noConversion"/>
  </si>
  <si>
    <t xml:space="preserve">Hanson Hong </t>
  </si>
  <si>
    <t>0754-88565360 / 13829601518</t>
  </si>
  <si>
    <t>honghp@cosfresc.com.cn</t>
  </si>
  <si>
    <t>Christine Liu</t>
  </si>
  <si>
    <t>0754-88565921 / 13502981101</t>
  </si>
  <si>
    <t>liujx@cosfresc.com.cn</t>
  </si>
  <si>
    <t>Zheng Tong</t>
  </si>
  <si>
    <t>0754-88994607 / 13902741580</t>
  </si>
  <si>
    <t>zhengt2@cosfresc.com.cn</t>
  </si>
  <si>
    <t>Zeng Shaoshui</t>
  </si>
  <si>
    <t>0754-88543188 / 13502759759</t>
  </si>
  <si>
    <t>zengshs@cosfresc.com.cn</t>
  </si>
  <si>
    <t xml:space="preserve">(852) 2616-1152 </t>
  </si>
  <si>
    <t>Ms. Saffron Lung Lai Ying</t>
  </si>
  <si>
    <t>(852) 26161622</t>
  </si>
  <si>
    <t>lungly@coscon.com</t>
  </si>
  <si>
    <t>Lucy Zhu</t>
    <phoneticPr fontId="3" type="noConversion"/>
  </si>
  <si>
    <t>0755-88313686</t>
    <phoneticPr fontId="3" type="noConversion"/>
  </si>
  <si>
    <t>zhuch2@cosfresc.com.cn</t>
  </si>
  <si>
    <t>Leaven Lu</t>
    <phoneticPr fontId="3" type="noConversion"/>
  </si>
  <si>
    <t>0755-88269345</t>
    <phoneticPr fontId="4" type="noConversion"/>
  </si>
  <si>
    <t>luchao@cosfresc.com.cn</t>
    <phoneticPr fontId="3" type="noConversion"/>
  </si>
  <si>
    <t>Jimmy Zhong</t>
    <phoneticPr fontId="3" type="noConversion"/>
  </si>
  <si>
    <t xml:space="preserve">0755-26835356  </t>
    <phoneticPr fontId="3" type="noConversion"/>
  </si>
  <si>
    <t>ops_expsk@cosfresz.com.cn</t>
    <phoneticPr fontId="3" type="noConversion"/>
  </si>
  <si>
    <t>Shipping Ops</t>
    <phoneticPr fontId="4" type="noConversion"/>
  </si>
  <si>
    <t>0755-26839184/185</t>
  </si>
  <si>
    <t>ops_shekou@cosfresz.com.cn</t>
    <phoneticPr fontId="3" type="noConversion"/>
  </si>
  <si>
    <t>Song XiuBin</t>
    <phoneticPr fontId="3" type="noConversion"/>
  </si>
  <si>
    <t>86-20-34661058</t>
    <phoneticPr fontId="3" type="noConversion"/>
  </si>
  <si>
    <t>songxb@cosfregz.com</t>
    <phoneticPr fontId="3" type="noConversion"/>
  </si>
  <si>
    <t>Zhao Wen</t>
    <phoneticPr fontId="3" type="noConversion"/>
  </si>
  <si>
    <t>86-20-83052335</t>
    <phoneticPr fontId="3" type="noConversion"/>
  </si>
  <si>
    <t>zhaowen@cosfregz.com</t>
    <phoneticPr fontId="3" type="noConversion"/>
  </si>
  <si>
    <t>86-20-34661051</t>
    <phoneticPr fontId="3" type="noConversion"/>
  </si>
  <si>
    <t>nsops@cosfregz.com</t>
    <phoneticPr fontId="3" type="noConversion"/>
  </si>
  <si>
    <t>Edward</t>
    <phoneticPr fontId="4" type="noConversion"/>
  </si>
  <si>
    <t>84.8.38290000 Ext 699</t>
    <phoneticPr fontId="3" type="noConversion"/>
  </si>
  <si>
    <t>tuannm@coscon.com.vn</t>
    <phoneticPr fontId="3" type="noConversion"/>
  </si>
  <si>
    <t>Michael</t>
    <phoneticPr fontId="3" type="noConversion"/>
  </si>
  <si>
    <t>84 8 38290000 Ext 698</t>
    <phoneticPr fontId="3" type="noConversion"/>
  </si>
  <si>
    <t>nhutqm@coscon.com.vn</t>
    <phoneticPr fontId="3" type="noConversion"/>
  </si>
  <si>
    <t>84.8.38238799 Ext 201</t>
    <phoneticPr fontId="3" type="noConversion"/>
  </si>
  <si>
    <t>shipping.hcm@safi.com.vn</t>
    <phoneticPr fontId="3" type="noConversion"/>
  </si>
  <si>
    <t>CV3 - VESSELS</t>
  </si>
  <si>
    <t>WHL DANGEROUS GOODS PROHIBITION ITEMS</t>
    <phoneticPr fontId="2" type="noConversion"/>
  </si>
  <si>
    <t>updated : 2017/04/20</t>
    <phoneticPr fontId="2" type="noConversion"/>
  </si>
  <si>
    <t>CLASS</t>
    <phoneticPr fontId="2" type="noConversion"/>
  </si>
  <si>
    <t>UN NO.</t>
    <phoneticPr fontId="2" type="noConversion"/>
  </si>
  <si>
    <t>ALL PROHIBITED</t>
    <phoneticPr fontId="2" type="noConversion"/>
  </si>
  <si>
    <t>Explosives</t>
    <phoneticPr fontId="2" type="noConversion"/>
  </si>
  <si>
    <t>1057   1961   1966   1972</t>
    <phoneticPr fontId="2" type="noConversion"/>
  </si>
  <si>
    <t xml:space="preserve"> Flammable gases</t>
    <phoneticPr fontId="2" type="noConversion"/>
  </si>
  <si>
    <t>non-flammable, non-toxic gases</t>
    <phoneticPr fontId="2" type="noConversion"/>
  </si>
  <si>
    <t>Toxic gases</t>
    <phoneticPr fontId="2" type="noConversion"/>
  </si>
  <si>
    <t xml:space="preserve"> flashing point below -18'C  or</t>
    <phoneticPr fontId="2" type="noConversion"/>
  </si>
  <si>
    <t>1088    1089    1090    1100    1108    1131    1144    1146    1154    1155    1159    1164    1167    1190    1218    1221    1234    1243    1275    1277    1280    1298    1302    1303    2045    2056    2246    2251    2301    2356    2363    2371    2389    2398    2402    2456    2457    2459    2460    2461    2561    2612    2615    2749     2983</t>
    <phoneticPr fontId="2" type="noConversion"/>
  </si>
  <si>
    <t>Flammable solids</t>
    <phoneticPr fontId="2" type="noConversion"/>
  </si>
  <si>
    <r>
      <t xml:space="preserve">1361    1362    1374    1380    1381    1383    1384  </t>
    </r>
    <r>
      <rPr>
        <sz val="12"/>
        <color indexed="10"/>
        <rFont val="Times New Roman"/>
        <family val="1"/>
      </rPr>
      <t xml:space="preserve">  </t>
    </r>
    <r>
      <rPr>
        <sz val="12"/>
        <rFont val="Times New Roman"/>
        <family val="1"/>
      </rPr>
      <t xml:space="preserve">2845  </t>
    </r>
    <r>
      <rPr>
        <sz val="12"/>
        <color indexed="10"/>
        <rFont val="Times New Roman"/>
        <family val="1"/>
      </rPr>
      <t xml:space="preserve">  </t>
    </r>
    <r>
      <rPr>
        <sz val="12"/>
        <rFont val="Times New Roman"/>
        <family val="1"/>
      </rPr>
      <t xml:space="preserve">3088   </t>
    </r>
    <r>
      <rPr>
        <sz val="12"/>
        <color indexed="10"/>
        <rFont val="Times New Roman"/>
        <family val="1"/>
      </rPr>
      <t xml:space="preserve"> </t>
    </r>
    <r>
      <rPr>
        <sz val="12"/>
        <rFont val="Times New Roman"/>
        <family val="1"/>
      </rPr>
      <t xml:space="preserve">    3341</t>
    </r>
  </si>
  <si>
    <t>Spontaneous combustion</t>
    <phoneticPr fontId="2" type="noConversion"/>
  </si>
  <si>
    <t>1402    3129    3131    3134</t>
    <phoneticPr fontId="2" type="noConversion"/>
  </si>
  <si>
    <t>Emit flammable gases when wet</t>
    <phoneticPr fontId="2" type="noConversion"/>
  </si>
  <si>
    <t>1242    1295</t>
    <phoneticPr fontId="2" type="noConversion"/>
  </si>
  <si>
    <t>1479    1512   1748    2067    2208    2880  3485  3486 3487</t>
    <phoneticPr fontId="2" type="noConversion"/>
  </si>
  <si>
    <t>Oxidizing substances</t>
    <phoneticPr fontId="2" type="noConversion"/>
  </si>
  <si>
    <t>Organic peroxides</t>
    <phoneticPr fontId="2" type="noConversion"/>
  </si>
  <si>
    <t>1649   1092    1239   1259   2334  3483</t>
    <phoneticPr fontId="2" type="noConversion"/>
  </si>
  <si>
    <t>Toxic substances</t>
    <phoneticPr fontId="2" type="noConversion"/>
  </si>
  <si>
    <t>Infectious substances</t>
    <phoneticPr fontId="2" type="noConversion"/>
  </si>
  <si>
    <t>1779    1798    2031    2032    3484</t>
    <phoneticPr fontId="2" type="noConversion"/>
  </si>
  <si>
    <t>Corrosive Substances</t>
    <phoneticPr fontId="2" type="noConversion"/>
  </si>
  <si>
    <t xml:space="preserve">2315    3151    3152    </t>
    <phoneticPr fontId="2" type="noConversion"/>
  </si>
  <si>
    <t>REMARK</t>
    <phoneticPr fontId="2" type="noConversion"/>
  </si>
  <si>
    <t>*UN 1950 &amp; UN 2037 &amp; UN 3377 are prohibited when POD is "Mid-EAST" during summer Mar.~ Oct.</t>
    <phoneticPr fontId="2" type="noConversion"/>
  </si>
  <si>
    <t>“DG when it is packed unpackaged (i.e. Bulk ) in closed cargo transport units are prohibited.”</t>
    <phoneticPr fontId="2" type="noConversion"/>
  </si>
  <si>
    <t>Vessel Name</t>
  </si>
  <si>
    <t>WAN HAI 211</t>
  </si>
  <si>
    <t>Ship Operator</t>
  </si>
  <si>
    <t>WHL</t>
    <phoneticPr fontId="23" type="noConversion"/>
  </si>
  <si>
    <t>Declared Loadable Capacity (TEU@14 tons Homo)</t>
    <phoneticPr fontId="23" type="noConversion"/>
  </si>
  <si>
    <t>Service Speed (Knots)</t>
  </si>
  <si>
    <t>Reefer Plugs</t>
  </si>
  <si>
    <t>Flag</t>
  </si>
  <si>
    <t>SG</t>
    <phoneticPr fontId="23" type="noConversion"/>
  </si>
  <si>
    <t>Class</t>
  </si>
  <si>
    <t>NS</t>
    <phoneticPr fontId="23" type="noConversion"/>
  </si>
  <si>
    <t>Official / IMO No.</t>
  </si>
  <si>
    <t>Call Sign</t>
  </si>
  <si>
    <t>9VDR</t>
    <phoneticPr fontId="23" type="noConversion"/>
  </si>
  <si>
    <t>Year Built</t>
  </si>
  <si>
    <t>DWT (MT)</t>
  </si>
  <si>
    <t>GRT (MT)</t>
  </si>
  <si>
    <t>NRT (MT)</t>
  </si>
  <si>
    <t>LOA (M)</t>
  </si>
  <si>
    <t>Breadth (M)</t>
  </si>
  <si>
    <t>Depth (M)</t>
  </si>
  <si>
    <t>Draft(M)</t>
  </si>
  <si>
    <t xml:space="preserve">Du Lin  </t>
  </si>
  <si>
    <t>dulin@cosconsea.com.sg</t>
  </si>
  <si>
    <t>QG6</t>
  </si>
  <si>
    <t>068</t>
  </si>
  <si>
    <t>S363</t>
  </si>
  <si>
    <t>N363</t>
  </si>
  <si>
    <t>S364</t>
  </si>
  <si>
    <t>N364</t>
  </si>
  <si>
    <t>S365</t>
  </si>
  <si>
    <t>N365</t>
  </si>
  <si>
    <t>S366</t>
  </si>
  <si>
    <t>N366</t>
  </si>
  <si>
    <t>S367</t>
  </si>
  <si>
    <t>N367</t>
  </si>
  <si>
    <t>FZN01</t>
  </si>
  <si>
    <t>外贸部经理</t>
  </si>
  <si>
    <t>Updated : 2018/3/14</t>
  </si>
  <si>
    <t>Vessel OP</t>
  </si>
  <si>
    <t>heqian@coscon.com</t>
  </si>
  <si>
    <t>87761208-8101</t>
  </si>
  <si>
    <t>江阴码头现场</t>
  </si>
  <si>
    <t>wangyi1@coscon.com</t>
  </si>
  <si>
    <t>libu@coscon.com</t>
  </si>
  <si>
    <t>代理部经理</t>
  </si>
  <si>
    <t>wangyh4@coscon.com</t>
  </si>
  <si>
    <t>chenqin2@coscon.com</t>
  </si>
  <si>
    <t>87117325-8701</t>
  </si>
  <si>
    <t>87761171-8505</t>
  </si>
  <si>
    <t>单证</t>
  </si>
  <si>
    <t>linqq2@coscon.com</t>
  </si>
  <si>
    <t>客服部经理</t>
  </si>
  <si>
    <t>baojiao@coscon.com</t>
  </si>
  <si>
    <t>87118701-8557</t>
  </si>
  <si>
    <t>87761181-8501</t>
  </si>
  <si>
    <t>He Qian</t>
  </si>
  <si>
    <t>Wang Yi</t>
  </si>
  <si>
    <t>Li Bu</t>
  </si>
  <si>
    <t>Wang Yi Hui</t>
  </si>
  <si>
    <t>Chen Qing</t>
  </si>
  <si>
    <t>Lin Qian Qian</t>
  </si>
  <si>
    <t>Bao Jiao</t>
  </si>
  <si>
    <t>zhanghj5@coscon.com</t>
  </si>
  <si>
    <t>Fuzhou Int'l Container Terminal</t>
  </si>
  <si>
    <t>Fuzhou</t>
  </si>
  <si>
    <t>福州</t>
  </si>
  <si>
    <t>Port Code 港口代码 ：FZN-SWA-HKG-SHK-NSH-SGN-HKG-JIA</t>
  </si>
  <si>
    <t>PORT ROTATION 港口运行 ： Fuzhou-Shantou-Hong Kong-Shekou-Nansha-Hochiminh-Hong Kong-Fuzhou</t>
  </si>
  <si>
    <t>AS FILIPPA</t>
  </si>
  <si>
    <t>CQIZ4</t>
  </si>
  <si>
    <t>PORTUGAL</t>
  </si>
  <si>
    <t>GL</t>
  </si>
  <si>
    <t>001</t>
  </si>
  <si>
    <t>002</t>
  </si>
  <si>
    <t>003</t>
  </si>
  <si>
    <t>TDE</t>
  </si>
  <si>
    <t>CV3 : WHL</t>
    <phoneticPr fontId="7" type="noConversion"/>
  </si>
  <si>
    <t>Updated : 2018.03.07</t>
    <phoneticPr fontId="7" type="noConversion"/>
  </si>
  <si>
    <t>Jeff Shiau</t>
    <phoneticPr fontId="7" type="noConversion"/>
  </si>
  <si>
    <t>jeff_shiau@wanhai.com</t>
    <phoneticPr fontId="7" type="noConversion"/>
  </si>
  <si>
    <t>886-2-25677961 #7765</t>
    <phoneticPr fontId="7" type="noConversion"/>
  </si>
  <si>
    <t>Louis Liu</t>
    <phoneticPr fontId="7" type="noConversion"/>
  </si>
  <si>
    <t>louis_liu@wanhai.com</t>
    <phoneticPr fontId="7" type="noConversion"/>
  </si>
  <si>
    <t>886-2-25677961 #7770</t>
    <phoneticPr fontId="7" type="noConversion"/>
  </si>
  <si>
    <t>886-2-25677961 #7777</t>
    <phoneticPr fontId="7" type="noConversion"/>
  </si>
  <si>
    <t>Louis Liu</t>
    <phoneticPr fontId="7" type="noConversion"/>
  </si>
  <si>
    <t>886-2-25677961 #7770</t>
    <phoneticPr fontId="7" type="noConversion"/>
  </si>
  <si>
    <t xml:space="preserve">Scott Lin </t>
    <phoneticPr fontId="7" type="noConversion"/>
  </si>
  <si>
    <t>scott_lin@wanhai.com</t>
    <phoneticPr fontId="7" type="noConversion"/>
  </si>
  <si>
    <t>886-2-25677961 #6679</t>
    <phoneticPr fontId="7" type="noConversion"/>
  </si>
  <si>
    <t>Falcon Li (PIC)</t>
    <phoneticPr fontId="7" type="noConversion"/>
  </si>
  <si>
    <t>whl_reefer@wanhai.com</t>
    <phoneticPr fontId="7" type="noConversion"/>
  </si>
  <si>
    <t>James Kwang</t>
    <phoneticPr fontId="7" type="noConversion"/>
  </si>
  <si>
    <t>886-2-25677961 #7742</t>
    <phoneticPr fontId="7" type="noConversion"/>
  </si>
  <si>
    <t>Space control</t>
    <phoneticPr fontId="7" type="noConversion"/>
  </si>
  <si>
    <t>Silvia Lin (PIC)</t>
    <phoneticPr fontId="7" type="noConversion"/>
  </si>
  <si>
    <t>silvia_lin@wanhai.com</t>
    <phoneticPr fontId="7" type="noConversion"/>
  </si>
  <si>
    <t>886-2-25677961#6594</t>
    <phoneticPr fontId="7" type="noConversion"/>
  </si>
  <si>
    <t>Stanley Ke</t>
    <phoneticPr fontId="7" type="noConversion"/>
  </si>
  <si>
    <t>stanley_ke@wanhai.com</t>
    <phoneticPr fontId="7" type="noConversion"/>
  </si>
  <si>
    <t>886-2-25677961#6570</t>
    <phoneticPr fontId="7" type="noConversion"/>
  </si>
  <si>
    <t>Stacey Chen</t>
    <phoneticPr fontId="7" type="noConversion"/>
  </si>
  <si>
    <t>stacey_chen@wanhai.com</t>
    <phoneticPr fontId="7" type="noConversion"/>
  </si>
  <si>
    <t>886-2-25677961 #6153</t>
    <phoneticPr fontId="7" type="noConversion"/>
  </si>
  <si>
    <t>Jessica Jiang (PIC)</t>
    <phoneticPr fontId="7" type="noConversion"/>
  </si>
  <si>
    <t>jessica_jiang@wanhai.com</t>
    <phoneticPr fontId="7" type="noConversion"/>
  </si>
  <si>
    <t>886-2-25677961 #6601</t>
    <phoneticPr fontId="7" type="noConversion"/>
  </si>
  <si>
    <t>886-2-25622738</t>
    <phoneticPr fontId="7" type="noConversion"/>
  </si>
  <si>
    <t xml:space="preserve">Sandy Wei </t>
    <phoneticPr fontId="7" type="noConversion"/>
  </si>
  <si>
    <t>sandy_wei@wanhai.com</t>
    <phoneticPr fontId="7" type="noConversion"/>
  </si>
  <si>
    <t>886-2-25677961 #6607</t>
    <phoneticPr fontId="7" type="noConversion"/>
  </si>
  <si>
    <t>Amanda Liow</t>
    <phoneticPr fontId="7" type="noConversion"/>
  </si>
  <si>
    <t>amanda_liow@wanhai.com</t>
    <phoneticPr fontId="7" type="noConversion"/>
  </si>
  <si>
    <t>886-2-25677961 #6620</t>
    <phoneticPr fontId="7" type="noConversion"/>
  </si>
  <si>
    <r>
      <t>* Please send to D.G. desk with copy to Operation (</t>
    </r>
    <r>
      <rPr>
        <b/>
        <sz val="11"/>
        <color rgb="FFFF0000"/>
        <rFont val="Calibri"/>
        <family val="2"/>
      </rPr>
      <t>PIC Jeff Shiau</t>
    </r>
    <r>
      <rPr>
        <b/>
        <sz val="11"/>
        <color indexed="12"/>
        <rFont val="Calibri"/>
        <family val="2"/>
      </rPr>
      <t>)</t>
    </r>
  </si>
  <si>
    <t xml:space="preserve">* Please send to following group email: </t>
    <phoneticPr fontId="7" type="noConversion"/>
  </si>
  <si>
    <t>Jiangyin</t>
    <phoneticPr fontId="7" type="noConversion"/>
  </si>
  <si>
    <t>Roger Pao (Rep)</t>
    <phoneticPr fontId="7" type="noConversion"/>
  </si>
  <si>
    <t>roger_pao@wanhai.com</t>
    <phoneticPr fontId="7" type="noConversion"/>
  </si>
  <si>
    <t>Shantou</t>
    <phoneticPr fontId="7" type="noConversion"/>
  </si>
  <si>
    <t>Lukas Lee (Rep)</t>
    <phoneticPr fontId="7" type="noConversion"/>
  </si>
  <si>
    <t>0-754-88945301 ext.5302</t>
    <phoneticPr fontId="7" type="noConversion"/>
  </si>
  <si>
    <t>kenneth_cai@wanhai.com</t>
    <phoneticPr fontId="7" type="noConversion"/>
  </si>
  <si>
    <t>Hong Kong</t>
    <phoneticPr fontId="7" type="noConversion"/>
  </si>
  <si>
    <t>Patrick Chow (Sales Div Head)</t>
  </si>
  <si>
    <t>852-2859 6268</t>
  </si>
  <si>
    <t>patrick_chow@wanhai.com</t>
  </si>
  <si>
    <t>Edmond Yeung (Operation manager)</t>
    <phoneticPr fontId="7" type="noConversion"/>
  </si>
  <si>
    <t>Neron Leung</t>
  </si>
  <si>
    <t>852-2859 6217</t>
    <phoneticPr fontId="7" type="noConversion"/>
  </si>
  <si>
    <t>neron_leung@wanhai.com</t>
  </si>
  <si>
    <t xml:space="preserve">Shenzhen - Shekou </t>
    <phoneticPr fontId="7" type="noConversion"/>
  </si>
  <si>
    <t>Darren Hsieh (Rep)</t>
    <phoneticPr fontId="7" type="noConversion"/>
  </si>
  <si>
    <t>86-755-82816362</t>
    <phoneticPr fontId="4" type="noConversion"/>
  </si>
  <si>
    <t>darren_hsieh@wanhai.com</t>
    <phoneticPr fontId="4" type="noConversion"/>
  </si>
  <si>
    <t>Vinson Yu (Rep)</t>
    <phoneticPr fontId="7" type="noConversion"/>
  </si>
  <si>
    <t>vinson_yu@wanhai.com</t>
    <phoneticPr fontId="7" type="noConversion"/>
  </si>
  <si>
    <t>Ray Tsai (Rep)</t>
    <phoneticPr fontId="4" type="noConversion"/>
  </si>
  <si>
    <t>86-755-8281-6117 #8812</t>
    <phoneticPr fontId="4" type="noConversion"/>
  </si>
  <si>
    <t>ray_tsai@wanhai.com</t>
    <phoneticPr fontId="4" type="noConversion"/>
  </si>
  <si>
    <t>Nansha</t>
    <phoneticPr fontId="7" type="noConversion"/>
  </si>
  <si>
    <t>Kevin Liu</t>
    <phoneticPr fontId="7" type="noConversion"/>
  </si>
  <si>
    <t>86-20-8326-0151</t>
    <phoneticPr fontId="7" type="noConversion"/>
  </si>
  <si>
    <t>86-20-83260128</t>
    <phoneticPr fontId="7" type="noConversion"/>
  </si>
  <si>
    <t>kevin_liu@wanhai.com</t>
    <phoneticPr fontId="7" type="noConversion"/>
  </si>
  <si>
    <t>Shine Chen (Rep)</t>
    <phoneticPr fontId="7" type="noConversion"/>
  </si>
  <si>
    <t>86-20-8888-8101 *8101</t>
    <phoneticPr fontId="7" type="noConversion"/>
  </si>
  <si>
    <t>shine_chen@wanhai.com</t>
    <phoneticPr fontId="7" type="noConversion"/>
  </si>
  <si>
    <t>Vietnam /Hochiminh - Cat Lai</t>
    <phoneticPr fontId="7" type="noConversion"/>
  </si>
  <si>
    <t>Robert Chen ( Rep)</t>
    <phoneticPr fontId="7" type="noConversion"/>
  </si>
  <si>
    <t>84-28-3920-3037 ext 129</t>
    <phoneticPr fontId="7" type="noConversion"/>
  </si>
  <si>
    <t>robert_chen@wanhai.com</t>
    <phoneticPr fontId="7" type="noConversion"/>
  </si>
  <si>
    <t xml:space="preserve">Eric Hsieh ( Rep) </t>
    <phoneticPr fontId="7" type="noConversion"/>
  </si>
  <si>
    <t>84-28-3920-3039 ext 139</t>
    <phoneticPr fontId="7" type="noConversion"/>
  </si>
  <si>
    <t>eric_hsieh@wanhai.com</t>
    <phoneticPr fontId="7" type="noConversion"/>
  </si>
  <si>
    <t>Willy Liao (Chief Rep)</t>
    <phoneticPr fontId="7" type="noConversion"/>
  </si>
  <si>
    <t>willy_liao@wanhai.com</t>
    <phoneticPr fontId="7" type="noConversion"/>
  </si>
  <si>
    <t>Jeff Shiau (PIC)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</si>
</sst>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_ ;_ * \-#,##0_ ;_ * &quot;-&quot;_ ;_ @_ "/>
    <numFmt numFmtId="165" formatCode="dd/mm"/>
    <numFmt numFmtId="166" formatCode="###0.#"/>
    <numFmt numFmtId="167" formatCode="0000"/>
    <numFmt numFmtId="168" formatCode="m/d/yy;@"/>
    <numFmt numFmtId="169" formatCode="000"/>
    <numFmt numFmtId="170" formatCode="[$-409]d/mmm;@"/>
  </numFmts>
  <fonts count="82">
    <font>
      <sz val="14"/>
      <name val="Cordia New"/>
      <family val="2"/>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4"/>
      <name val="Cordia New"/>
      <family val="2"/>
      <charset val="222"/>
    </font>
    <font>
      <sz val="12"/>
      <name val="宋体"/>
      <family val="3"/>
      <charset val="134"/>
    </font>
    <font>
      <u/>
      <sz val="9"/>
      <color indexed="36"/>
      <name val="???"/>
      <family val="1"/>
    </font>
    <font>
      <u/>
      <sz val="9"/>
      <color indexed="12"/>
      <name val="???"/>
      <family val="1"/>
    </font>
    <font>
      <sz val="12"/>
      <name val="???"/>
      <family val="1"/>
    </font>
    <font>
      <sz val="10"/>
      <name val="Arial"/>
      <family val="2"/>
    </font>
    <font>
      <sz val="8"/>
      <name val="Arial"/>
      <family val="2"/>
    </font>
    <font>
      <u/>
      <sz val="9"/>
      <color indexed="36"/>
      <name val="바탕체"/>
      <family val="3"/>
      <charset val="129"/>
    </font>
    <font>
      <sz val="12"/>
      <name val="바탕체"/>
      <family val="3"/>
      <charset val="129"/>
    </font>
    <font>
      <u/>
      <sz val="9"/>
      <color indexed="12"/>
      <name val="바탕체"/>
      <family val="3"/>
      <charset val="129"/>
    </font>
    <font>
      <b/>
      <sz val="10"/>
      <color indexed="10"/>
      <name val="Times New Roman"/>
      <family val="1"/>
    </font>
    <font>
      <u/>
      <sz val="10"/>
      <color indexed="12"/>
      <name val="Arial"/>
      <family val="2"/>
    </font>
    <font>
      <sz val="12"/>
      <name val="Trebuchet MS"/>
      <family val="2"/>
    </font>
    <font>
      <sz val="12"/>
      <color rgb="FFFF0000"/>
      <name val="Trebuchet MS"/>
      <family val="2"/>
    </font>
    <font>
      <u/>
      <sz val="14"/>
      <name val="Arial"/>
      <family val="2"/>
    </font>
    <font>
      <sz val="12"/>
      <name val="Arial"/>
      <family val="2"/>
    </font>
    <font>
      <u/>
      <sz val="12"/>
      <color indexed="12"/>
      <name val="宋体"/>
      <family val="3"/>
      <charset val="134"/>
    </font>
    <font>
      <sz val="12"/>
      <name val="宋体"/>
      <family val="3"/>
      <charset val="134"/>
    </font>
    <font>
      <sz val="11"/>
      <name val="돋움"/>
      <family val="3"/>
      <charset val="129"/>
    </font>
    <font>
      <sz val="11"/>
      <color theme="1"/>
      <name val="Calibri"/>
      <family val="2"/>
      <charset val="134"/>
      <scheme val="minor"/>
    </font>
    <font>
      <sz val="12"/>
      <color rgb="FFFF0000"/>
      <name val="Arial"/>
      <family val="2"/>
    </font>
    <font>
      <sz val="14"/>
      <name val="Arial"/>
      <family val="2"/>
    </font>
    <font>
      <sz val="12"/>
      <name val="Cordia New"/>
      <family val="2"/>
      <charset val="222"/>
    </font>
    <font>
      <sz val="12"/>
      <color indexed="8"/>
      <name val="Impact"/>
      <family val="2"/>
    </font>
    <font>
      <sz val="12"/>
      <color indexed="8"/>
      <name val="Arial"/>
      <family val="2"/>
    </font>
    <font>
      <sz val="12"/>
      <color theme="1"/>
      <name val="Arial"/>
      <family val="2"/>
    </font>
    <font>
      <b/>
      <sz val="12"/>
      <color rgb="FF000000"/>
      <name val="Arial"/>
      <family val="2"/>
    </font>
    <font>
      <b/>
      <sz val="12"/>
      <name val="Times New Roman"/>
      <family val="1"/>
    </font>
    <font>
      <sz val="12"/>
      <name val="Times New Roman"/>
      <family val="1"/>
    </font>
    <font>
      <b/>
      <u/>
      <sz val="18"/>
      <color indexed="8"/>
      <name val="Times New Roman"/>
      <family val="1"/>
    </font>
    <font>
      <u/>
      <sz val="18"/>
      <color indexed="8"/>
      <name val="Times New Roman"/>
      <family val="1"/>
    </font>
    <font>
      <u/>
      <sz val="18"/>
      <color indexed="8"/>
      <name val="華康新儷粗黑"/>
      <family val="1"/>
      <charset val="136"/>
    </font>
    <font>
      <sz val="12"/>
      <color indexed="8"/>
      <name val="新細明體"/>
      <family val="1"/>
      <charset val="136"/>
    </font>
    <font>
      <sz val="12"/>
      <color theme="1"/>
      <name val="Times New Roman"/>
      <family val="1"/>
    </font>
    <font>
      <sz val="10"/>
      <color indexed="8"/>
      <name val="Times New Roman"/>
      <family val="1"/>
    </font>
    <font>
      <sz val="12"/>
      <color indexed="8"/>
      <name val="Times New Roman"/>
      <family val="1"/>
    </font>
    <font>
      <sz val="12"/>
      <color indexed="10"/>
      <name val="Times New Roman"/>
      <family val="1"/>
    </font>
    <font>
      <b/>
      <sz val="12"/>
      <color indexed="8"/>
      <name val="Times New Roman"/>
      <family val="1"/>
    </font>
    <font>
      <b/>
      <sz val="12"/>
      <color theme="1"/>
      <name val="Times New Roman"/>
      <family val="1"/>
    </font>
    <font>
      <b/>
      <sz val="12"/>
      <color rgb="FFFF0000"/>
      <name val="Times New Roman"/>
      <family val="1"/>
    </font>
    <font>
      <sz val="12"/>
      <name val="華康新儷粗黑"/>
      <family val="1"/>
      <charset val="136"/>
    </font>
    <font>
      <sz val="11"/>
      <name val="Calibri"/>
      <family val="2"/>
    </font>
    <font>
      <sz val="9"/>
      <name val="宋体"/>
      <family val="3"/>
      <charset val="134"/>
    </font>
    <font>
      <sz val="12"/>
      <name val="宋体"/>
      <charset val="134"/>
    </font>
    <font>
      <u/>
      <sz val="12"/>
      <color indexed="12"/>
      <name val="宋体"/>
      <charset val="134"/>
    </font>
    <font>
      <sz val="11"/>
      <name val="돋움"/>
      <family val="2"/>
    </font>
    <font>
      <u/>
      <sz val="12"/>
      <color theme="10"/>
      <name val="宋体"/>
      <charset val="134"/>
    </font>
    <font>
      <u/>
      <sz val="14"/>
      <color theme="10"/>
      <name val="Cordia New"/>
      <family val="2"/>
      <charset val="222"/>
    </font>
    <font>
      <b/>
      <u/>
      <sz val="14"/>
      <color theme="1"/>
      <name val="Calibri"/>
      <family val="2"/>
    </font>
    <font>
      <sz val="11"/>
      <color indexed="8"/>
      <name val="新細明體"/>
      <family val="1"/>
      <charset val="136"/>
    </font>
    <font>
      <sz val="11"/>
      <color indexed="8"/>
      <name val="Calibri"/>
      <family val="2"/>
    </font>
    <font>
      <sz val="11"/>
      <color theme="1"/>
      <name val="Calibri"/>
      <family val="2"/>
    </font>
    <font>
      <b/>
      <sz val="16"/>
      <color indexed="8"/>
      <name val="Calibri"/>
      <family val="2"/>
    </font>
    <font>
      <b/>
      <sz val="11"/>
      <color indexed="8"/>
      <name val="Calibri"/>
      <family val="2"/>
    </font>
    <font>
      <b/>
      <sz val="14"/>
      <color indexed="8"/>
      <name val="Calibri"/>
      <family val="2"/>
    </font>
    <font>
      <b/>
      <sz val="11"/>
      <name val="Calibri"/>
      <family val="2"/>
    </font>
    <font>
      <sz val="11"/>
      <color rgb="FFFF0000"/>
      <name val="Calibri"/>
      <family val="2"/>
    </font>
    <font>
      <u/>
      <sz val="10"/>
      <color indexed="12"/>
      <name val="Calibri"/>
      <family val="2"/>
    </font>
    <font>
      <u/>
      <sz val="10"/>
      <color rgb="FFFF0000"/>
      <name val="Arial"/>
      <family val="2"/>
    </font>
    <font>
      <u/>
      <sz val="11"/>
      <name val="Calibri"/>
      <family val="2"/>
    </font>
    <font>
      <b/>
      <sz val="11"/>
      <color indexed="10"/>
      <name val="Calibri"/>
      <family val="2"/>
    </font>
    <font>
      <b/>
      <sz val="11"/>
      <color indexed="12"/>
      <name val="Calibri"/>
      <family val="2"/>
    </font>
    <font>
      <b/>
      <sz val="11"/>
      <color rgb="FFFF0000"/>
      <name val="Calibri"/>
      <family val="2"/>
    </font>
    <font>
      <b/>
      <sz val="12"/>
      <color indexed="10"/>
      <name val="Calibri"/>
      <family val="2"/>
    </font>
    <font>
      <b/>
      <sz val="14"/>
      <name val="Calibri"/>
      <family val="2"/>
    </font>
    <font>
      <u/>
      <sz val="10"/>
      <color theme="1"/>
      <name val="Arial"/>
      <family val="2"/>
    </font>
    <font>
      <u/>
      <sz val="10"/>
      <color theme="1"/>
      <name val="Calibri"/>
      <family val="2"/>
    </font>
    <font>
      <b/>
      <u/>
      <sz val="16"/>
      <color indexed="8"/>
      <name val="Calibri"/>
      <family val="2"/>
    </font>
    <font>
      <sz val="11"/>
      <color theme="0" tint="-0.499984740745262"/>
      <name val="Calibri"/>
      <family val="2"/>
    </font>
    <font>
      <u/>
      <sz val="10"/>
      <color theme="0" tint="-0.499984740745262"/>
      <name val="Calibri"/>
      <family val="2"/>
    </font>
    <font>
      <sz val="10.5"/>
      <name val="Tahoma"/>
      <family val="2"/>
    </font>
    <font>
      <sz val="11"/>
      <color rgb="FF002060"/>
      <name val="Calibri"/>
      <family val="2"/>
    </font>
    <font>
      <sz val="9"/>
      <color theme="1"/>
      <name val="微软雅黑"/>
      <family val="2"/>
      <charset val="134"/>
    </font>
    <font>
      <b/>
      <sz val="14"/>
      <name val="Times New Roman"/>
      <family val="1"/>
    </font>
    <font>
      <sz val="11"/>
      <name val="Times New Roman"/>
      <family val="1"/>
    </font>
    <font>
      <sz val="10"/>
      <name val="宋体"/>
      <charset val="134"/>
    </font>
    <font>
      <u/>
      <sz val="10"/>
      <name val="Arial"/>
      <family val="2"/>
    </font>
  </fonts>
  <fills count="11">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theme="0" tint="-0.14999847407452621"/>
        <bgColor indexed="64"/>
      </patternFill>
    </fill>
    <fill>
      <patternFill patternType="solid">
        <fgColor rgb="FFFFFFFF"/>
        <bgColor indexed="64"/>
      </patternFill>
    </fill>
    <fill>
      <patternFill patternType="solid">
        <fgColor indexed="47"/>
        <bgColor indexed="64"/>
      </patternFill>
    </fill>
    <fill>
      <patternFill patternType="solid">
        <fgColor rgb="FFFFFF99"/>
        <bgColor indexed="64"/>
      </patternFill>
    </fill>
    <fill>
      <patternFill patternType="solid">
        <fgColor rgb="FF92D050"/>
        <bgColor indexed="64"/>
      </patternFill>
    </fill>
  </fills>
  <borders count="6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dashDot">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diagonal/>
    </border>
    <border>
      <left style="thin">
        <color indexed="64"/>
      </left>
      <right style="dashDot">
        <color indexed="64"/>
      </right>
      <top style="thin">
        <color indexed="64"/>
      </top>
      <bottom/>
      <diagonal/>
    </border>
    <border>
      <left style="thin">
        <color indexed="64"/>
      </left>
      <right style="thin">
        <color indexed="22"/>
      </right>
      <top style="medium">
        <color indexed="64"/>
      </top>
      <bottom/>
      <diagonal/>
    </border>
    <border>
      <left style="medium">
        <color indexed="64"/>
      </left>
      <right style="thin">
        <color indexed="64"/>
      </right>
      <top style="medium">
        <color indexed="64"/>
      </top>
      <bottom style="medium">
        <color indexed="64"/>
      </bottom>
      <diagonal/>
    </border>
  </borders>
  <cellStyleXfs count="59">
    <xf numFmtId="0" fontId="0" fillId="0" borderId="0"/>
    <xf numFmtId="0" fontId="6" fillId="0" borderId="0">
      <alignment vertical="center"/>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applyFont="0" applyFill="0" applyBorder="0" applyAlignment="0" applyProtection="0"/>
    <xf numFmtId="166" fontId="10" fillId="0" borderId="40" applyBorder="0"/>
    <xf numFmtId="167" fontId="10" fillId="0" borderId="41"/>
    <xf numFmtId="0" fontId="5" fillId="0" borderId="0"/>
    <xf numFmtId="0" fontId="10" fillId="0" borderId="0"/>
    <xf numFmtId="0" fontId="6" fillId="0" borderId="0"/>
    <xf numFmtId="0" fontId="4" fillId="0" borderId="0"/>
    <xf numFmtId="0" fontId="11" fillId="0" borderId="0"/>
    <xf numFmtId="0" fontId="12" fillId="0" borderId="0" applyNumberFormat="0" applyFill="0" applyBorder="0" applyAlignment="0" applyProtection="0">
      <alignment vertical="top"/>
      <protection locked="0"/>
    </xf>
    <xf numFmtId="0" fontId="6" fillId="0" borderId="0">
      <alignment vertical="center"/>
    </xf>
    <xf numFmtId="164" fontId="6" fillId="0" borderId="0" applyFont="0" applyFill="0" applyBorder="0" applyAlignment="0" applyProtection="0">
      <alignment vertical="center"/>
    </xf>
    <xf numFmtId="0" fontId="13" fillId="0" borderId="0" applyFont="0" applyFill="0" applyBorder="0" applyAlignment="0" applyProtection="0"/>
    <xf numFmtId="0" fontId="13" fillId="0" borderId="0" applyFont="0" applyFill="0" applyBorder="0" applyAlignment="0" applyProtection="0"/>
    <xf numFmtId="0" fontId="13" fillId="0" borderId="0"/>
    <xf numFmtId="0" fontId="14" fillId="0" borderId="0" applyNumberFormat="0" applyFill="0" applyBorder="0" applyAlignment="0" applyProtection="0">
      <alignment vertical="top"/>
      <protection locked="0"/>
    </xf>
    <xf numFmtId="0" fontId="6" fillId="0" borderId="0">
      <alignment vertical="center"/>
    </xf>
    <xf numFmtId="0" fontId="6" fillId="0" borderId="0"/>
    <xf numFmtId="0" fontId="6" fillId="0" borderId="0"/>
    <xf numFmtId="0" fontId="10" fillId="0" borderId="0"/>
    <xf numFmtId="168" fontId="15" fillId="0" borderId="1" applyBorder="0" applyAlignment="0">
      <alignment horizontal="center"/>
    </xf>
    <xf numFmtId="0" fontId="16"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 fillId="0" borderId="0"/>
    <xf numFmtId="0" fontId="22" fillId="0" borderId="0"/>
    <xf numFmtId="0" fontId="23" fillId="0" borderId="0">
      <alignment vertical="center"/>
    </xf>
    <xf numFmtId="0" fontId="6" fillId="0" borderId="0">
      <alignment vertical="center"/>
    </xf>
    <xf numFmtId="164" fontId="24" fillId="0" borderId="0" applyFont="0" applyFill="0" applyBorder="0" applyAlignment="0" applyProtection="0">
      <alignment vertical="center"/>
    </xf>
    <xf numFmtId="0" fontId="2" fillId="0" borderId="0"/>
    <xf numFmtId="170" fontId="48" fillId="0" borderId="0"/>
    <xf numFmtId="170" fontId="6" fillId="0" borderId="0">
      <alignment vertical="center"/>
    </xf>
    <xf numFmtId="170" fontId="6" fillId="0" borderId="0"/>
    <xf numFmtId="170" fontId="6" fillId="0" borderId="0"/>
    <xf numFmtId="170" fontId="6" fillId="0" borderId="0"/>
    <xf numFmtId="170" fontId="6" fillId="0" borderId="0"/>
    <xf numFmtId="170" fontId="6" fillId="0" borderId="0">
      <alignment vertical="center"/>
    </xf>
    <xf numFmtId="170" fontId="48" fillId="0" borderId="0"/>
    <xf numFmtId="170" fontId="49" fillId="0" borderId="0" applyNumberFormat="0" applyFill="0" applyBorder="0" applyAlignment="0" applyProtection="0">
      <alignment vertical="top"/>
      <protection locked="0"/>
    </xf>
    <xf numFmtId="170" fontId="10" fillId="0" borderId="0"/>
    <xf numFmtId="170" fontId="6" fillId="0" borderId="0"/>
    <xf numFmtId="170" fontId="1" fillId="0" borderId="0"/>
    <xf numFmtId="170" fontId="50" fillId="0" borderId="0"/>
    <xf numFmtId="170" fontId="48" fillId="0" borderId="0">
      <alignment vertical="center"/>
    </xf>
    <xf numFmtId="170" fontId="6" fillId="0" borderId="0"/>
    <xf numFmtId="170" fontId="48" fillId="0" borderId="0"/>
    <xf numFmtId="170" fontId="48" fillId="0" borderId="0"/>
    <xf numFmtId="170" fontId="51" fillId="0" borderId="0" applyNumberFormat="0" applyFill="0" applyBorder="0" applyAlignment="0" applyProtection="0"/>
    <xf numFmtId="170" fontId="5" fillId="0" borderId="0"/>
    <xf numFmtId="170" fontId="21" fillId="0" borderId="0" applyNumberFormat="0" applyFill="0" applyBorder="0" applyAlignment="0" applyProtection="0">
      <alignment vertical="top"/>
      <protection locked="0"/>
    </xf>
    <xf numFmtId="170" fontId="52" fillId="0" borderId="0" applyNumberFormat="0" applyFill="0" applyBorder="0" applyAlignment="0" applyProtection="0"/>
    <xf numFmtId="170" fontId="10" fillId="0" borderId="0"/>
    <xf numFmtId="170" fontId="1" fillId="0" borderId="0"/>
    <xf numFmtId="170" fontId="6" fillId="0" borderId="0"/>
    <xf numFmtId="0" fontId="54" fillId="0" borderId="0">
      <alignment vertical="center"/>
    </xf>
    <xf numFmtId="0" fontId="24" fillId="0" borderId="0"/>
    <xf numFmtId="170" fontId="24" fillId="0" borderId="0">
      <alignment vertical="center"/>
    </xf>
  </cellStyleXfs>
  <cellXfs count="302">
    <xf numFmtId="0" fontId="0" fillId="0" borderId="0" xfId="0"/>
    <xf numFmtId="0" fontId="17" fillId="0" borderId="0" xfId="7" applyFont="1" applyBorder="1" applyAlignment="1">
      <alignment horizontal="center" vertical="center"/>
    </xf>
    <xf numFmtId="0" fontId="18" fillId="0" borderId="0" xfId="7" applyFont="1" applyBorder="1" applyAlignment="1">
      <alignment horizontal="center" vertical="center"/>
    </xf>
    <xf numFmtId="0" fontId="19" fillId="0" borderId="0" xfId="8" applyFont="1"/>
    <xf numFmtId="0" fontId="10" fillId="0" borderId="0" xfId="8" applyFont="1"/>
    <xf numFmtId="0" fontId="10" fillId="0" borderId="34" xfId="8" applyFont="1" applyBorder="1"/>
    <xf numFmtId="0" fontId="20" fillId="0" borderId="9" xfId="7" applyFont="1" applyBorder="1" applyAlignment="1">
      <alignment horizontal="center" vertical="center"/>
    </xf>
    <xf numFmtId="0" fontId="25" fillId="0" borderId="9" xfId="7" applyFont="1" applyBorder="1" applyAlignment="1">
      <alignment horizontal="center" vertical="center"/>
    </xf>
    <xf numFmtId="0" fontId="20" fillId="0" borderId="9" xfId="7" applyFont="1" applyFill="1" applyBorder="1" applyAlignment="1">
      <alignment horizontal="center" vertical="center"/>
    </xf>
    <xf numFmtId="0" fontId="26" fillId="0" borderId="9" xfId="0" applyFont="1" applyBorder="1"/>
    <xf numFmtId="0" fontId="27" fillId="0" borderId="0" xfId="0" applyFont="1"/>
    <xf numFmtId="0" fontId="28" fillId="0" borderId="30" xfId="21" applyFont="1" applyFill="1" applyBorder="1" applyAlignment="1" applyProtection="1">
      <alignment horizontal="center"/>
    </xf>
    <xf numFmtId="0" fontId="28" fillId="0" borderId="33" xfId="21" applyFont="1" applyFill="1" applyBorder="1" applyAlignment="1" applyProtection="1">
      <alignment horizontal="center"/>
    </xf>
    <xf numFmtId="0" fontId="28" fillId="0" borderId="36" xfId="21" applyFont="1" applyFill="1" applyBorder="1" applyAlignment="1" applyProtection="1">
      <alignment horizontal="center"/>
    </xf>
    <xf numFmtId="0" fontId="27" fillId="0" borderId="0" xfId="0" applyFont="1" applyBorder="1"/>
    <xf numFmtId="0" fontId="20" fillId="0" borderId="0" xfId="0" applyFont="1"/>
    <xf numFmtId="0" fontId="20" fillId="0" borderId="1" xfId="0" applyFont="1" applyFill="1" applyBorder="1" applyAlignment="1">
      <alignment horizontal="center" vertical="center"/>
    </xf>
    <xf numFmtId="0" fontId="20" fillId="0" borderId="34" xfId="0" applyFont="1" applyFill="1" applyBorder="1" applyAlignment="1">
      <alignment horizontal="center" vertical="center"/>
    </xf>
    <xf numFmtId="165" fontId="20" fillId="0" borderId="34" xfId="0" applyNumberFormat="1" applyFont="1" applyBorder="1" applyAlignment="1">
      <alignment horizontal="center" vertical="center"/>
    </xf>
    <xf numFmtId="165" fontId="20" fillId="0" borderId="1" xfId="0" applyNumberFormat="1" applyFont="1" applyBorder="1" applyAlignment="1">
      <alignment horizontal="center" vertical="center"/>
    </xf>
    <xf numFmtId="165" fontId="20" fillId="0" borderId="31" xfId="0" applyNumberFormat="1" applyFont="1" applyBorder="1" applyAlignment="1">
      <alignment horizontal="center" vertical="center"/>
    </xf>
    <xf numFmtId="0" fontId="20" fillId="0" borderId="21" xfId="0" applyFont="1" applyFill="1" applyBorder="1" applyAlignment="1">
      <alignment horizontal="center" vertical="center"/>
    </xf>
    <xf numFmtId="165" fontId="20" fillId="0" borderId="21" xfId="0" applyNumberFormat="1" applyFont="1" applyBorder="1" applyAlignment="1">
      <alignment horizontal="center" vertical="center"/>
    </xf>
    <xf numFmtId="165" fontId="20" fillId="0" borderId="27" xfId="0" applyNumberFormat="1" applyFont="1" applyBorder="1" applyAlignment="1">
      <alignment horizontal="center" vertical="center"/>
    </xf>
    <xf numFmtId="0" fontId="10" fillId="0" borderId="9" xfId="8" applyFont="1" applyBorder="1"/>
    <xf numFmtId="0" fontId="10" fillId="0" borderId="1" xfId="8" applyFont="1" applyBorder="1"/>
    <xf numFmtId="0" fontId="10" fillId="0" borderId="48" xfId="8" applyFont="1" applyBorder="1"/>
    <xf numFmtId="0" fontId="10" fillId="0" borderId="0" xfId="8" applyFont="1" applyBorder="1"/>
    <xf numFmtId="0" fontId="10" fillId="0" borderId="46" xfId="8" applyFont="1" applyBorder="1"/>
    <xf numFmtId="0" fontId="10" fillId="0" borderId="24" xfId="8" applyFont="1" applyBorder="1"/>
    <xf numFmtId="0" fontId="10" fillId="0" borderId="39" xfId="8" applyFont="1" applyBorder="1"/>
    <xf numFmtId="0" fontId="10" fillId="0" borderId="30" xfId="8" applyFont="1" applyBorder="1"/>
    <xf numFmtId="0" fontId="10" fillId="0" borderId="32" xfId="8" applyFont="1" applyBorder="1"/>
    <xf numFmtId="0" fontId="10" fillId="0" borderId="33" xfId="8" applyFont="1" applyBorder="1"/>
    <xf numFmtId="14" fontId="10" fillId="0" borderId="0" xfId="8" applyNumberFormat="1" applyFont="1"/>
    <xf numFmtId="3" fontId="20" fillId="0" borderId="34" xfId="8" applyNumberFormat="1" applyFont="1" applyBorder="1" applyAlignment="1">
      <alignment horizontal="center"/>
    </xf>
    <xf numFmtId="0" fontId="31" fillId="0" borderId="0" xfId="0" applyFont="1" applyAlignment="1">
      <alignment vertical="center"/>
    </xf>
    <xf numFmtId="0" fontId="31" fillId="0" borderId="0" xfId="0" applyFont="1"/>
    <xf numFmtId="0" fontId="31" fillId="0" borderId="0" xfId="0" applyFont="1" applyAlignment="1">
      <alignment horizontal="center"/>
    </xf>
    <xf numFmtId="0" fontId="20" fillId="0" borderId="0" xfId="0" applyFont="1" applyAlignment="1">
      <alignment horizontal="center"/>
    </xf>
    <xf numFmtId="0" fontId="33" fillId="0" borderId="0" xfId="0" applyFont="1" applyAlignment="1">
      <alignment horizontal="center"/>
    </xf>
    <xf numFmtId="0" fontId="33" fillId="0" borderId="0" xfId="0" applyFont="1" applyAlignment="1">
      <alignment horizontal="right"/>
    </xf>
    <xf numFmtId="0" fontId="32" fillId="5" borderId="9" xfId="0" applyFont="1" applyFill="1" applyBorder="1" applyAlignment="1">
      <alignment horizontal="center"/>
    </xf>
    <xf numFmtId="0" fontId="32" fillId="5" borderId="15" xfId="0" applyFont="1" applyFill="1" applyBorder="1" applyAlignment="1">
      <alignment horizontal="center"/>
    </xf>
    <xf numFmtId="0" fontId="33" fillId="0" borderId="21" xfId="0" applyFont="1" applyBorder="1" applyAlignment="1">
      <alignment horizontal="center"/>
    </xf>
    <xf numFmtId="0" fontId="33" fillId="0" borderId="14" xfId="0" applyFont="1" applyBorder="1"/>
    <xf numFmtId="0" fontId="33" fillId="0" borderId="39" xfId="0" applyFont="1" applyBorder="1" applyAlignment="1">
      <alignment horizontal="center" wrapText="1"/>
    </xf>
    <xf numFmtId="0" fontId="33" fillId="0" borderId="38" xfId="0" applyFont="1" applyBorder="1"/>
    <xf numFmtId="0" fontId="33" fillId="0" borderId="14" xfId="0" applyFont="1" applyFill="1" applyBorder="1"/>
    <xf numFmtId="0" fontId="33" fillId="0" borderId="14" xfId="0" applyFont="1" applyFill="1" applyBorder="1" applyAlignment="1">
      <alignment horizontal="left"/>
    </xf>
    <xf numFmtId="0" fontId="33" fillId="0" borderId="18" xfId="0" applyFont="1" applyBorder="1"/>
    <xf numFmtId="0" fontId="33" fillId="0" borderId="39" xfId="0" applyFont="1" applyBorder="1" applyAlignment="1">
      <alignment horizontal="center" vertical="top"/>
    </xf>
    <xf numFmtId="0" fontId="33" fillId="0" borderId="14" xfId="0" applyFont="1" applyBorder="1" applyAlignment="1">
      <alignment horizontal="left" wrapText="1"/>
    </xf>
    <xf numFmtId="0" fontId="40" fillId="0" borderId="38" xfId="0" applyFont="1" applyBorder="1"/>
    <xf numFmtId="0" fontId="40" fillId="0" borderId="14" xfId="0" applyFont="1" applyBorder="1" applyAlignment="1">
      <alignment horizontal="left" wrapText="1"/>
    </xf>
    <xf numFmtId="0" fontId="38" fillId="0" borderId="14" xfId="0" applyFont="1" applyBorder="1" applyAlignment="1">
      <alignment horizontal="left" wrapText="1"/>
    </xf>
    <xf numFmtId="0" fontId="38" fillId="0" borderId="18" xfId="0" applyFont="1" applyBorder="1"/>
    <xf numFmtId="0" fontId="42" fillId="0" borderId="0" xfId="0" applyFont="1"/>
    <xf numFmtId="0" fontId="33" fillId="0" borderId="0" xfId="0" applyFont="1"/>
    <xf numFmtId="0" fontId="41" fillId="0" borderId="0" xfId="0" applyFont="1"/>
    <xf numFmtId="0" fontId="43" fillId="0" borderId="0" xfId="0" applyFont="1"/>
    <xf numFmtId="0" fontId="38" fillId="0" borderId="0" xfId="0" applyFont="1"/>
    <xf numFmtId="0" fontId="44" fillId="0" borderId="0" xfId="0" applyFont="1"/>
    <xf numFmtId="0" fontId="45" fillId="0" borderId="0" xfId="0" applyFont="1"/>
    <xf numFmtId="165" fontId="20" fillId="0" borderId="35" xfId="0" applyNumberFormat="1" applyFont="1" applyBorder="1" applyAlignment="1">
      <alignment horizontal="center" vertical="center"/>
    </xf>
    <xf numFmtId="0" fontId="46" fillId="0" borderId="0" xfId="0" applyFont="1" applyAlignment="1">
      <alignment vertical="center"/>
    </xf>
    <xf numFmtId="0" fontId="33" fillId="0" borderId="39" xfId="0" applyFont="1" applyBorder="1" applyAlignment="1">
      <alignment horizontal="center" vertical="top" wrapText="1"/>
    </xf>
    <xf numFmtId="49" fontId="20" fillId="0" borderId="34" xfId="0" quotePrefix="1" applyNumberFormat="1" applyFont="1" applyFill="1" applyBorder="1" applyAlignment="1">
      <alignment horizontal="center" vertical="center"/>
    </xf>
    <xf numFmtId="49" fontId="20" fillId="0" borderId="1" xfId="0" quotePrefix="1" applyNumberFormat="1" applyFont="1" applyFill="1" applyBorder="1" applyAlignment="1">
      <alignment horizontal="center" vertical="center"/>
    </xf>
    <xf numFmtId="169" fontId="20" fillId="0" borderId="1" xfId="0" applyNumberFormat="1" applyFont="1" applyFill="1" applyBorder="1" applyAlignment="1">
      <alignment horizontal="center" vertical="center"/>
    </xf>
    <xf numFmtId="169" fontId="20" fillId="0" borderId="34" xfId="0" applyNumberFormat="1" applyFont="1" applyFill="1" applyBorder="1" applyAlignment="1">
      <alignment horizontal="center" vertical="center"/>
    </xf>
    <xf numFmtId="0" fontId="30" fillId="0" borderId="34" xfId="0" applyFont="1" applyFill="1" applyBorder="1" applyAlignment="1">
      <alignment horizontal="center" vertical="center"/>
    </xf>
    <xf numFmtId="0" fontId="30" fillId="0" borderId="1" xfId="0" applyFont="1" applyFill="1" applyBorder="1" applyAlignment="1">
      <alignment horizontal="center" vertical="center"/>
    </xf>
    <xf numFmtId="0" fontId="30" fillId="6" borderId="15" xfId="1" applyFont="1" applyFill="1" applyBorder="1" applyAlignment="1">
      <alignment horizontal="center" vertical="center"/>
    </xf>
    <xf numFmtId="0" fontId="30" fillId="6" borderId="42" xfId="1" applyFont="1" applyFill="1" applyBorder="1" applyAlignment="1">
      <alignment horizontal="center" vertical="center"/>
    </xf>
    <xf numFmtId="0" fontId="30" fillId="6" borderId="51" xfId="1" applyFont="1" applyFill="1" applyBorder="1" applyAlignment="1">
      <alignment horizontal="center" vertical="center"/>
    </xf>
    <xf numFmtId="0" fontId="30" fillId="6" borderId="43" xfId="1" applyFont="1" applyFill="1" applyBorder="1" applyAlignment="1">
      <alignment horizontal="center" vertical="center"/>
    </xf>
    <xf numFmtId="0" fontId="30" fillId="6" borderId="42" xfId="0" applyFont="1" applyFill="1" applyBorder="1" applyAlignment="1">
      <alignment horizontal="center" vertical="center"/>
    </xf>
    <xf numFmtId="0" fontId="30" fillId="6" borderId="15" xfId="0" applyFont="1" applyFill="1" applyBorder="1" applyAlignment="1">
      <alignment horizontal="center" vertical="center"/>
    </xf>
    <xf numFmtId="0" fontId="30" fillId="6" borderId="51" xfId="0" applyFont="1" applyFill="1" applyBorder="1" applyAlignment="1">
      <alignment horizontal="center" vertical="center"/>
    </xf>
    <xf numFmtId="0" fontId="30" fillId="6" borderId="43" xfId="0" applyFont="1" applyFill="1" applyBorder="1" applyAlignment="1">
      <alignment horizontal="center" vertical="center"/>
    </xf>
    <xf numFmtId="169" fontId="20" fillId="0" borderId="21" xfId="0" applyNumberFormat="1" applyFont="1" applyFill="1" applyBorder="1" applyAlignment="1">
      <alignment horizontal="center" vertical="center"/>
    </xf>
    <xf numFmtId="169" fontId="20" fillId="0" borderId="34" xfId="0" quotePrefix="1" applyNumberFormat="1" applyFont="1" applyFill="1" applyBorder="1" applyAlignment="1">
      <alignment horizontal="center" vertical="center"/>
    </xf>
    <xf numFmtId="0" fontId="19" fillId="0" borderId="24" xfId="8" applyFont="1" applyBorder="1"/>
    <xf numFmtId="0" fontId="33" fillId="0" borderId="10" xfId="0" applyFont="1" applyBorder="1" applyAlignment="1">
      <alignment horizontal="center"/>
    </xf>
    <xf numFmtId="0" fontId="33" fillId="0" borderId="39" xfId="0" applyFont="1" applyBorder="1" applyAlignment="1">
      <alignment horizontal="center"/>
    </xf>
    <xf numFmtId="49" fontId="30" fillId="6" borderId="60" xfId="1" applyNumberFormat="1" applyFont="1" applyFill="1" applyBorder="1" applyAlignment="1">
      <alignment horizontal="center" vertical="center"/>
    </xf>
    <xf numFmtId="49" fontId="30" fillId="6" borderId="14" xfId="1" applyNumberFormat="1" applyFont="1" applyFill="1" applyBorder="1" applyAlignment="1">
      <alignment horizontal="center" vertical="center"/>
    </xf>
    <xf numFmtId="49" fontId="30" fillId="6" borderId="13" xfId="1" applyNumberFormat="1" applyFont="1" applyFill="1" applyBorder="1" applyAlignment="1">
      <alignment horizontal="center" vertical="center"/>
    </xf>
    <xf numFmtId="49" fontId="20" fillId="6" borderId="56" xfId="1" applyNumberFormat="1" applyFont="1" applyFill="1" applyBorder="1" applyAlignment="1">
      <alignment horizontal="center" vertical="center"/>
    </xf>
    <xf numFmtId="0" fontId="53" fillId="2" borderId="0" xfId="0" applyFont="1" applyFill="1"/>
    <xf numFmtId="0" fontId="55" fillId="2" borderId="0" xfId="56" applyFont="1" applyFill="1">
      <alignment vertical="center"/>
    </xf>
    <xf numFmtId="0" fontId="56" fillId="2" borderId="0" xfId="0" applyFont="1" applyFill="1"/>
    <xf numFmtId="0" fontId="55" fillId="2" borderId="0" xfId="56" applyFont="1" applyFill="1" applyAlignment="1">
      <alignment horizontal="right" vertical="center"/>
    </xf>
    <xf numFmtId="0" fontId="56" fillId="0" borderId="0" xfId="0" applyFont="1"/>
    <xf numFmtId="0" fontId="57" fillId="0" borderId="6" xfId="0" applyFont="1" applyBorder="1" applyAlignment="1"/>
    <xf numFmtId="0" fontId="58" fillId="0" borderId="47" xfId="0" applyFont="1" applyBorder="1" applyAlignment="1"/>
    <xf numFmtId="0" fontId="58" fillId="0" borderId="8" xfId="0" applyFont="1" applyBorder="1" applyAlignment="1"/>
    <xf numFmtId="0" fontId="59" fillId="8" borderId="6" xfId="0" applyFont="1" applyFill="1" applyBorder="1" applyAlignment="1"/>
    <xf numFmtId="0" fontId="58" fillId="8" borderId="47" xfId="0" applyFont="1" applyFill="1" applyBorder="1" applyAlignment="1"/>
    <xf numFmtId="0" fontId="58" fillId="8" borderId="8" xfId="0" applyFont="1" applyFill="1" applyBorder="1" applyAlignment="1"/>
    <xf numFmtId="0" fontId="58" fillId="4" borderId="6" xfId="0" applyFont="1" applyFill="1" applyBorder="1" applyAlignment="1"/>
    <xf numFmtId="0" fontId="58" fillId="4" borderId="7" xfId="0" applyFont="1" applyFill="1" applyBorder="1" applyAlignment="1"/>
    <xf numFmtId="0" fontId="60" fillId="4" borderId="28" xfId="0" applyFont="1" applyFill="1" applyBorder="1" applyAlignment="1"/>
    <xf numFmtId="0" fontId="58" fillId="4" borderId="29" xfId="0" applyFont="1" applyFill="1" applyBorder="1" applyAlignment="1"/>
    <xf numFmtId="0" fontId="58" fillId="0" borderId="0" xfId="0" applyFont="1" applyAlignment="1">
      <alignment horizontal="center"/>
    </xf>
    <xf numFmtId="0" fontId="56" fillId="0" borderId="0" xfId="0" applyFont="1" applyAlignment="1">
      <alignment vertical="center"/>
    </xf>
    <xf numFmtId="0" fontId="58" fillId="2" borderId="57" xfId="0" applyFont="1" applyFill="1" applyBorder="1" applyAlignment="1">
      <alignment vertical="center"/>
    </xf>
    <xf numFmtId="0" fontId="46" fillId="2" borderId="3" xfId="0" applyFont="1" applyFill="1" applyBorder="1" applyAlignment="1"/>
    <xf numFmtId="0" fontId="55" fillId="2" borderId="3" xfId="0" applyFont="1" applyFill="1" applyBorder="1" applyAlignment="1"/>
    <xf numFmtId="0" fontId="46" fillId="2" borderId="2" xfId="25" applyFont="1" applyFill="1" applyBorder="1" applyAlignment="1" applyProtection="1"/>
    <xf numFmtId="0" fontId="55" fillId="2" borderId="5" xfId="0" applyFont="1" applyFill="1" applyBorder="1" applyAlignment="1"/>
    <xf numFmtId="0" fontId="58" fillId="2" borderId="20" xfId="0" applyFont="1" applyFill="1" applyBorder="1" applyAlignment="1">
      <alignment vertical="center"/>
    </xf>
    <xf numFmtId="0" fontId="46" fillId="2" borderId="23" xfId="0" applyFont="1" applyFill="1" applyBorder="1" applyAlignment="1"/>
    <xf numFmtId="0" fontId="55" fillId="2" borderId="23" xfId="0" applyFont="1" applyFill="1" applyBorder="1" applyAlignment="1"/>
    <xf numFmtId="0" fontId="56" fillId="2" borderId="22" xfId="0" quotePrefix="1" applyFont="1" applyFill="1" applyBorder="1" applyAlignment="1"/>
    <xf numFmtId="0" fontId="55" fillId="2" borderId="26" xfId="0" applyFont="1" applyFill="1" applyBorder="1" applyAlignment="1"/>
    <xf numFmtId="0" fontId="58" fillId="2" borderId="58" xfId="0" applyFont="1" applyFill="1" applyBorder="1" applyAlignment="1">
      <alignment vertical="center"/>
    </xf>
    <xf numFmtId="0" fontId="21" fillId="2" borderId="3" xfId="25" applyFill="1" applyBorder="1" applyAlignment="1" applyProtection="1"/>
    <xf numFmtId="0" fontId="55" fillId="2" borderId="2" xfId="0" applyFont="1" applyFill="1" applyBorder="1" applyAlignment="1"/>
    <xf numFmtId="0" fontId="46" fillId="2" borderId="3" xfId="25" applyFont="1" applyFill="1" applyBorder="1" applyAlignment="1" applyProtection="1"/>
    <xf numFmtId="0" fontId="55" fillId="2" borderId="53" xfId="0" applyFont="1" applyFill="1" applyBorder="1" applyAlignment="1"/>
    <xf numFmtId="0" fontId="46" fillId="2" borderId="17" xfId="0" applyFont="1" applyFill="1" applyBorder="1" applyAlignment="1"/>
    <xf numFmtId="0" fontId="62" fillId="2" borderId="10" xfId="25" applyFont="1" applyFill="1" applyBorder="1" applyAlignment="1" applyProtection="1"/>
    <xf numFmtId="0" fontId="56" fillId="2" borderId="10" xfId="0" applyFont="1" applyFill="1" applyBorder="1" applyAlignment="1">
      <alignment vertical="center"/>
    </xf>
    <xf numFmtId="0" fontId="55" fillId="2" borderId="54" xfId="0" applyFont="1" applyFill="1" applyBorder="1" applyAlignment="1"/>
    <xf numFmtId="0" fontId="55" fillId="2" borderId="22" xfId="0" applyFont="1" applyFill="1" applyBorder="1" applyAlignment="1"/>
    <xf numFmtId="0" fontId="56" fillId="2" borderId="22" xfId="0" applyFont="1" applyFill="1" applyBorder="1" applyAlignment="1">
      <alignment vertical="center"/>
    </xf>
    <xf numFmtId="0" fontId="55" fillId="2" borderId="44" xfId="0" applyFont="1" applyFill="1" applyBorder="1" applyAlignment="1"/>
    <xf numFmtId="0" fontId="60" fillId="2" borderId="57" xfId="0" applyFont="1" applyFill="1" applyBorder="1" applyAlignment="1">
      <alignment vertical="center"/>
    </xf>
    <xf numFmtId="0" fontId="46" fillId="2" borderId="53" xfId="0" applyFont="1" applyFill="1" applyBorder="1" applyAlignment="1"/>
    <xf numFmtId="0" fontId="46" fillId="0" borderId="0" xfId="0" applyFont="1"/>
    <xf numFmtId="0" fontId="60" fillId="2" borderId="20" xfId="0" applyFont="1" applyFill="1" applyBorder="1" applyAlignment="1">
      <alignment vertical="center"/>
    </xf>
    <xf numFmtId="0" fontId="64" fillId="2" borderId="23" xfId="25" applyFont="1" applyFill="1" applyBorder="1" applyAlignment="1" applyProtection="1"/>
    <xf numFmtId="0" fontId="46" fillId="2" borderId="22" xfId="0" quotePrefix="1" applyFont="1" applyFill="1" applyBorder="1" applyAlignment="1"/>
    <xf numFmtId="0" fontId="46" fillId="2" borderId="44" xfId="0" applyFont="1" applyFill="1" applyBorder="1" applyAlignment="1"/>
    <xf numFmtId="0" fontId="21" fillId="2" borderId="17" xfId="25" applyFill="1" applyBorder="1" applyAlignment="1" applyProtection="1"/>
    <xf numFmtId="0" fontId="46" fillId="2" borderId="17" xfId="0" quotePrefix="1" applyFont="1" applyFill="1" applyBorder="1" applyAlignment="1"/>
    <xf numFmtId="0" fontId="60" fillId="2" borderId="45" xfId="56" applyFont="1" applyFill="1" applyBorder="1" applyAlignment="1">
      <alignment vertical="center" wrapText="1"/>
    </xf>
    <xf numFmtId="0" fontId="21" fillId="2" borderId="52" xfId="25" applyFill="1" applyBorder="1" applyAlignment="1" applyProtection="1"/>
    <xf numFmtId="0" fontId="56" fillId="2" borderId="2" xfId="0" quotePrefix="1" applyFont="1" applyFill="1" applyBorder="1" applyAlignment="1"/>
    <xf numFmtId="0" fontId="55" fillId="2" borderId="53" xfId="0" applyFont="1" applyFill="1" applyBorder="1" applyAlignment="1">
      <alignment vertical="center"/>
    </xf>
    <xf numFmtId="0" fontId="58" fillId="2" borderId="48" xfId="0" applyFont="1" applyFill="1" applyBorder="1" applyAlignment="1">
      <alignment horizontal="center"/>
    </xf>
    <xf numFmtId="0" fontId="55" fillId="2" borderId="10" xfId="0" applyFont="1" applyFill="1" applyBorder="1" applyAlignment="1"/>
    <xf numFmtId="0" fontId="21" fillId="2" borderId="18" xfId="25" applyFill="1" applyBorder="1" applyAlignment="1" applyProtection="1"/>
    <xf numFmtId="0" fontId="56" fillId="2" borderId="10" xfId="0" quotePrefix="1" applyFont="1" applyFill="1" applyBorder="1" applyAlignment="1"/>
    <xf numFmtId="0" fontId="58" fillId="2" borderId="19" xfId="0" applyFont="1" applyFill="1" applyBorder="1" applyAlignment="1">
      <alignment horizontal="center"/>
    </xf>
    <xf numFmtId="0" fontId="58" fillId="2" borderId="46" xfId="0" applyFont="1" applyFill="1" applyBorder="1" applyAlignment="1">
      <alignment horizontal="center"/>
    </xf>
    <xf numFmtId="0" fontId="21" fillId="2" borderId="25" xfId="25" applyFill="1" applyBorder="1" applyAlignment="1" applyProtection="1"/>
    <xf numFmtId="0" fontId="58" fillId="2" borderId="26" xfId="0" applyFont="1" applyFill="1" applyBorder="1" applyAlignment="1">
      <alignment horizontal="center"/>
    </xf>
    <xf numFmtId="0" fontId="65" fillId="3" borderId="6" xfId="0" applyFont="1" applyFill="1" applyBorder="1" applyAlignment="1">
      <alignment horizontal="left"/>
    </xf>
    <xf numFmtId="0" fontId="58" fillId="3" borderId="8" xfId="0" applyFont="1" applyFill="1" applyBorder="1" applyAlignment="1">
      <alignment horizontal="left"/>
    </xf>
    <xf numFmtId="0" fontId="66" fillId="2" borderId="0" xfId="0" applyFont="1" applyFill="1" applyAlignment="1"/>
    <xf numFmtId="0" fontId="55" fillId="2" borderId="0" xfId="0" applyFont="1" applyFill="1" applyAlignment="1"/>
    <xf numFmtId="0" fontId="68" fillId="9" borderId="6" xfId="0" applyFont="1" applyFill="1" applyBorder="1" applyAlignment="1">
      <alignment horizontal="left"/>
    </xf>
    <xf numFmtId="0" fontId="58" fillId="9" borderId="47" xfId="0" applyFont="1" applyFill="1" applyBorder="1" applyAlignment="1">
      <alignment horizontal="left"/>
    </xf>
    <xf numFmtId="0" fontId="66" fillId="9" borderId="8" xfId="0" applyFont="1" applyFill="1" applyBorder="1" applyAlignment="1"/>
    <xf numFmtId="0" fontId="57" fillId="8" borderId="6" xfId="0" applyFont="1" applyFill="1" applyBorder="1" applyAlignment="1"/>
    <xf numFmtId="0" fontId="69" fillId="4" borderId="57" xfId="0" applyFont="1" applyFill="1" applyBorder="1" applyAlignment="1"/>
    <xf numFmtId="0" fontId="60" fillId="4" borderId="2" xfId="0" applyFont="1" applyFill="1" applyBorder="1" applyAlignment="1"/>
    <xf numFmtId="0" fontId="60" fillId="4" borderId="53" xfId="0" applyFont="1" applyFill="1" applyBorder="1" applyAlignment="1"/>
    <xf numFmtId="0" fontId="56" fillId="0" borderId="9" xfId="0" applyFont="1" applyBorder="1" applyAlignment="1"/>
    <xf numFmtId="0" fontId="56" fillId="0" borderId="9" xfId="0" quotePrefix="1" applyFont="1" applyBorder="1" applyAlignment="1"/>
    <xf numFmtId="0" fontId="70" fillId="0" borderId="9" xfId="25" applyFont="1" applyBorder="1" applyAlignment="1" applyProtection="1"/>
    <xf numFmtId="0" fontId="56" fillId="0" borderId="9" xfId="0" applyFont="1" applyBorder="1" applyAlignment="1">
      <alignment horizontal="left"/>
    </xf>
    <xf numFmtId="0" fontId="56" fillId="0" borderId="9" xfId="0" applyFont="1" applyFill="1" applyBorder="1" applyAlignment="1"/>
    <xf numFmtId="49" fontId="70" fillId="0" borderId="9" xfId="25" applyNumberFormat="1" applyFont="1" applyFill="1" applyBorder="1" applyAlignment="1" applyProtection="1"/>
    <xf numFmtId="0" fontId="56" fillId="0" borderId="9" xfId="0" applyFont="1" applyFill="1" applyBorder="1" applyAlignment="1">
      <alignment wrapText="1"/>
    </xf>
    <xf numFmtId="0" fontId="56" fillId="0" borderId="9" xfId="0" applyFont="1" applyBorder="1" applyAlignment="1">
      <alignment wrapText="1"/>
    </xf>
    <xf numFmtId="49" fontId="71" fillId="0" borderId="9" xfId="25" applyNumberFormat="1" applyFont="1" applyFill="1" applyBorder="1" applyAlignment="1" applyProtection="1"/>
    <xf numFmtId="0" fontId="56" fillId="0" borderId="9" xfId="0" quotePrefix="1" applyFont="1" applyFill="1" applyBorder="1" applyAlignment="1"/>
    <xf numFmtId="0" fontId="46" fillId="0" borderId="9" xfId="0" applyFont="1" applyFill="1" applyBorder="1" applyAlignment="1"/>
    <xf numFmtId="0" fontId="46" fillId="0" borderId="9" xfId="0" applyFont="1" applyBorder="1" applyAlignment="1">
      <alignment wrapText="1"/>
    </xf>
    <xf numFmtId="0" fontId="46" fillId="0" borderId="9" xfId="0" quotePrefix="1" applyFont="1" applyBorder="1" applyAlignment="1"/>
    <xf numFmtId="0" fontId="46" fillId="0" borderId="9" xfId="25" applyFont="1" applyBorder="1" applyAlignment="1" applyProtection="1"/>
    <xf numFmtId="0" fontId="66" fillId="0" borderId="0" xfId="0" applyFont="1" applyFill="1"/>
    <xf numFmtId="0" fontId="46" fillId="0" borderId="9" xfId="0" applyFont="1" applyBorder="1" applyAlignment="1">
      <alignment horizontal="left" vertical="center"/>
    </xf>
    <xf numFmtId="0" fontId="46" fillId="0" borderId="9" xfId="0" applyFont="1" applyFill="1" applyBorder="1" applyAlignment="1">
      <alignment horizontal="left" vertical="center"/>
    </xf>
    <xf numFmtId="0" fontId="72" fillId="0" borderId="0" xfId="0" applyFont="1" applyBorder="1" applyAlignment="1"/>
    <xf numFmtId="0" fontId="58" fillId="2" borderId="47" xfId="0" applyFont="1" applyFill="1" applyBorder="1" applyAlignment="1"/>
    <xf numFmtId="0" fontId="58" fillId="2" borderId="8" xfId="0" applyFont="1" applyFill="1" applyBorder="1" applyAlignment="1"/>
    <xf numFmtId="0" fontId="0" fillId="0" borderId="9" xfId="0" applyBorder="1" applyAlignment="1">
      <alignment vertical="center"/>
    </xf>
    <xf numFmtId="0" fontId="73" fillId="2" borderId="17" xfId="0" applyFont="1" applyFill="1" applyBorder="1" applyAlignment="1"/>
    <xf numFmtId="0" fontId="73" fillId="2" borderId="10" xfId="0" quotePrefix="1" applyFont="1" applyFill="1" applyBorder="1" applyAlignment="1"/>
    <xf numFmtId="0" fontId="73" fillId="2" borderId="54" xfId="0" applyFont="1" applyFill="1" applyBorder="1" applyAlignment="1"/>
    <xf numFmtId="0" fontId="56" fillId="0" borderId="46" xfId="0" applyFont="1" applyBorder="1"/>
    <xf numFmtId="0" fontId="73" fillId="2" borderId="23" xfId="0" applyFont="1" applyFill="1" applyBorder="1" applyAlignment="1"/>
    <xf numFmtId="0" fontId="74" fillId="2" borderId="23" xfId="25" applyFont="1" applyFill="1" applyBorder="1" applyAlignment="1" applyProtection="1"/>
    <xf numFmtId="0" fontId="73" fillId="2" borderId="23" xfId="0" quotePrefix="1" applyFont="1" applyFill="1" applyBorder="1" applyAlignment="1"/>
    <xf numFmtId="0" fontId="73" fillId="2" borderId="44" xfId="0" applyFont="1" applyFill="1" applyBorder="1" applyAlignment="1"/>
    <xf numFmtId="0" fontId="58" fillId="2" borderId="62" xfId="0" applyFont="1" applyFill="1" applyBorder="1" applyAlignment="1">
      <alignment vertical="center"/>
    </xf>
    <xf numFmtId="0" fontId="0" fillId="0" borderId="47" xfId="0" applyBorder="1" applyAlignment="1">
      <alignment vertical="center"/>
    </xf>
    <xf numFmtId="0" fontId="0" fillId="0" borderId="28" xfId="0" applyBorder="1" applyAlignment="1">
      <alignment vertical="center"/>
    </xf>
    <xf numFmtId="0" fontId="75" fillId="0" borderId="28" xfId="57" applyFont="1" applyBorder="1" applyAlignment="1">
      <alignment horizontal="center" vertical="center" wrapText="1"/>
    </xf>
    <xf numFmtId="0" fontId="56" fillId="0" borderId="8" xfId="0" applyFont="1" applyBorder="1"/>
    <xf numFmtId="0" fontId="76" fillId="2" borderId="0" xfId="0" applyFont="1" applyFill="1"/>
    <xf numFmtId="0" fontId="59" fillId="10" borderId="6" xfId="0" applyFont="1" applyFill="1" applyBorder="1" applyAlignment="1"/>
    <xf numFmtId="0" fontId="58" fillId="10" borderId="47" xfId="0" applyFont="1" applyFill="1" applyBorder="1" applyAlignment="1"/>
    <xf numFmtId="0" fontId="58" fillId="10" borderId="8" xfId="0" applyFont="1" applyFill="1" applyBorder="1" applyAlignment="1"/>
    <xf numFmtId="0" fontId="46" fillId="0" borderId="9" xfId="0" applyFont="1" applyBorder="1" applyAlignment="1">
      <alignment vertical="center"/>
    </xf>
    <xf numFmtId="170" fontId="77" fillId="2" borderId="9" xfId="58" applyNumberFormat="1" applyFont="1" applyFill="1" applyBorder="1" applyAlignment="1">
      <alignment horizontal="left" vertical="center" wrapText="1"/>
    </xf>
    <xf numFmtId="0" fontId="0" fillId="0" borderId="9" xfId="0" applyBorder="1"/>
    <xf numFmtId="0" fontId="32" fillId="7" borderId="9" xfId="31" applyFont="1" applyFill="1" applyBorder="1" applyAlignment="1">
      <alignment horizontal="center" vertical="center" wrapText="1"/>
    </xf>
    <xf numFmtId="0" fontId="79" fillId="0" borderId="9" xfId="31" applyFont="1" applyBorder="1" applyAlignment="1">
      <alignment horizontal="center" vertical="center" wrapText="1"/>
    </xf>
    <xf numFmtId="0" fontId="78" fillId="7" borderId="39" xfId="31" applyFont="1" applyFill="1" applyBorder="1" applyAlignment="1">
      <alignment horizontal="center" vertical="center" wrapText="1"/>
    </xf>
    <xf numFmtId="0" fontId="32" fillId="7" borderId="39" xfId="31" applyFont="1" applyFill="1" applyBorder="1" applyAlignment="1">
      <alignment horizontal="center" vertical="center" wrapText="1"/>
    </xf>
    <xf numFmtId="0" fontId="32" fillId="7" borderId="34" xfId="31" applyFont="1" applyFill="1" applyBorder="1" applyAlignment="1">
      <alignment horizontal="center" vertical="center" wrapText="1"/>
    </xf>
    <xf numFmtId="0" fontId="79" fillId="0" borderId="24" xfId="31" applyFont="1" applyBorder="1" applyAlignment="1">
      <alignment horizontal="center" vertical="center" wrapText="1"/>
    </xf>
    <xf numFmtId="0" fontId="0" fillId="0" borderId="1" xfId="0" applyBorder="1" applyAlignment="1">
      <alignment vertical="center"/>
    </xf>
    <xf numFmtId="0" fontId="0" fillId="0" borderId="4" xfId="0" applyBorder="1" applyAlignment="1">
      <alignment vertical="center"/>
    </xf>
    <xf numFmtId="0" fontId="0" fillId="0" borderId="31" xfId="0" applyBorder="1" applyAlignment="1">
      <alignment vertical="center"/>
    </xf>
    <xf numFmtId="0" fontId="0" fillId="0" borderId="34" xfId="0" applyBorder="1" applyAlignment="1">
      <alignment vertical="center"/>
    </xf>
    <xf numFmtId="0" fontId="73" fillId="2" borderId="44" xfId="0" applyFont="1" applyFill="1" applyBorder="1" applyAlignment="1">
      <alignment vertical="center"/>
    </xf>
    <xf numFmtId="0" fontId="58" fillId="2" borderId="62" xfId="0" applyFont="1" applyFill="1" applyBorder="1" applyAlignment="1">
      <alignment horizontal="left" vertical="center" wrapText="1"/>
    </xf>
    <xf numFmtId="0" fontId="0" fillId="0" borderId="28" xfId="0" applyBorder="1" applyAlignment="1">
      <alignment horizontal="left" vertical="center"/>
    </xf>
    <xf numFmtId="0" fontId="73" fillId="2" borderId="29" xfId="0" applyFont="1" applyFill="1" applyBorder="1" applyAlignment="1">
      <alignment vertical="center"/>
    </xf>
    <xf numFmtId="0" fontId="0" fillId="0" borderId="2" xfId="0" applyBorder="1" applyAlignment="1">
      <alignment vertical="center"/>
    </xf>
    <xf numFmtId="0" fontId="0" fillId="0" borderId="4" xfId="0" applyBorder="1"/>
    <xf numFmtId="0" fontId="0" fillId="0" borderId="53" xfId="0" applyBorder="1" applyAlignment="1">
      <alignment vertical="center"/>
    </xf>
    <xf numFmtId="0" fontId="73" fillId="2" borderId="1" xfId="0" applyFont="1" applyFill="1" applyBorder="1" applyAlignment="1"/>
    <xf numFmtId="0" fontId="73" fillId="2" borderId="1" xfId="0" quotePrefix="1" applyFont="1" applyFill="1" applyBorder="1" applyAlignment="1"/>
    <xf numFmtId="0" fontId="73" fillId="2" borderId="31" xfId="56" applyFont="1" applyFill="1" applyBorder="1" applyAlignment="1"/>
    <xf numFmtId="0" fontId="73" fillId="2" borderId="16" xfId="56" applyFont="1" applyFill="1" applyBorder="1" applyAlignment="1"/>
    <xf numFmtId="0" fontId="73" fillId="2" borderId="35" xfId="56" applyFont="1" applyFill="1" applyBorder="1" applyAlignment="1"/>
    <xf numFmtId="0" fontId="60" fillId="4" borderId="57" xfId="0" applyFont="1" applyFill="1" applyBorder="1" applyAlignment="1"/>
    <xf numFmtId="0" fontId="60" fillId="4" borderId="52" xfId="0" applyFont="1" applyFill="1" applyBorder="1" applyAlignment="1"/>
    <xf numFmtId="0" fontId="80" fillId="0" borderId="9" xfId="0" applyFont="1" applyBorder="1" applyAlignment="1">
      <alignment horizontal="left" vertical="center" wrapText="1"/>
    </xf>
    <xf numFmtId="0" fontId="20" fillId="6" borderId="9" xfId="1" applyFont="1" applyFill="1" applyBorder="1" applyAlignment="1">
      <alignment horizontal="center" vertical="center"/>
    </xf>
    <xf numFmtId="0" fontId="30" fillId="6" borderId="1" xfId="1" applyFont="1" applyFill="1" applyBorder="1" applyAlignment="1">
      <alignment horizontal="center" vertical="center"/>
    </xf>
    <xf numFmtId="0" fontId="30" fillId="6" borderId="37" xfId="1" applyFont="1" applyFill="1" applyBorder="1" applyAlignment="1">
      <alignment horizontal="center" vertical="center"/>
    </xf>
    <xf numFmtId="0" fontId="30" fillId="6" borderId="51" xfId="1" applyFont="1" applyFill="1" applyBorder="1" applyAlignment="1">
      <alignment horizontal="center" vertical="center"/>
    </xf>
    <xf numFmtId="0" fontId="30" fillId="6" borderId="12" xfId="1" applyFont="1" applyFill="1" applyBorder="1" applyAlignment="1">
      <alignment horizontal="center" vertical="center"/>
    </xf>
    <xf numFmtId="0" fontId="30" fillId="6" borderId="11" xfId="1" applyFont="1" applyFill="1" applyBorder="1" applyAlignment="1">
      <alignment horizontal="center" vertical="center"/>
    </xf>
    <xf numFmtId="0" fontId="30" fillId="6" borderId="50" xfId="1" applyFont="1" applyFill="1" applyBorder="1" applyAlignment="1">
      <alignment horizontal="center" vertical="center"/>
    </xf>
    <xf numFmtId="0" fontId="30" fillId="6" borderId="9" xfId="1" applyFont="1" applyFill="1" applyBorder="1" applyAlignment="1">
      <alignment horizontal="center" vertical="center"/>
    </xf>
    <xf numFmtId="0" fontId="30" fillId="6" borderId="15" xfId="1" applyFont="1" applyFill="1" applyBorder="1" applyAlignment="1">
      <alignment horizontal="center" vertical="center"/>
    </xf>
    <xf numFmtId="0" fontId="20" fillId="6" borderId="37" xfId="1" applyFont="1" applyFill="1" applyBorder="1" applyAlignment="1">
      <alignment horizontal="center" vertical="center"/>
    </xf>
    <xf numFmtId="0" fontId="20" fillId="6" borderId="15" xfId="1" applyFont="1" applyFill="1" applyBorder="1" applyAlignment="1">
      <alignment horizontal="center" vertical="center"/>
    </xf>
    <xf numFmtId="49" fontId="20" fillId="0" borderId="1" xfId="0" applyNumberFormat="1" applyFont="1" applyFill="1" applyBorder="1" applyAlignment="1">
      <alignment horizontal="center" vertical="center"/>
    </xf>
    <xf numFmtId="0" fontId="29" fillId="6" borderId="49" xfId="21" applyFont="1" applyFill="1" applyBorder="1" applyAlignment="1" applyProtection="1">
      <alignment horizontal="center" vertical="center" textRotation="180"/>
    </xf>
    <xf numFmtId="0" fontId="29" fillId="6" borderId="55" xfId="21" applyFont="1" applyFill="1" applyBorder="1" applyAlignment="1" applyProtection="1">
      <alignment horizontal="center" vertical="center" textRotation="180"/>
    </xf>
    <xf numFmtId="0" fontId="6" fillId="6" borderId="55" xfId="21" applyFont="1" applyFill="1" applyBorder="1" applyAlignment="1" applyProtection="1">
      <alignment horizontal="center" vertical="center" textRotation="180"/>
    </xf>
    <xf numFmtId="0" fontId="6" fillId="6" borderId="59" xfId="21" applyFont="1" applyFill="1" applyBorder="1" applyAlignment="1" applyProtection="1">
      <alignment horizontal="center" vertical="center" textRotation="180"/>
    </xf>
    <xf numFmtId="0" fontId="30" fillId="6" borderId="30" xfId="0" applyFont="1" applyFill="1" applyBorder="1" applyAlignment="1">
      <alignment horizontal="center" vertical="center"/>
    </xf>
    <xf numFmtId="0" fontId="30" fillId="6" borderId="32" xfId="0" applyFont="1" applyFill="1" applyBorder="1" applyAlignment="1">
      <alignment horizontal="center" vertical="center"/>
    </xf>
    <xf numFmtId="0" fontId="30" fillId="6" borderId="36" xfId="0" applyFont="1" applyFill="1" applyBorder="1" applyAlignment="1">
      <alignment horizontal="center" vertical="center"/>
    </xf>
    <xf numFmtId="0" fontId="30" fillId="6" borderId="1" xfId="0" applyFont="1" applyFill="1" applyBorder="1" applyAlignment="1">
      <alignment horizontal="center" vertical="center" wrapText="1"/>
    </xf>
    <xf numFmtId="0" fontId="30" fillId="6" borderId="9" xfId="0" applyFont="1" applyFill="1" applyBorder="1" applyAlignment="1">
      <alignment horizontal="center" vertical="center" wrapText="1"/>
    </xf>
    <xf numFmtId="0" fontId="30" fillId="6" borderId="2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9" xfId="0" applyFont="1" applyFill="1" applyBorder="1" applyAlignment="1">
      <alignment horizontal="center" vertical="center"/>
    </xf>
    <xf numFmtId="0" fontId="30" fillId="6" borderId="21" xfId="0" applyFont="1" applyFill="1" applyBorder="1" applyAlignment="1">
      <alignment horizontal="center" vertical="center"/>
    </xf>
    <xf numFmtId="0" fontId="0" fillId="0" borderId="2" xfId="0" applyBorder="1" applyAlignment="1">
      <alignment horizontal="left" vertical="center"/>
    </xf>
    <xf numFmtId="0" fontId="0" fillId="0" borderId="22" xfId="0" applyBorder="1" applyAlignment="1">
      <alignment horizontal="left" vertical="center"/>
    </xf>
    <xf numFmtId="0" fontId="73" fillId="2" borderId="53" xfId="0" applyFont="1" applyFill="1" applyBorder="1" applyAlignment="1">
      <alignment horizontal="center" vertical="center"/>
    </xf>
    <xf numFmtId="0" fontId="73" fillId="2" borderId="44" xfId="0" applyFont="1" applyFill="1" applyBorder="1" applyAlignment="1">
      <alignment horizontal="center" vertical="center"/>
    </xf>
    <xf numFmtId="0" fontId="80" fillId="0" borderId="9" xfId="0" applyFont="1" applyBorder="1" applyAlignment="1">
      <alignment horizontal="left" vertical="center" wrapText="1"/>
    </xf>
    <xf numFmtId="0" fontId="46" fillId="0" borderId="9" xfId="0" applyFont="1" applyBorder="1" applyAlignment="1">
      <alignment horizontal="left" vertical="center"/>
    </xf>
    <xf numFmtId="0" fontId="46" fillId="0" borderId="9" xfId="0" applyFont="1" applyFill="1" applyBorder="1" applyAlignment="1">
      <alignment horizontal="left" vertical="center"/>
    </xf>
    <xf numFmtId="0" fontId="56" fillId="0" borderId="9" xfId="0" applyFont="1" applyBorder="1" applyAlignment="1">
      <alignment horizontal="left" vertical="center"/>
    </xf>
    <xf numFmtId="0" fontId="21" fillId="0" borderId="2" xfId="25" applyBorder="1" applyAlignment="1" applyProtection="1">
      <alignment horizontal="left" vertical="center"/>
    </xf>
    <xf numFmtId="0" fontId="58" fillId="2" borderId="57" xfId="0" applyFont="1" applyFill="1" applyBorder="1" applyAlignment="1">
      <alignment horizontal="left" vertical="center" wrapText="1"/>
    </xf>
    <xf numFmtId="0" fontId="58" fillId="2" borderId="20" xfId="0" applyFont="1" applyFill="1" applyBorder="1" applyAlignment="1">
      <alignment horizontal="left" vertical="center" wrapText="1"/>
    </xf>
    <xf numFmtId="0" fontId="60" fillId="2" borderId="30" xfId="56" applyFont="1" applyFill="1" applyBorder="1" applyAlignment="1">
      <alignment horizontal="center" vertical="center" wrapText="1"/>
    </xf>
    <xf numFmtId="0" fontId="60" fillId="2" borderId="32" xfId="56" applyFont="1" applyFill="1" applyBorder="1" applyAlignment="1">
      <alignment horizontal="center" vertical="center" wrapText="1"/>
    </xf>
    <xf numFmtId="0" fontId="60" fillId="2" borderId="33" xfId="56" applyFont="1" applyFill="1" applyBorder="1" applyAlignment="1">
      <alignment horizontal="center" vertical="center" wrapText="1"/>
    </xf>
    <xf numFmtId="0" fontId="46" fillId="0" borderId="21" xfId="0" applyFont="1" applyBorder="1" applyAlignment="1">
      <alignment horizontal="left" vertical="center"/>
    </xf>
    <xf numFmtId="0" fontId="46" fillId="0" borderId="39" xfId="0" applyFont="1" applyBorder="1" applyAlignment="1">
      <alignment horizontal="left" vertical="center"/>
    </xf>
    <xf numFmtId="0" fontId="46" fillId="0" borderId="21" xfId="0" applyFont="1" applyFill="1" applyBorder="1" applyAlignment="1">
      <alignment horizontal="left" vertical="center"/>
    </xf>
    <xf numFmtId="0" fontId="46" fillId="0" borderId="10" xfId="0" applyFont="1" applyFill="1" applyBorder="1" applyAlignment="1">
      <alignment horizontal="left" vertical="center"/>
    </xf>
    <xf numFmtId="0" fontId="46" fillId="0" borderId="39" xfId="0" applyFont="1" applyFill="1" applyBorder="1" applyAlignment="1">
      <alignment horizontal="left" vertical="center"/>
    </xf>
    <xf numFmtId="0" fontId="46" fillId="0" borderId="10" xfId="0" applyFont="1" applyBorder="1" applyAlignment="1">
      <alignment horizontal="left" vertical="center"/>
    </xf>
    <xf numFmtId="0" fontId="38" fillId="0" borderId="21" xfId="0" applyFont="1" applyBorder="1" applyAlignment="1">
      <alignment horizontal="left" vertical="center" wrapText="1"/>
    </xf>
    <xf numFmtId="0" fontId="38" fillId="0" borderId="39" xfId="0" applyFont="1" applyBorder="1" applyAlignment="1">
      <alignment vertical="center"/>
    </xf>
    <xf numFmtId="0" fontId="33" fillId="0" borderId="21" xfId="0" applyFont="1" applyBorder="1" applyAlignment="1">
      <alignment horizontal="left" vertical="center" wrapText="1"/>
    </xf>
    <xf numFmtId="0" fontId="33" fillId="0" borderId="39" xfId="0" applyFont="1" applyBorder="1" applyAlignment="1">
      <alignment vertical="center"/>
    </xf>
    <xf numFmtId="0" fontId="38" fillId="0" borderId="21" xfId="0" applyFont="1" applyFill="1" applyBorder="1" applyAlignment="1">
      <alignment horizontal="left" vertical="center" wrapText="1"/>
    </xf>
    <xf numFmtId="0" fontId="38" fillId="0" borderId="39" xfId="0" applyFont="1" applyFill="1" applyBorder="1" applyAlignment="1">
      <alignment vertical="center"/>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0" fontId="37" fillId="0" borderId="0" xfId="0" applyFont="1" applyAlignment="1"/>
    <xf numFmtId="0" fontId="33" fillId="0" borderId="10" xfId="0" applyFont="1" applyBorder="1" applyAlignment="1">
      <alignment horizontal="center"/>
    </xf>
    <xf numFmtId="0" fontId="33" fillId="0" borderId="39" xfId="0" applyFont="1" applyBorder="1" applyAlignment="1">
      <alignment horizontal="center"/>
    </xf>
    <xf numFmtId="0" fontId="38" fillId="0" borderId="10" xfId="0" applyFont="1" applyBorder="1" applyAlignment="1">
      <alignment vertical="center" wrapText="1"/>
    </xf>
    <xf numFmtId="0" fontId="38" fillId="0" borderId="39" xfId="0" applyFont="1" applyBorder="1"/>
    <xf numFmtId="0" fontId="46" fillId="0" borderId="3" xfId="0" applyFont="1" applyFill="1" applyBorder="1" applyAlignment="1">
      <alignment vertical="center"/>
    </xf>
    <xf numFmtId="0" fontId="46" fillId="0" borderId="61" xfId="0" applyFont="1" applyFill="1" applyBorder="1" applyAlignment="1">
      <alignment vertical="center"/>
    </xf>
    <xf numFmtId="0" fontId="46" fillId="0" borderId="3" xfId="0" quotePrefix="1" applyFont="1" applyFill="1" applyBorder="1" applyAlignment="1">
      <alignment vertical="center"/>
    </xf>
    <xf numFmtId="0" fontId="46" fillId="2" borderId="53" xfId="0" applyFont="1" applyFill="1" applyBorder="1" applyAlignment="1">
      <alignment vertical="center"/>
    </xf>
    <xf numFmtId="0" fontId="46" fillId="2" borderId="23" xfId="0" applyFont="1" applyFill="1" applyBorder="1" applyAlignment="1">
      <alignment vertical="center"/>
    </xf>
    <xf numFmtId="0" fontId="46" fillId="2" borderId="22" xfId="0" quotePrefix="1" applyFont="1" applyFill="1" applyBorder="1" applyAlignment="1">
      <alignment vertical="center"/>
    </xf>
    <xf numFmtId="0" fontId="46" fillId="2" borderId="44" xfId="0" applyFont="1" applyFill="1" applyBorder="1" applyAlignment="1">
      <alignment vertical="center"/>
    </xf>
    <xf numFmtId="0" fontId="46" fillId="2" borderId="2" xfId="0" applyFont="1" applyFill="1" applyBorder="1" applyAlignment="1"/>
    <xf numFmtId="0" fontId="81" fillId="2" borderId="2" xfId="25" applyFont="1" applyFill="1" applyBorder="1" applyAlignment="1" applyProtection="1"/>
    <xf numFmtId="0" fontId="46" fillId="2" borderId="4" xfId="0" quotePrefix="1" applyFont="1" applyFill="1" applyBorder="1" applyAlignment="1"/>
    <xf numFmtId="0" fontId="61" fillId="0" borderId="9" xfId="0" applyFont="1" applyFill="1" applyBorder="1" applyAlignment="1"/>
    <xf numFmtId="0" fontId="61" fillId="0" borderId="9" xfId="0" applyFont="1" applyFill="1" applyBorder="1" applyAlignment="1">
      <alignment wrapText="1"/>
    </xf>
    <xf numFmtId="0" fontId="61" fillId="0" borderId="9" xfId="0" quotePrefix="1" applyFont="1" applyBorder="1" applyAlignment="1"/>
    <xf numFmtId="0" fontId="63" fillId="0" borderId="9" xfId="25" applyFont="1" applyBorder="1" applyAlignment="1" applyProtection="1"/>
    <xf numFmtId="0" fontId="61" fillId="0" borderId="9" xfId="0" applyFont="1" applyBorder="1" applyAlignment="1">
      <alignment wrapText="1"/>
    </xf>
    <xf numFmtId="0" fontId="61" fillId="2" borderId="3" xfId="0" applyFont="1" applyFill="1" applyBorder="1" applyAlignment="1"/>
  </cellXfs>
  <cellStyles count="59">
    <cellStyle name="??? ?????" xfId="2"/>
    <cellStyle name="?????abawp" xfId="3"/>
    <cellStyle name="??_94?? (2) (2)" xfId="4"/>
    <cellStyle name="BLE2" xfId="5"/>
    <cellStyle name="BLEBLE" xfId="6"/>
    <cellStyle name="Comma [0] 2" xfId="30"/>
    <cellStyle name="Hyperlink" xfId="25" builtinId="8"/>
    <cellStyle name="Hyperlink 2" xfId="40"/>
    <cellStyle name="Hyperlink 3" xfId="51"/>
    <cellStyle name="Hyperlink 4" xfId="49"/>
    <cellStyle name="Hyperlink 5" xfId="52"/>
    <cellStyle name="Normal" xfId="0" builtinId="0"/>
    <cellStyle name="Normal 10" xfId="50"/>
    <cellStyle name="Normal 17 2" xfId="58"/>
    <cellStyle name="Normal 2" xfId="7"/>
    <cellStyle name="Normal 2 2" xfId="8"/>
    <cellStyle name="Normal 2 3" xfId="41"/>
    <cellStyle name="Normal 26" xfId="54"/>
    <cellStyle name="Normal 3" xfId="9"/>
    <cellStyle name="Normal 3 2" xfId="53"/>
    <cellStyle name="Normal 3 3" xfId="55"/>
    <cellStyle name="Normal 3 4" xfId="42"/>
    <cellStyle name="Normal 32" xfId="57"/>
    <cellStyle name="Normal 4" xfId="10"/>
    <cellStyle name="Normal 4 2" xfId="11"/>
    <cellStyle name="Normal 4 3" xfId="26"/>
    <cellStyle name="Normal 4 3 2" xfId="43"/>
    <cellStyle name="Normal 5" xfId="27"/>
    <cellStyle name="Normal 6" xfId="32"/>
    <cellStyle name="Normal 8" xfId="31"/>
    <cellStyle name="열어본 하이퍼링크" xfId="12"/>
    <cellStyle name="콤마 [0]_94실적 (2)" xfId="15"/>
    <cellStyle name="콤마_94실적 (2)" xfId="16"/>
    <cellStyle name="표준 2" xfId="29"/>
    <cellStyle name="표준 2 2 2" xfId="44"/>
    <cellStyle name="표준_AWE-PDM" xfId="17"/>
    <cellStyle name="하이퍼링크" xfId="18"/>
    <cellStyle name="一般 2" xfId="56"/>
    <cellStyle name="一般_TS line's contact list to CNC(JTT) &amp; particular" xfId="13"/>
    <cellStyle name="千位分隔[0] 2" xfId="14"/>
    <cellStyle name="常规 2" xfId="19"/>
    <cellStyle name="常规 2 2" xfId="28"/>
    <cellStyle name="常规 2 2 2" xfId="45"/>
    <cellStyle name="常规 2 3" xfId="38"/>
    <cellStyle name="常规 21" xfId="20"/>
    <cellStyle name="常规 21 2" xfId="35"/>
    <cellStyle name="常规 21 2 2" xfId="47"/>
    <cellStyle name="常规 21 2 2 2" xfId="37"/>
    <cellStyle name="常规 21 3" xfId="48"/>
    <cellStyle name="常规 21 4" xfId="46"/>
    <cellStyle name="常规 3" xfId="21"/>
    <cellStyle name="常规 3 2" xfId="39"/>
    <cellStyle name="常规 3 2 2 2" xfId="36"/>
    <cellStyle name="常规 3 3" xfId="34"/>
    <cellStyle name="常规 4" xfId="22"/>
    <cellStyle name="常规_AWE LTS 090106 (2)" xfId="33"/>
    <cellStyle name="常规_AWE LTS 090106 (2) 2" xfId="1"/>
    <cellStyle name="样式 1" xfId="23"/>
    <cellStyle name="超链接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1</xdr:col>
      <xdr:colOff>0</xdr:colOff>
      <xdr:row>3</xdr:row>
      <xdr:rowOff>76200</xdr:rowOff>
    </xdr:to>
    <xdr:pic>
      <xdr:nvPicPr>
        <xdr:cNvPr id="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57150"/>
          <a:ext cx="9715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shipping.hcm@safi.com.vn" TargetMode="External"/><Relationship Id="rId13" Type="http://schemas.openxmlformats.org/officeDocument/2006/relationships/hyperlink" Target="mailto:zhengt2@cosfresc.com.cn" TargetMode="External"/><Relationship Id="rId18" Type="http://schemas.openxmlformats.org/officeDocument/2006/relationships/printerSettings" Target="../printerSettings/printerSettings4.bin"/><Relationship Id="rId3" Type="http://schemas.openxmlformats.org/officeDocument/2006/relationships/hyperlink" Target="mailto:luchao@cosfresc.com.cn" TargetMode="External"/><Relationship Id="rId7" Type="http://schemas.openxmlformats.org/officeDocument/2006/relationships/hyperlink" Target="mailto:tuannm@coscon.com.vn" TargetMode="External"/><Relationship Id="rId12" Type="http://schemas.openxmlformats.org/officeDocument/2006/relationships/hyperlink" Target="mailto:liujx@cosfresc.com.cn" TargetMode="External"/><Relationship Id="rId17" Type="http://schemas.openxmlformats.org/officeDocument/2006/relationships/hyperlink" Target="mailto:OPERATIONCOSCONS.E.A@coscon.com" TargetMode="External"/><Relationship Id="rId2" Type="http://schemas.openxmlformats.org/officeDocument/2006/relationships/hyperlink" Target="mailto:ops_expsk@cosfresz.com.cn" TargetMode="External"/><Relationship Id="rId16" Type="http://schemas.openxmlformats.org/officeDocument/2006/relationships/hyperlink" Target="mailto:shilc@coscon.com" TargetMode="External"/><Relationship Id="rId1" Type="http://schemas.openxmlformats.org/officeDocument/2006/relationships/hyperlink" Target="mailto:zhanghj5@coscon.com" TargetMode="External"/><Relationship Id="rId6" Type="http://schemas.openxmlformats.org/officeDocument/2006/relationships/hyperlink" Target="mailto:zhaowen@cosfregz.com" TargetMode="External"/><Relationship Id="rId11" Type="http://schemas.openxmlformats.org/officeDocument/2006/relationships/hyperlink" Target="mailto:honghp@cosfresc.com.cn" TargetMode="External"/><Relationship Id="rId5" Type="http://schemas.openxmlformats.org/officeDocument/2006/relationships/hyperlink" Target="mailto:nsops@cosfregz.com" TargetMode="External"/><Relationship Id="rId15" Type="http://schemas.openxmlformats.org/officeDocument/2006/relationships/hyperlink" Target="mailto:zhanghj5@coscon.com" TargetMode="External"/><Relationship Id="rId10" Type="http://schemas.openxmlformats.org/officeDocument/2006/relationships/hyperlink" Target="mailto:chufm@coslina.com" TargetMode="External"/><Relationship Id="rId4" Type="http://schemas.openxmlformats.org/officeDocument/2006/relationships/hyperlink" Target="mailto:ops_shekou@cosfresz.com.cn" TargetMode="External"/><Relationship Id="rId9" Type="http://schemas.openxmlformats.org/officeDocument/2006/relationships/hyperlink" Target="mailto:nhutqm@coscon.com.vn" TargetMode="External"/><Relationship Id="rId14" Type="http://schemas.openxmlformats.org/officeDocument/2006/relationships/hyperlink" Target="mailto:zengshs@cosfresc.com.c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robert_chen@wanhai.com" TargetMode="External"/><Relationship Id="rId13" Type="http://schemas.openxmlformats.org/officeDocument/2006/relationships/printerSettings" Target="../printerSettings/printerSettings5.bin"/><Relationship Id="rId3" Type="http://schemas.openxmlformats.org/officeDocument/2006/relationships/hyperlink" Target="mailto:whl_reefer@wanhai.com" TargetMode="External"/><Relationship Id="rId7" Type="http://schemas.openxmlformats.org/officeDocument/2006/relationships/hyperlink" Target="mailto:stanley_ke@wanhai.com" TargetMode="External"/><Relationship Id="rId12" Type="http://schemas.openxmlformats.org/officeDocument/2006/relationships/hyperlink" Target="mailto:jenny_li@wanhai.com" TargetMode="External"/><Relationship Id="rId2" Type="http://schemas.openxmlformats.org/officeDocument/2006/relationships/hyperlink" Target="mailto:stacey_chen@wanhai.com" TargetMode="External"/><Relationship Id="rId1" Type="http://schemas.openxmlformats.org/officeDocument/2006/relationships/hyperlink" Target="mailto:jessica_jiang@wanhai.com" TargetMode="External"/><Relationship Id="rId6" Type="http://schemas.openxmlformats.org/officeDocument/2006/relationships/hyperlink" Target="mailto:scott_lin@wanhai.com" TargetMode="External"/><Relationship Id="rId11" Type="http://schemas.openxmlformats.org/officeDocument/2006/relationships/hyperlink" Target="mailto:carol_guan@wanhai.com" TargetMode="External"/><Relationship Id="rId5" Type="http://schemas.openxmlformats.org/officeDocument/2006/relationships/hyperlink" Target="mailto:sandy_wei@wanhai.com" TargetMode="External"/><Relationship Id="rId10" Type="http://schemas.openxmlformats.org/officeDocument/2006/relationships/hyperlink" Target="mailto:amanda_liow@wanhai.com" TargetMode="External"/><Relationship Id="rId4" Type="http://schemas.openxmlformats.org/officeDocument/2006/relationships/hyperlink" Target="mailto:ray_tsai@wanhai.com" TargetMode="External"/><Relationship Id="rId9" Type="http://schemas.openxmlformats.org/officeDocument/2006/relationships/hyperlink" Target="mailto:eric_hsieh@wanhai.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20"/>
  <sheetViews>
    <sheetView zoomScaleNormal="100" workbookViewId="0">
      <selection activeCell="M10" sqref="C10:M10"/>
    </sheetView>
  </sheetViews>
  <sheetFormatPr defaultColWidth="9.140625" defaultRowHeight="18.75"/>
  <cols>
    <col min="1" max="1" width="4.7109375" style="10" customWidth="1"/>
    <col min="2" max="2" width="26.5703125" style="10" customWidth="1"/>
    <col min="3" max="3" width="7.7109375" style="10" customWidth="1"/>
    <col min="4" max="4" width="11.42578125" style="10" customWidth="1"/>
    <col min="5" max="8" width="5.7109375" style="10" customWidth="1"/>
    <col min="9" max="9" width="6.42578125" style="10" bestFit="1" customWidth="1"/>
    <col min="10" max="10" width="5.7109375" style="10" customWidth="1"/>
    <col min="11" max="11" width="6.42578125" style="10" bestFit="1" customWidth="1"/>
    <col min="12" max="12" width="5.7109375" style="10" customWidth="1"/>
    <col min="13" max="13" width="8.7109375" style="10" customWidth="1"/>
    <col min="14" max="14" width="9.5703125" style="10" bestFit="1" customWidth="1"/>
    <col min="15" max="15" width="8.7109375" style="10" customWidth="1"/>
    <col min="16" max="16" width="9.7109375" style="10" customWidth="1"/>
    <col min="17" max="28" width="8.7109375" style="10" customWidth="1"/>
    <col min="29" max="16384" width="9.140625" style="10"/>
  </cols>
  <sheetData>
    <row r="1" spans="1:28" s="15" customFormat="1" ht="15" customHeight="1">
      <c r="A1" s="36" t="s">
        <v>67</v>
      </c>
      <c r="B1" s="37"/>
      <c r="C1" s="38"/>
      <c r="D1" s="39"/>
      <c r="E1" s="39"/>
      <c r="F1" s="39"/>
      <c r="G1" s="39"/>
      <c r="H1" s="39"/>
      <c r="I1" s="39"/>
      <c r="J1" s="39"/>
      <c r="K1" s="39"/>
      <c r="L1" s="39"/>
      <c r="M1" s="39"/>
      <c r="N1" s="39"/>
      <c r="O1" s="39"/>
      <c r="P1" s="39"/>
    </row>
    <row r="2" spans="1:28" s="15" customFormat="1" ht="15.75">
      <c r="A2" s="37" t="s">
        <v>283</v>
      </c>
    </row>
    <row r="3" spans="1:28" s="15" customFormat="1" ht="16.5" thickBot="1">
      <c r="A3" s="37" t="s">
        <v>282</v>
      </c>
      <c r="W3" s="39" t="s">
        <v>12</v>
      </c>
      <c r="X3" s="39" t="s">
        <v>2</v>
      </c>
    </row>
    <row r="4" spans="1:28" s="14" customFormat="1" ht="18.75" customHeight="1">
      <c r="A4" s="239" t="s">
        <v>20</v>
      </c>
      <c r="B4" s="243" t="s">
        <v>59</v>
      </c>
      <c r="C4" s="246" t="s">
        <v>60</v>
      </c>
      <c r="D4" s="246" t="s">
        <v>61</v>
      </c>
      <c r="E4" s="249" t="s">
        <v>62</v>
      </c>
      <c r="F4" s="249"/>
      <c r="G4" s="249"/>
      <c r="H4" s="249"/>
      <c r="I4" s="249"/>
      <c r="J4" s="249"/>
      <c r="K4" s="249"/>
      <c r="L4" s="249"/>
      <c r="M4" s="228" t="s">
        <v>281</v>
      </c>
      <c r="N4" s="228"/>
      <c r="O4" s="228" t="s">
        <v>68</v>
      </c>
      <c r="P4" s="228"/>
      <c r="Q4" s="231" t="s">
        <v>23</v>
      </c>
      <c r="R4" s="232"/>
      <c r="S4" s="231" t="s">
        <v>21</v>
      </c>
      <c r="T4" s="232"/>
      <c r="U4" s="231" t="s">
        <v>69</v>
      </c>
      <c r="V4" s="232"/>
      <c r="W4" s="231" t="s">
        <v>70</v>
      </c>
      <c r="X4" s="232"/>
      <c r="Y4" s="231" t="s">
        <v>23</v>
      </c>
      <c r="Z4" s="233"/>
      <c r="AA4" s="228" t="s">
        <v>281</v>
      </c>
      <c r="AB4" s="228"/>
    </row>
    <row r="5" spans="1:28" s="14" customFormat="1">
      <c r="A5" s="240"/>
      <c r="B5" s="244"/>
      <c r="C5" s="247"/>
      <c r="D5" s="247"/>
      <c r="E5" s="250"/>
      <c r="F5" s="250"/>
      <c r="G5" s="250"/>
      <c r="H5" s="250"/>
      <c r="I5" s="250"/>
      <c r="J5" s="250"/>
      <c r="K5" s="250"/>
      <c r="L5" s="250"/>
      <c r="M5" s="227" t="s">
        <v>251</v>
      </c>
      <c r="N5" s="227"/>
      <c r="O5" s="234" t="s">
        <v>78</v>
      </c>
      <c r="P5" s="234"/>
      <c r="Q5" s="229" t="s">
        <v>22</v>
      </c>
      <c r="R5" s="230"/>
      <c r="S5" s="229" t="s">
        <v>13</v>
      </c>
      <c r="T5" s="235"/>
      <c r="U5" s="229" t="s">
        <v>79</v>
      </c>
      <c r="V5" s="235"/>
      <c r="W5" s="236" t="s">
        <v>80</v>
      </c>
      <c r="X5" s="237"/>
      <c r="Y5" s="229" t="s">
        <v>22</v>
      </c>
      <c r="Z5" s="230"/>
      <c r="AA5" s="227" t="s">
        <v>251</v>
      </c>
      <c r="AB5" s="227"/>
    </row>
    <row r="6" spans="1:28" s="14" customFormat="1">
      <c r="A6" s="241"/>
      <c r="B6" s="244"/>
      <c r="C6" s="247"/>
      <c r="D6" s="247" t="s">
        <v>63</v>
      </c>
      <c r="E6" s="250" t="s">
        <v>64</v>
      </c>
      <c r="F6" s="250"/>
      <c r="G6" s="250"/>
      <c r="H6" s="250"/>
      <c r="I6" s="250" t="s">
        <v>65</v>
      </c>
      <c r="J6" s="250"/>
      <c r="K6" s="250"/>
      <c r="L6" s="250"/>
      <c r="M6" s="73" t="s">
        <v>0</v>
      </c>
      <c r="N6" s="73" t="s">
        <v>1</v>
      </c>
      <c r="O6" s="74" t="s">
        <v>0</v>
      </c>
      <c r="P6" s="73" t="s">
        <v>1</v>
      </c>
      <c r="Q6" s="74" t="s">
        <v>0</v>
      </c>
      <c r="R6" s="73" t="s">
        <v>1</v>
      </c>
      <c r="S6" s="74" t="s">
        <v>0</v>
      </c>
      <c r="T6" s="73" t="s">
        <v>1</v>
      </c>
      <c r="U6" s="74" t="s">
        <v>0</v>
      </c>
      <c r="V6" s="73" t="s">
        <v>1</v>
      </c>
      <c r="W6" s="74" t="s">
        <v>0</v>
      </c>
      <c r="X6" s="73" t="s">
        <v>1</v>
      </c>
      <c r="Y6" s="74" t="s">
        <v>0</v>
      </c>
      <c r="Z6" s="75" t="s">
        <v>1</v>
      </c>
      <c r="AA6" s="74" t="s">
        <v>0</v>
      </c>
      <c r="AB6" s="76" t="s">
        <v>1</v>
      </c>
    </row>
    <row r="7" spans="1:28" s="14" customFormat="1">
      <c r="A7" s="241"/>
      <c r="B7" s="244"/>
      <c r="C7" s="247"/>
      <c r="D7" s="247"/>
      <c r="E7" s="250"/>
      <c r="F7" s="250"/>
      <c r="G7" s="250"/>
      <c r="H7" s="250"/>
      <c r="I7" s="250"/>
      <c r="J7" s="250"/>
      <c r="K7" s="250"/>
      <c r="L7" s="250"/>
      <c r="M7" s="77" t="s">
        <v>8</v>
      </c>
      <c r="N7" s="78" t="s">
        <v>8</v>
      </c>
      <c r="O7" s="77" t="s">
        <v>14</v>
      </c>
      <c r="P7" s="78" t="s">
        <v>5</v>
      </c>
      <c r="Q7" s="77" t="s">
        <v>6</v>
      </c>
      <c r="R7" s="78" t="s">
        <v>6</v>
      </c>
      <c r="S7" s="77" t="s">
        <v>3</v>
      </c>
      <c r="T7" s="78" t="s">
        <v>3</v>
      </c>
      <c r="U7" s="77" t="s">
        <v>4</v>
      </c>
      <c r="V7" s="78" t="s">
        <v>4</v>
      </c>
      <c r="W7" s="77" t="s">
        <v>5</v>
      </c>
      <c r="X7" s="78" t="s">
        <v>5</v>
      </c>
      <c r="Y7" s="77" t="s">
        <v>4</v>
      </c>
      <c r="Z7" s="79" t="s">
        <v>7</v>
      </c>
      <c r="AA7" s="77" t="s">
        <v>8</v>
      </c>
      <c r="AB7" s="80" t="s">
        <v>8</v>
      </c>
    </row>
    <row r="8" spans="1:28" s="14" customFormat="1" ht="19.5" thickBot="1">
      <c r="A8" s="242"/>
      <c r="B8" s="245"/>
      <c r="C8" s="248"/>
      <c r="D8" s="248"/>
      <c r="E8" s="251"/>
      <c r="F8" s="251"/>
      <c r="G8" s="251"/>
      <c r="H8" s="251"/>
      <c r="I8" s="251"/>
      <c r="J8" s="251"/>
      <c r="K8" s="251"/>
      <c r="L8" s="251"/>
      <c r="M8" s="86" t="s">
        <v>28</v>
      </c>
      <c r="N8" s="87" t="s">
        <v>71</v>
      </c>
      <c r="O8" s="86" t="s">
        <v>72</v>
      </c>
      <c r="P8" s="87" t="s">
        <v>9</v>
      </c>
      <c r="Q8" s="86" t="s">
        <v>73</v>
      </c>
      <c r="R8" s="87" t="s">
        <v>74</v>
      </c>
      <c r="S8" s="86" t="s">
        <v>73</v>
      </c>
      <c r="T8" s="87" t="s">
        <v>75</v>
      </c>
      <c r="U8" s="86" t="s">
        <v>11</v>
      </c>
      <c r="V8" s="87" t="s">
        <v>28</v>
      </c>
      <c r="W8" s="86" t="s">
        <v>10</v>
      </c>
      <c r="X8" s="87" t="s">
        <v>71</v>
      </c>
      <c r="Y8" s="86" t="s">
        <v>76</v>
      </c>
      <c r="Z8" s="88" t="s">
        <v>9</v>
      </c>
      <c r="AA8" s="86" t="s">
        <v>28</v>
      </c>
      <c r="AB8" s="89" t="s">
        <v>71</v>
      </c>
    </row>
    <row r="9" spans="1:28" ht="20.25" customHeight="1">
      <c r="A9" s="11">
        <v>13</v>
      </c>
      <c r="B9" s="72" t="s">
        <v>216</v>
      </c>
      <c r="C9" s="72" t="s">
        <v>31</v>
      </c>
      <c r="D9" s="16" t="s">
        <v>239</v>
      </c>
      <c r="E9" s="69">
        <v>68</v>
      </c>
      <c r="F9" s="16" t="s">
        <v>12</v>
      </c>
      <c r="G9" s="68" t="s">
        <v>240</v>
      </c>
      <c r="H9" s="16" t="s">
        <v>2</v>
      </c>
      <c r="I9" s="238" t="s">
        <v>241</v>
      </c>
      <c r="J9" s="238"/>
      <c r="K9" s="238" t="s">
        <v>242</v>
      </c>
      <c r="L9" s="238"/>
      <c r="M9" s="19">
        <v>43188</v>
      </c>
      <c r="N9" s="19">
        <v>43188</v>
      </c>
      <c r="O9" s="19">
        <v>43189</v>
      </c>
      <c r="P9" s="19">
        <v>43190</v>
      </c>
      <c r="Q9" s="19">
        <v>43191</v>
      </c>
      <c r="R9" s="19">
        <v>43191</v>
      </c>
      <c r="S9" s="19">
        <v>43192</v>
      </c>
      <c r="T9" s="19">
        <v>43192</v>
      </c>
      <c r="U9" s="19">
        <v>43193</v>
      </c>
      <c r="V9" s="19">
        <v>43193</v>
      </c>
      <c r="W9" s="19">
        <v>43197</v>
      </c>
      <c r="X9" s="19">
        <v>43197</v>
      </c>
      <c r="Y9" s="19">
        <v>43200</v>
      </c>
      <c r="Z9" s="19">
        <v>43201</v>
      </c>
      <c r="AA9" s="19">
        <v>43202</v>
      </c>
      <c r="AB9" s="20">
        <v>43202</v>
      </c>
    </row>
    <row r="10" spans="1:28" ht="20.25" thickBot="1">
      <c r="A10" s="12">
        <v>14</v>
      </c>
      <c r="B10" s="71" t="s">
        <v>284</v>
      </c>
      <c r="C10" s="17" t="s">
        <v>77</v>
      </c>
      <c r="D10" s="17" t="s">
        <v>291</v>
      </c>
      <c r="E10" s="82">
        <v>1</v>
      </c>
      <c r="F10" s="17" t="s">
        <v>12</v>
      </c>
      <c r="G10" s="67" t="s">
        <v>288</v>
      </c>
      <c r="H10" s="17" t="s">
        <v>2</v>
      </c>
      <c r="I10" s="82">
        <v>1</v>
      </c>
      <c r="J10" s="17" t="s">
        <v>12</v>
      </c>
      <c r="K10" s="67" t="s">
        <v>288</v>
      </c>
      <c r="L10" s="17" t="s">
        <v>2</v>
      </c>
      <c r="M10" s="18">
        <f t="shared" ref="M10:AB10" si="0">M9+7</f>
        <v>43195</v>
      </c>
      <c r="N10" s="18">
        <f t="shared" si="0"/>
        <v>43195</v>
      </c>
      <c r="O10" s="18">
        <f t="shared" si="0"/>
        <v>43196</v>
      </c>
      <c r="P10" s="18">
        <f t="shared" si="0"/>
        <v>43197</v>
      </c>
      <c r="Q10" s="18">
        <f t="shared" si="0"/>
        <v>43198</v>
      </c>
      <c r="R10" s="18">
        <f t="shared" si="0"/>
        <v>43198</v>
      </c>
      <c r="S10" s="18">
        <f t="shared" si="0"/>
        <v>43199</v>
      </c>
      <c r="T10" s="18">
        <f t="shared" si="0"/>
        <v>43199</v>
      </c>
      <c r="U10" s="18">
        <f t="shared" si="0"/>
        <v>43200</v>
      </c>
      <c r="V10" s="18">
        <f t="shared" si="0"/>
        <v>43200</v>
      </c>
      <c r="W10" s="18">
        <f t="shared" si="0"/>
        <v>43204</v>
      </c>
      <c r="X10" s="18">
        <f t="shared" si="0"/>
        <v>43204</v>
      </c>
      <c r="Y10" s="18">
        <f t="shared" si="0"/>
        <v>43207</v>
      </c>
      <c r="Z10" s="18">
        <f t="shared" si="0"/>
        <v>43208</v>
      </c>
      <c r="AA10" s="18">
        <f t="shared" si="0"/>
        <v>43209</v>
      </c>
      <c r="AB10" s="64">
        <f t="shared" si="0"/>
        <v>43209</v>
      </c>
    </row>
    <row r="11" spans="1:28" ht="19.5">
      <c r="A11" s="11">
        <v>15</v>
      </c>
      <c r="B11" s="72" t="s">
        <v>216</v>
      </c>
      <c r="C11" s="72" t="s">
        <v>31</v>
      </c>
      <c r="D11" s="16" t="s">
        <v>239</v>
      </c>
      <c r="E11" s="69">
        <v>69</v>
      </c>
      <c r="F11" s="16" t="s">
        <v>12</v>
      </c>
      <c r="G11" s="69">
        <v>69</v>
      </c>
      <c r="H11" s="16" t="s">
        <v>2</v>
      </c>
      <c r="I11" s="238" t="s">
        <v>243</v>
      </c>
      <c r="J11" s="238"/>
      <c r="K11" s="238" t="s">
        <v>244</v>
      </c>
      <c r="L11" s="238"/>
      <c r="M11" s="19">
        <f t="shared" ref="M11:M20" si="1">M10+7</f>
        <v>43202</v>
      </c>
      <c r="N11" s="19">
        <f t="shared" ref="N11:N20" si="2">N10+7</f>
        <v>43202</v>
      </c>
      <c r="O11" s="19">
        <f t="shared" ref="O11:O20" si="3">O10+7</f>
        <v>43203</v>
      </c>
      <c r="P11" s="19">
        <f t="shared" ref="P11:P18" si="4">P10+7</f>
        <v>43204</v>
      </c>
      <c r="Q11" s="19">
        <f t="shared" ref="Q11:Q18" si="5">Q10+7</f>
        <v>43205</v>
      </c>
      <c r="R11" s="19">
        <f t="shared" ref="R11:R18" si="6">R10+7</f>
        <v>43205</v>
      </c>
      <c r="S11" s="19">
        <f t="shared" ref="S11:S18" si="7">S10+7</f>
        <v>43206</v>
      </c>
      <c r="T11" s="19">
        <f t="shared" ref="T11:T18" si="8">T10+7</f>
        <v>43206</v>
      </c>
      <c r="U11" s="19">
        <f t="shared" ref="U11:U18" si="9">U10+7</f>
        <v>43207</v>
      </c>
      <c r="V11" s="19">
        <f t="shared" ref="V11:V18" si="10">V10+7</f>
        <v>43207</v>
      </c>
      <c r="W11" s="19">
        <f t="shared" ref="W11:W18" si="11">W10+7</f>
        <v>43211</v>
      </c>
      <c r="X11" s="19">
        <f t="shared" ref="X11:X18" si="12">X10+7</f>
        <v>43211</v>
      </c>
      <c r="Y11" s="19">
        <f t="shared" ref="Y11:Y18" si="13">Y10+7</f>
        <v>43214</v>
      </c>
      <c r="Z11" s="19">
        <f t="shared" ref="Z11:Z18" si="14">Z10+7</f>
        <v>43215</v>
      </c>
      <c r="AA11" s="19">
        <f t="shared" ref="AA11:AA18" si="15">AA10+7</f>
        <v>43216</v>
      </c>
      <c r="AB11" s="20">
        <f t="shared" ref="AB11:AB18" si="16">AB10+7</f>
        <v>43216</v>
      </c>
    </row>
    <row r="12" spans="1:28" ht="20.25" thickBot="1">
      <c r="A12" s="12">
        <v>16</v>
      </c>
      <c r="B12" s="71" t="s">
        <v>284</v>
      </c>
      <c r="C12" s="17" t="s">
        <v>77</v>
      </c>
      <c r="D12" s="17" t="s">
        <v>291</v>
      </c>
      <c r="E12" s="70">
        <v>2</v>
      </c>
      <c r="F12" s="17" t="s">
        <v>12</v>
      </c>
      <c r="G12" s="67" t="s">
        <v>289</v>
      </c>
      <c r="H12" s="17" t="s">
        <v>2</v>
      </c>
      <c r="I12" s="82">
        <v>2</v>
      </c>
      <c r="J12" s="17" t="s">
        <v>12</v>
      </c>
      <c r="K12" s="67" t="s">
        <v>289</v>
      </c>
      <c r="L12" s="17" t="s">
        <v>2</v>
      </c>
      <c r="M12" s="18">
        <f t="shared" si="1"/>
        <v>43209</v>
      </c>
      <c r="N12" s="18">
        <f t="shared" si="2"/>
        <v>43209</v>
      </c>
      <c r="O12" s="18">
        <f t="shared" si="3"/>
        <v>43210</v>
      </c>
      <c r="P12" s="18">
        <f t="shared" si="4"/>
        <v>43211</v>
      </c>
      <c r="Q12" s="18">
        <f t="shared" si="5"/>
        <v>43212</v>
      </c>
      <c r="R12" s="18">
        <f t="shared" si="6"/>
        <v>43212</v>
      </c>
      <c r="S12" s="18">
        <f t="shared" si="7"/>
        <v>43213</v>
      </c>
      <c r="T12" s="18">
        <f t="shared" si="8"/>
        <v>43213</v>
      </c>
      <c r="U12" s="18">
        <f t="shared" si="9"/>
        <v>43214</v>
      </c>
      <c r="V12" s="18">
        <f t="shared" si="10"/>
        <v>43214</v>
      </c>
      <c r="W12" s="18">
        <f t="shared" si="11"/>
        <v>43218</v>
      </c>
      <c r="X12" s="18">
        <f t="shared" si="12"/>
        <v>43218</v>
      </c>
      <c r="Y12" s="18">
        <f t="shared" si="13"/>
        <v>43221</v>
      </c>
      <c r="Z12" s="18">
        <f t="shared" si="14"/>
        <v>43222</v>
      </c>
      <c r="AA12" s="18">
        <f t="shared" si="15"/>
        <v>43223</v>
      </c>
      <c r="AB12" s="64">
        <f t="shared" si="16"/>
        <v>43223</v>
      </c>
    </row>
    <row r="13" spans="1:28" ht="19.5">
      <c r="A13" s="11">
        <v>17</v>
      </c>
      <c r="B13" s="72" t="s">
        <v>216</v>
      </c>
      <c r="C13" s="72" t="s">
        <v>31</v>
      </c>
      <c r="D13" s="16" t="s">
        <v>239</v>
      </c>
      <c r="E13" s="69">
        <v>70</v>
      </c>
      <c r="F13" s="16" t="s">
        <v>12</v>
      </c>
      <c r="G13" s="69">
        <v>70</v>
      </c>
      <c r="H13" s="16" t="s">
        <v>2</v>
      </c>
      <c r="I13" s="238" t="s">
        <v>245</v>
      </c>
      <c r="J13" s="238"/>
      <c r="K13" s="238" t="s">
        <v>246</v>
      </c>
      <c r="L13" s="238"/>
      <c r="M13" s="19">
        <f t="shared" si="1"/>
        <v>43216</v>
      </c>
      <c r="N13" s="19">
        <f t="shared" si="2"/>
        <v>43216</v>
      </c>
      <c r="O13" s="19">
        <f t="shared" si="3"/>
        <v>43217</v>
      </c>
      <c r="P13" s="19">
        <f t="shared" si="4"/>
        <v>43218</v>
      </c>
      <c r="Q13" s="19">
        <f t="shared" si="5"/>
        <v>43219</v>
      </c>
      <c r="R13" s="19">
        <f t="shared" si="6"/>
        <v>43219</v>
      </c>
      <c r="S13" s="19">
        <f t="shared" si="7"/>
        <v>43220</v>
      </c>
      <c r="T13" s="19">
        <f t="shared" si="8"/>
        <v>43220</v>
      </c>
      <c r="U13" s="19">
        <f t="shared" si="9"/>
        <v>43221</v>
      </c>
      <c r="V13" s="19">
        <f t="shared" si="10"/>
        <v>43221</v>
      </c>
      <c r="W13" s="19">
        <f t="shared" si="11"/>
        <v>43225</v>
      </c>
      <c r="X13" s="19">
        <f t="shared" si="12"/>
        <v>43225</v>
      </c>
      <c r="Y13" s="19">
        <f t="shared" si="13"/>
        <v>43228</v>
      </c>
      <c r="Z13" s="19">
        <f t="shared" si="14"/>
        <v>43229</v>
      </c>
      <c r="AA13" s="19">
        <f t="shared" si="15"/>
        <v>43230</v>
      </c>
      <c r="AB13" s="20">
        <f t="shared" si="16"/>
        <v>43230</v>
      </c>
    </row>
    <row r="14" spans="1:28" ht="20.25" thickBot="1">
      <c r="A14" s="12">
        <v>18</v>
      </c>
      <c r="B14" s="71" t="s">
        <v>284</v>
      </c>
      <c r="C14" s="17" t="s">
        <v>77</v>
      </c>
      <c r="D14" s="17" t="s">
        <v>291</v>
      </c>
      <c r="E14" s="70">
        <v>3</v>
      </c>
      <c r="F14" s="17" t="s">
        <v>12</v>
      </c>
      <c r="G14" s="70">
        <v>3</v>
      </c>
      <c r="H14" s="17" t="s">
        <v>2</v>
      </c>
      <c r="I14" s="82">
        <v>3</v>
      </c>
      <c r="J14" s="17" t="s">
        <v>12</v>
      </c>
      <c r="K14" s="67" t="s">
        <v>290</v>
      </c>
      <c r="L14" s="17" t="s">
        <v>2</v>
      </c>
      <c r="M14" s="18">
        <f t="shared" si="1"/>
        <v>43223</v>
      </c>
      <c r="N14" s="18">
        <f t="shared" si="2"/>
        <v>43223</v>
      </c>
      <c r="O14" s="18">
        <f t="shared" si="3"/>
        <v>43224</v>
      </c>
      <c r="P14" s="18">
        <f t="shared" si="4"/>
        <v>43225</v>
      </c>
      <c r="Q14" s="18">
        <f t="shared" si="5"/>
        <v>43226</v>
      </c>
      <c r="R14" s="18">
        <f t="shared" si="6"/>
        <v>43226</v>
      </c>
      <c r="S14" s="18">
        <f t="shared" si="7"/>
        <v>43227</v>
      </c>
      <c r="T14" s="18">
        <f t="shared" si="8"/>
        <v>43227</v>
      </c>
      <c r="U14" s="18">
        <f t="shared" si="9"/>
        <v>43228</v>
      </c>
      <c r="V14" s="18">
        <f t="shared" si="10"/>
        <v>43228</v>
      </c>
      <c r="W14" s="18">
        <f t="shared" si="11"/>
        <v>43232</v>
      </c>
      <c r="X14" s="18">
        <f t="shared" si="12"/>
        <v>43232</v>
      </c>
      <c r="Y14" s="18">
        <f t="shared" si="13"/>
        <v>43235</v>
      </c>
      <c r="Z14" s="18">
        <f t="shared" si="14"/>
        <v>43236</v>
      </c>
      <c r="AA14" s="18">
        <f t="shared" si="15"/>
        <v>43237</v>
      </c>
      <c r="AB14" s="64">
        <f t="shared" si="16"/>
        <v>43237</v>
      </c>
    </row>
    <row r="15" spans="1:28" ht="19.5">
      <c r="A15" s="11">
        <v>19</v>
      </c>
      <c r="B15" s="72" t="s">
        <v>216</v>
      </c>
      <c r="C15" s="72" t="s">
        <v>31</v>
      </c>
      <c r="D15" s="16" t="s">
        <v>239</v>
      </c>
      <c r="E15" s="69">
        <v>71</v>
      </c>
      <c r="F15" s="16" t="s">
        <v>12</v>
      </c>
      <c r="G15" s="69">
        <v>71</v>
      </c>
      <c r="H15" s="16" t="s">
        <v>2</v>
      </c>
      <c r="I15" s="238" t="s">
        <v>245</v>
      </c>
      <c r="J15" s="238"/>
      <c r="K15" s="238" t="s">
        <v>246</v>
      </c>
      <c r="L15" s="238"/>
      <c r="M15" s="19">
        <f t="shared" si="1"/>
        <v>43230</v>
      </c>
      <c r="N15" s="19">
        <f t="shared" si="2"/>
        <v>43230</v>
      </c>
      <c r="O15" s="19">
        <f t="shared" si="3"/>
        <v>43231</v>
      </c>
      <c r="P15" s="19">
        <f t="shared" si="4"/>
        <v>43232</v>
      </c>
      <c r="Q15" s="19">
        <f t="shared" si="5"/>
        <v>43233</v>
      </c>
      <c r="R15" s="19">
        <f t="shared" si="6"/>
        <v>43233</v>
      </c>
      <c r="S15" s="19">
        <f t="shared" si="7"/>
        <v>43234</v>
      </c>
      <c r="T15" s="19">
        <f t="shared" si="8"/>
        <v>43234</v>
      </c>
      <c r="U15" s="19">
        <f t="shared" si="9"/>
        <v>43235</v>
      </c>
      <c r="V15" s="19">
        <f t="shared" si="10"/>
        <v>43235</v>
      </c>
      <c r="W15" s="19">
        <f t="shared" si="11"/>
        <v>43239</v>
      </c>
      <c r="X15" s="19">
        <f t="shared" si="12"/>
        <v>43239</v>
      </c>
      <c r="Y15" s="19">
        <f t="shared" si="13"/>
        <v>43242</v>
      </c>
      <c r="Z15" s="19">
        <f t="shared" si="14"/>
        <v>43243</v>
      </c>
      <c r="AA15" s="19">
        <f t="shared" si="15"/>
        <v>43244</v>
      </c>
      <c r="AB15" s="20">
        <f t="shared" si="16"/>
        <v>43244</v>
      </c>
    </row>
    <row r="16" spans="1:28" ht="20.25" thickBot="1">
      <c r="A16" s="12">
        <v>20</v>
      </c>
      <c r="B16" s="71" t="s">
        <v>284</v>
      </c>
      <c r="C16" s="17" t="s">
        <v>77</v>
      </c>
      <c r="D16" s="17" t="s">
        <v>291</v>
      </c>
      <c r="E16" s="70">
        <v>4</v>
      </c>
      <c r="F16" s="17" t="s">
        <v>12</v>
      </c>
      <c r="G16" s="70">
        <v>4</v>
      </c>
      <c r="H16" s="17" t="s">
        <v>2</v>
      </c>
      <c r="I16" s="70">
        <v>4</v>
      </c>
      <c r="J16" s="17" t="s">
        <v>12</v>
      </c>
      <c r="K16" s="70">
        <v>4</v>
      </c>
      <c r="L16" s="17" t="s">
        <v>2</v>
      </c>
      <c r="M16" s="18">
        <f t="shared" si="1"/>
        <v>43237</v>
      </c>
      <c r="N16" s="18">
        <f t="shared" si="2"/>
        <v>43237</v>
      </c>
      <c r="O16" s="18">
        <f t="shared" si="3"/>
        <v>43238</v>
      </c>
      <c r="P16" s="18">
        <f t="shared" si="4"/>
        <v>43239</v>
      </c>
      <c r="Q16" s="18">
        <f t="shared" si="5"/>
        <v>43240</v>
      </c>
      <c r="R16" s="18">
        <f t="shared" si="6"/>
        <v>43240</v>
      </c>
      <c r="S16" s="18">
        <f t="shared" si="7"/>
        <v>43241</v>
      </c>
      <c r="T16" s="18">
        <f t="shared" si="8"/>
        <v>43241</v>
      </c>
      <c r="U16" s="18">
        <f t="shared" si="9"/>
        <v>43242</v>
      </c>
      <c r="V16" s="18">
        <f t="shared" si="10"/>
        <v>43242</v>
      </c>
      <c r="W16" s="18">
        <f t="shared" si="11"/>
        <v>43246</v>
      </c>
      <c r="X16" s="18">
        <f t="shared" si="12"/>
        <v>43246</v>
      </c>
      <c r="Y16" s="18">
        <f t="shared" si="13"/>
        <v>43249</v>
      </c>
      <c r="Z16" s="18">
        <f t="shared" si="14"/>
        <v>43250</v>
      </c>
      <c r="AA16" s="18">
        <f t="shared" si="15"/>
        <v>43251</v>
      </c>
      <c r="AB16" s="64">
        <f t="shared" si="16"/>
        <v>43251</v>
      </c>
    </row>
    <row r="17" spans="1:28" ht="19.5">
      <c r="A17" s="11">
        <v>21</v>
      </c>
      <c r="B17" s="72" t="s">
        <v>216</v>
      </c>
      <c r="C17" s="72" t="s">
        <v>31</v>
      </c>
      <c r="D17" s="16" t="s">
        <v>239</v>
      </c>
      <c r="E17" s="69">
        <v>72</v>
      </c>
      <c r="F17" s="16" t="s">
        <v>12</v>
      </c>
      <c r="G17" s="69">
        <v>72</v>
      </c>
      <c r="H17" s="16" t="s">
        <v>2</v>
      </c>
      <c r="I17" s="238" t="s">
        <v>247</v>
      </c>
      <c r="J17" s="238"/>
      <c r="K17" s="238" t="s">
        <v>248</v>
      </c>
      <c r="L17" s="238"/>
      <c r="M17" s="19">
        <f t="shared" si="1"/>
        <v>43244</v>
      </c>
      <c r="N17" s="19">
        <f t="shared" si="2"/>
        <v>43244</v>
      </c>
      <c r="O17" s="19">
        <f t="shared" si="3"/>
        <v>43245</v>
      </c>
      <c r="P17" s="19">
        <f t="shared" si="4"/>
        <v>43246</v>
      </c>
      <c r="Q17" s="19">
        <f t="shared" si="5"/>
        <v>43247</v>
      </c>
      <c r="R17" s="19">
        <f t="shared" si="6"/>
        <v>43247</v>
      </c>
      <c r="S17" s="19">
        <f t="shared" si="7"/>
        <v>43248</v>
      </c>
      <c r="T17" s="19">
        <f t="shared" si="8"/>
        <v>43248</v>
      </c>
      <c r="U17" s="19">
        <f t="shared" si="9"/>
        <v>43249</v>
      </c>
      <c r="V17" s="19">
        <f t="shared" si="10"/>
        <v>43249</v>
      </c>
      <c r="W17" s="19">
        <f t="shared" si="11"/>
        <v>43253</v>
      </c>
      <c r="X17" s="19">
        <f t="shared" si="12"/>
        <v>43253</v>
      </c>
      <c r="Y17" s="19">
        <f t="shared" si="13"/>
        <v>43256</v>
      </c>
      <c r="Z17" s="19">
        <f t="shared" si="14"/>
        <v>43257</v>
      </c>
      <c r="AA17" s="19">
        <f t="shared" si="15"/>
        <v>43258</v>
      </c>
      <c r="AB17" s="20">
        <f t="shared" si="16"/>
        <v>43258</v>
      </c>
    </row>
    <row r="18" spans="1:28" ht="20.25" thickBot="1">
      <c r="A18" s="13">
        <v>22</v>
      </c>
      <c r="B18" s="71" t="s">
        <v>284</v>
      </c>
      <c r="C18" s="17" t="s">
        <v>77</v>
      </c>
      <c r="D18" s="17" t="s">
        <v>291</v>
      </c>
      <c r="E18" s="81">
        <v>5</v>
      </c>
      <c r="F18" s="21" t="s">
        <v>12</v>
      </c>
      <c r="G18" s="81">
        <v>5</v>
      </c>
      <c r="H18" s="21" t="s">
        <v>2</v>
      </c>
      <c r="I18" s="81">
        <v>5</v>
      </c>
      <c r="J18" s="21" t="s">
        <v>12</v>
      </c>
      <c r="K18" s="81">
        <v>5</v>
      </c>
      <c r="L18" s="21" t="s">
        <v>2</v>
      </c>
      <c r="M18" s="22">
        <f t="shared" si="1"/>
        <v>43251</v>
      </c>
      <c r="N18" s="22">
        <f t="shared" si="2"/>
        <v>43251</v>
      </c>
      <c r="O18" s="22">
        <f t="shared" si="3"/>
        <v>43252</v>
      </c>
      <c r="P18" s="22">
        <f t="shared" si="4"/>
        <v>43253</v>
      </c>
      <c r="Q18" s="22">
        <f t="shared" si="5"/>
        <v>43254</v>
      </c>
      <c r="R18" s="22">
        <f t="shared" si="6"/>
        <v>43254</v>
      </c>
      <c r="S18" s="22">
        <f t="shared" si="7"/>
        <v>43255</v>
      </c>
      <c r="T18" s="22">
        <f t="shared" si="8"/>
        <v>43255</v>
      </c>
      <c r="U18" s="22">
        <f t="shared" si="9"/>
        <v>43256</v>
      </c>
      <c r="V18" s="22">
        <f t="shared" si="10"/>
        <v>43256</v>
      </c>
      <c r="W18" s="22">
        <f t="shared" si="11"/>
        <v>43260</v>
      </c>
      <c r="X18" s="22">
        <f t="shared" si="12"/>
        <v>43260</v>
      </c>
      <c r="Y18" s="22">
        <f t="shared" si="13"/>
        <v>43263</v>
      </c>
      <c r="Z18" s="22">
        <f t="shared" si="14"/>
        <v>43264</v>
      </c>
      <c r="AA18" s="22">
        <f t="shared" si="15"/>
        <v>43265</v>
      </c>
      <c r="AB18" s="23">
        <f t="shared" si="16"/>
        <v>43265</v>
      </c>
    </row>
    <row r="19" spans="1:28" ht="19.5">
      <c r="A19" s="11">
        <v>23</v>
      </c>
      <c r="B19" s="72" t="s">
        <v>216</v>
      </c>
      <c r="C19" s="72" t="s">
        <v>31</v>
      </c>
      <c r="D19" s="16" t="s">
        <v>239</v>
      </c>
      <c r="E19" s="69">
        <v>73</v>
      </c>
      <c r="F19" s="16" t="s">
        <v>12</v>
      </c>
      <c r="G19" s="69">
        <v>73</v>
      </c>
      <c r="H19" s="16" t="s">
        <v>2</v>
      </c>
      <c r="I19" s="238" t="s">
        <v>249</v>
      </c>
      <c r="J19" s="238"/>
      <c r="K19" s="238" t="s">
        <v>250</v>
      </c>
      <c r="L19" s="238"/>
      <c r="M19" s="19">
        <f t="shared" si="1"/>
        <v>43258</v>
      </c>
      <c r="N19" s="19">
        <f t="shared" si="2"/>
        <v>43258</v>
      </c>
      <c r="O19" s="19">
        <f t="shared" si="3"/>
        <v>43259</v>
      </c>
      <c r="P19" s="19">
        <f t="shared" ref="P19:P20" si="17">P18+7</f>
        <v>43260</v>
      </c>
      <c r="Q19" s="19">
        <f t="shared" ref="Q19:Q20" si="18">Q18+7</f>
        <v>43261</v>
      </c>
      <c r="R19" s="19">
        <f t="shared" ref="R19:R20" si="19">R18+7</f>
        <v>43261</v>
      </c>
      <c r="S19" s="19">
        <f t="shared" ref="S19:S20" si="20">S18+7</f>
        <v>43262</v>
      </c>
      <c r="T19" s="19">
        <f t="shared" ref="T19:T20" si="21">T18+7</f>
        <v>43262</v>
      </c>
      <c r="U19" s="19">
        <f t="shared" ref="U19:U20" si="22">U18+7</f>
        <v>43263</v>
      </c>
      <c r="V19" s="19">
        <f t="shared" ref="V19:V20" si="23">V18+7</f>
        <v>43263</v>
      </c>
      <c r="W19" s="19">
        <f t="shared" ref="W19:W20" si="24">W18+7</f>
        <v>43267</v>
      </c>
      <c r="X19" s="19">
        <f t="shared" ref="X19:X20" si="25">X18+7</f>
        <v>43267</v>
      </c>
      <c r="Y19" s="19">
        <f t="shared" ref="Y19:Y20" si="26">Y18+7</f>
        <v>43270</v>
      </c>
      <c r="Z19" s="19">
        <f t="shared" ref="Z19:Z20" si="27">Z18+7</f>
        <v>43271</v>
      </c>
      <c r="AA19" s="19">
        <f t="shared" ref="AA19:AA20" si="28">AA18+7</f>
        <v>43272</v>
      </c>
      <c r="AB19" s="20">
        <f t="shared" ref="AB19:AB20" si="29">AB18+7</f>
        <v>43272</v>
      </c>
    </row>
    <row r="20" spans="1:28" ht="20.25" thickBot="1">
      <c r="A20" s="12">
        <v>24</v>
      </c>
      <c r="B20" s="71" t="s">
        <v>284</v>
      </c>
      <c r="C20" s="17" t="s">
        <v>77</v>
      </c>
      <c r="D20" s="17" t="s">
        <v>291</v>
      </c>
      <c r="E20" s="70">
        <v>6</v>
      </c>
      <c r="F20" s="17" t="s">
        <v>12</v>
      </c>
      <c r="G20" s="70">
        <v>6</v>
      </c>
      <c r="H20" s="17" t="s">
        <v>2</v>
      </c>
      <c r="I20" s="70">
        <v>6</v>
      </c>
      <c r="J20" s="17" t="s">
        <v>12</v>
      </c>
      <c r="K20" s="70">
        <v>6</v>
      </c>
      <c r="L20" s="17" t="s">
        <v>2</v>
      </c>
      <c r="M20" s="18">
        <f t="shared" si="1"/>
        <v>43265</v>
      </c>
      <c r="N20" s="18">
        <f t="shared" si="2"/>
        <v>43265</v>
      </c>
      <c r="O20" s="18">
        <f t="shared" si="3"/>
        <v>43266</v>
      </c>
      <c r="P20" s="18">
        <f t="shared" si="17"/>
        <v>43267</v>
      </c>
      <c r="Q20" s="18">
        <f t="shared" si="18"/>
        <v>43268</v>
      </c>
      <c r="R20" s="18">
        <f t="shared" si="19"/>
        <v>43268</v>
      </c>
      <c r="S20" s="18">
        <f t="shared" si="20"/>
        <v>43269</v>
      </c>
      <c r="T20" s="18">
        <f t="shared" si="21"/>
        <v>43269</v>
      </c>
      <c r="U20" s="18">
        <f t="shared" si="22"/>
        <v>43270</v>
      </c>
      <c r="V20" s="18">
        <f t="shared" si="23"/>
        <v>43270</v>
      </c>
      <c r="W20" s="18">
        <f t="shared" si="24"/>
        <v>43274</v>
      </c>
      <c r="X20" s="18">
        <f t="shared" si="25"/>
        <v>43274</v>
      </c>
      <c r="Y20" s="18">
        <f t="shared" si="26"/>
        <v>43277</v>
      </c>
      <c r="Z20" s="18">
        <f t="shared" si="27"/>
        <v>43278</v>
      </c>
      <c r="AA20" s="18">
        <f t="shared" si="28"/>
        <v>43279</v>
      </c>
      <c r="AB20" s="64">
        <f t="shared" si="29"/>
        <v>43279</v>
      </c>
    </row>
  </sheetData>
  <mergeCells count="35">
    <mergeCell ref="I19:J19"/>
    <mergeCell ref="K19:L19"/>
    <mergeCell ref="A4:A8"/>
    <mergeCell ref="B4:B8"/>
    <mergeCell ref="C4:C8"/>
    <mergeCell ref="D4:D8"/>
    <mergeCell ref="E4:L5"/>
    <mergeCell ref="E6:H8"/>
    <mergeCell ref="I6:L8"/>
    <mergeCell ref="I11:J11"/>
    <mergeCell ref="K11:L11"/>
    <mergeCell ref="K17:L17"/>
    <mergeCell ref="I9:J9"/>
    <mergeCell ref="K9:L9"/>
    <mergeCell ref="I13:J13"/>
    <mergeCell ref="K13:L13"/>
    <mergeCell ref="I15:J15"/>
    <mergeCell ref="K15:L15"/>
    <mergeCell ref="I17:J17"/>
    <mergeCell ref="M4:N4"/>
    <mergeCell ref="M5:N5"/>
    <mergeCell ref="AA5:AB5"/>
    <mergeCell ref="AA4:AB4"/>
    <mergeCell ref="Y5:Z5"/>
    <mergeCell ref="O4:P4"/>
    <mergeCell ref="Q4:R4"/>
    <mergeCell ref="S4:T4"/>
    <mergeCell ref="U4:V4"/>
    <mergeCell ref="W4:X4"/>
    <mergeCell ref="Y4:Z4"/>
    <mergeCell ref="O5:P5"/>
    <mergeCell ref="Q5:R5"/>
    <mergeCell ref="S5:T5"/>
    <mergeCell ref="U5:V5"/>
    <mergeCell ref="W5:X5"/>
  </mergeCells>
  <phoneticPr fontId="47" type="noConversion"/>
  <pageMargins left="0.70866141732283472" right="0.70866141732283472" top="0.74803149606299213" bottom="0.74803149606299213" header="0.31496062992125984" footer="0.31496062992125984"/>
  <pageSetup paperSize="9" scale="5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7"/>
  <sheetViews>
    <sheetView workbookViewId="0">
      <selection sqref="A1:C7"/>
    </sheetView>
  </sheetViews>
  <sheetFormatPr defaultRowHeight="24.95" customHeight="1"/>
  <cols>
    <col min="1" max="1" width="16.85546875" bestFit="1" customWidth="1"/>
    <col min="2" max="2" width="58.140625" bestFit="1" customWidth="1"/>
    <col min="3" max="3" width="12.7109375" bestFit="1" customWidth="1"/>
    <col min="4" max="4" width="11" bestFit="1" customWidth="1"/>
  </cols>
  <sheetData>
    <row r="1" spans="1:11" ht="24.95" customHeight="1">
      <c r="A1" s="6" t="s">
        <v>15</v>
      </c>
      <c r="B1" s="6" t="s">
        <v>16</v>
      </c>
      <c r="C1" s="6" t="s">
        <v>55</v>
      </c>
      <c r="D1" s="6" t="s">
        <v>17</v>
      </c>
    </row>
    <row r="2" spans="1:11" ht="24.95" customHeight="1">
      <c r="A2" s="6" t="s">
        <v>280</v>
      </c>
      <c r="B2" s="8" t="s">
        <v>279</v>
      </c>
      <c r="C2" s="8" t="s">
        <v>251</v>
      </c>
      <c r="D2" s="7"/>
    </row>
    <row r="3" spans="1:11" ht="24.95" customHeight="1">
      <c r="A3" s="6" t="s">
        <v>82</v>
      </c>
      <c r="B3" s="8" t="s">
        <v>86</v>
      </c>
      <c r="C3" s="8" t="s">
        <v>78</v>
      </c>
      <c r="D3" s="7"/>
      <c r="H3" s="1"/>
      <c r="I3" s="1"/>
      <c r="J3" s="1"/>
      <c r="K3" s="2"/>
    </row>
    <row r="4" spans="1:11" ht="24.95" customHeight="1">
      <c r="A4" s="6" t="s">
        <v>29</v>
      </c>
      <c r="B4" s="8" t="s">
        <v>87</v>
      </c>
      <c r="C4" s="8" t="s">
        <v>22</v>
      </c>
      <c r="D4" s="9"/>
    </row>
    <row r="5" spans="1:11" ht="24.95" customHeight="1">
      <c r="A5" s="6" t="s">
        <v>18</v>
      </c>
      <c r="B5" s="8" t="s">
        <v>30</v>
      </c>
      <c r="C5" s="8" t="s">
        <v>13</v>
      </c>
      <c r="D5" s="7"/>
    </row>
    <row r="6" spans="1:11" ht="24.95" customHeight="1">
      <c r="A6" s="6" t="s">
        <v>83</v>
      </c>
      <c r="B6" s="8" t="s">
        <v>88</v>
      </c>
      <c r="C6" s="8" t="s">
        <v>79</v>
      </c>
      <c r="D6" s="6"/>
    </row>
    <row r="7" spans="1:11" ht="24.95" customHeight="1">
      <c r="A7" s="6" t="s">
        <v>84</v>
      </c>
      <c r="B7" s="8" t="s">
        <v>85</v>
      </c>
      <c r="C7" s="6" t="s">
        <v>80</v>
      </c>
      <c r="D7" s="7"/>
    </row>
  </sheetData>
  <phoneticPr fontId="4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78"/>
  <sheetViews>
    <sheetView workbookViewId="0">
      <selection activeCell="G14" sqref="G14"/>
    </sheetView>
  </sheetViews>
  <sheetFormatPr defaultRowHeight="12.75"/>
  <cols>
    <col min="1" max="1" width="22.5703125" style="4" customWidth="1"/>
    <col min="2" max="2" width="23.42578125" style="4" bestFit="1" customWidth="1"/>
    <col min="3" max="3" width="23.5703125" style="4" customWidth="1"/>
    <col min="4" max="233" width="9.140625" style="4"/>
    <col min="234" max="234" width="24.5703125" style="4" customWidth="1"/>
    <col min="235" max="236" width="28.85546875" style="4" customWidth="1"/>
    <col min="237" max="237" width="26" style="4" customWidth="1"/>
    <col min="238" max="238" width="26.85546875" style="4" customWidth="1"/>
    <col min="239" max="489" width="9.140625" style="4"/>
    <col min="490" max="490" width="24.5703125" style="4" customWidth="1"/>
    <col min="491" max="492" width="28.85546875" style="4" customWidth="1"/>
    <col min="493" max="493" width="26" style="4" customWidth="1"/>
    <col min="494" max="494" width="26.85546875" style="4" customWidth="1"/>
    <col min="495" max="745" width="9.140625" style="4"/>
    <col min="746" max="746" width="24.5703125" style="4" customWidth="1"/>
    <col min="747" max="748" width="28.85546875" style="4" customWidth="1"/>
    <col min="749" max="749" width="26" style="4" customWidth="1"/>
    <col min="750" max="750" width="26.85546875" style="4" customWidth="1"/>
    <col min="751" max="1001" width="9.140625" style="4"/>
    <col min="1002" max="1002" width="24.5703125" style="4" customWidth="1"/>
    <col min="1003" max="1004" width="28.85546875" style="4" customWidth="1"/>
    <col min="1005" max="1005" width="26" style="4" customWidth="1"/>
    <col min="1006" max="1006" width="26.85546875" style="4" customWidth="1"/>
    <col min="1007" max="1257" width="9.140625" style="4"/>
    <col min="1258" max="1258" width="24.5703125" style="4" customWidth="1"/>
    <col min="1259" max="1260" width="28.85546875" style="4" customWidth="1"/>
    <col min="1261" max="1261" width="26" style="4" customWidth="1"/>
    <col min="1262" max="1262" width="26.85546875" style="4" customWidth="1"/>
    <col min="1263" max="1513" width="9.140625" style="4"/>
    <col min="1514" max="1514" width="24.5703125" style="4" customWidth="1"/>
    <col min="1515" max="1516" width="28.85546875" style="4" customWidth="1"/>
    <col min="1517" max="1517" width="26" style="4" customWidth="1"/>
    <col min="1518" max="1518" width="26.85546875" style="4" customWidth="1"/>
    <col min="1519" max="1769" width="9.140625" style="4"/>
    <col min="1770" max="1770" width="24.5703125" style="4" customWidth="1"/>
    <col min="1771" max="1772" width="28.85546875" style="4" customWidth="1"/>
    <col min="1773" max="1773" width="26" style="4" customWidth="1"/>
    <col min="1774" max="1774" width="26.85546875" style="4" customWidth="1"/>
    <col min="1775" max="2025" width="9.140625" style="4"/>
    <col min="2026" max="2026" width="24.5703125" style="4" customWidth="1"/>
    <col min="2027" max="2028" width="28.85546875" style="4" customWidth="1"/>
    <col min="2029" max="2029" width="26" style="4" customWidth="1"/>
    <col min="2030" max="2030" width="26.85546875" style="4" customWidth="1"/>
    <col min="2031" max="2281" width="9.140625" style="4"/>
    <col min="2282" max="2282" width="24.5703125" style="4" customWidth="1"/>
    <col min="2283" max="2284" width="28.85546875" style="4" customWidth="1"/>
    <col min="2285" max="2285" width="26" style="4" customWidth="1"/>
    <col min="2286" max="2286" width="26.85546875" style="4" customWidth="1"/>
    <col min="2287" max="2537" width="9.140625" style="4"/>
    <col min="2538" max="2538" width="24.5703125" style="4" customWidth="1"/>
    <col min="2539" max="2540" width="28.85546875" style="4" customWidth="1"/>
    <col min="2541" max="2541" width="26" style="4" customWidth="1"/>
    <col min="2542" max="2542" width="26.85546875" style="4" customWidth="1"/>
    <col min="2543" max="2793" width="9.140625" style="4"/>
    <col min="2794" max="2794" width="24.5703125" style="4" customWidth="1"/>
    <col min="2795" max="2796" width="28.85546875" style="4" customWidth="1"/>
    <col min="2797" max="2797" width="26" style="4" customWidth="1"/>
    <col min="2798" max="2798" width="26.85546875" style="4" customWidth="1"/>
    <col min="2799" max="3049" width="9.140625" style="4"/>
    <col min="3050" max="3050" width="24.5703125" style="4" customWidth="1"/>
    <col min="3051" max="3052" width="28.85546875" style="4" customWidth="1"/>
    <col min="3053" max="3053" width="26" style="4" customWidth="1"/>
    <col min="3054" max="3054" width="26.85546875" style="4" customWidth="1"/>
    <col min="3055" max="3305" width="9.140625" style="4"/>
    <col min="3306" max="3306" width="24.5703125" style="4" customWidth="1"/>
    <col min="3307" max="3308" width="28.85546875" style="4" customWidth="1"/>
    <col min="3309" max="3309" width="26" style="4" customWidth="1"/>
    <col min="3310" max="3310" width="26.85546875" style="4" customWidth="1"/>
    <col min="3311" max="3561" width="9.140625" style="4"/>
    <col min="3562" max="3562" width="24.5703125" style="4" customWidth="1"/>
    <col min="3563" max="3564" width="28.85546875" style="4" customWidth="1"/>
    <col min="3565" max="3565" width="26" style="4" customWidth="1"/>
    <col min="3566" max="3566" width="26.85546875" style="4" customWidth="1"/>
    <col min="3567" max="3817" width="9.140625" style="4"/>
    <col min="3818" max="3818" width="24.5703125" style="4" customWidth="1"/>
    <col min="3819" max="3820" width="28.85546875" style="4" customWidth="1"/>
    <col min="3821" max="3821" width="26" style="4" customWidth="1"/>
    <col min="3822" max="3822" width="26.85546875" style="4" customWidth="1"/>
    <col min="3823" max="4073" width="9.140625" style="4"/>
    <col min="4074" max="4074" width="24.5703125" style="4" customWidth="1"/>
    <col min="4075" max="4076" width="28.85546875" style="4" customWidth="1"/>
    <col min="4077" max="4077" width="26" style="4" customWidth="1"/>
    <col min="4078" max="4078" width="26.85546875" style="4" customWidth="1"/>
    <col min="4079" max="4329" width="9.140625" style="4"/>
    <col min="4330" max="4330" width="24.5703125" style="4" customWidth="1"/>
    <col min="4331" max="4332" width="28.85546875" style="4" customWidth="1"/>
    <col min="4333" max="4333" width="26" style="4" customWidth="1"/>
    <col min="4334" max="4334" width="26.85546875" style="4" customWidth="1"/>
    <col min="4335" max="4585" width="9.140625" style="4"/>
    <col min="4586" max="4586" width="24.5703125" style="4" customWidth="1"/>
    <col min="4587" max="4588" width="28.85546875" style="4" customWidth="1"/>
    <col min="4589" max="4589" width="26" style="4" customWidth="1"/>
    <col min="4590" max="4590" width="26.85546875" style="4" customWidth="1"/>
    <col min="4591" max="4841" width="9.140625" style="4"/>
    <col min="4842" max="4842" width="24.5703125" style="4" customWidth="1"/>
    <col min="4843" max="4844" width="28.85546875" style="4" customWidth="1"/>
    <col min="4845" max="4845" width="26" style="4" customWidth="1"/>
    <col min="4846" max="4846" width="26.85546875" style="4" customWidth="1"/>
    <col min="4847" max="5097" width="9.140625" style="4"/>
    <col min="5098" max="5098" width="24.5703125" style="4" customWidth="1"/>
    <col min="5099" max="5100" width="28.85546875" style="4" customWidth="1"/>
    <col min="5101" max="5101" width="26" style="4" customWidth="1"/>
    <col min="5102" max="5102" width="26.85546875" style="4" customWidth="1"/>
    <col min="5103" max="5353" width="9.140625" style="4"/>
    <col min="5354" max="5354" width="24.5703125" style="4" customWidth="1"/>
    <col min="5355" max="5356" width="28.85546875" style="4" customWidth="1"/>
    <col min="5357" max="5357" width="26" style="4" customWidth="1"/>
    <col min="5358" max="5358" width="26.85546875" style="4" customWidth="1"/>
    <col min="5359" max="5609" width="9.140625" style="4"/>
    <col min="5610" max="5610" width="24.5703125" style="4" customWidth="1"/>
    <col min="5611" max="5612" width="28.85546875" style="4" customWidth="1"/>
    <col min="5613" max="5613" width="26" style="4" customWidth="1"/>
    <col min="5614" max="5614" width="26.85546875" style="4" customWidth="1"/>
    <col min="5615" max="5865" width="9.140625" style="4"/>
    <col min="5866" max="5866" width="24.5703125" style="4" customWidth="1"/>
    <col min="5867" max="5868" width="28.85546875" style="4" customWidth="1"/>
    <col min="5869" max="5869" width="26" style="4" customWidth="1"/>
    <col min="5870" max="5870" width="26.85546875" style="4" customWidth="1"/>
    <col min="5871" max="6121" width="9.140625" style="4"/>
    <col min="6122" max="6122" width="24.5703125" style="4" customWidth="1"/>
    <col min="6123" max="6124" width="28.85546875" style="4" customWidth="1"/>
    <col min="6125" max="6125" width="26" style="4" customWidth="1"/>
    <col min="6126" max="6126" width="26.85546875" style="4" customWidth="1"/>
    <col min="6127" max="6377" width="9.140625" style="4"/>
    <col min="6378" max="6378" width="24.5703125" style="4" customWidth="1"/>
    <col min="6379" max="6380" width="28.85546875" style="4" customWidth="1"/>
    <col min="6381" max="6381" width="26" style="4" customWidth="1"/>
    <col min="6382" max="6382" width="26.85546875" style="4" customWidth="1"/>
    <col min="6383" max="6633" width="9.140625" style="4"/>
    <col min="6634" max="6634" width="24.5703125" style="4" customWidth="1"/>
    <col min="6635" max="6636" width="28.85546875" style="4" customWidth="1"/>
    <col min="6637" max="6637" width="26" style="4" customWidth="1"/>
    <col min="6638" max="6638" width="26.85546875" style="4" customWidth="1"/>
    <col min="6639" max="6889" width="9.140625" style="4"/>
    <col min="6890" max="6890" width="24.5703125" style="4" customWidth="1"/>
    <col min="6891" max="6892" width="28.85546875" style="4" customWidth="1"/>
    <col min="6893" max="6893" width="26" style="4" customWidth="1"/>
    <col min="6894" max="6894" width="26.85546875" style="4" customWidth="1"/>
    <col min="6895" max="7145" width="9.140625" style="4"/>
    <col min="7146" max="7146" width="24.5703125" style="4" customWidth="1"/>
    <col min="7147" max="7148" width="28.85546875" style="4" customWidth="1"/>
    <col min="7149" max="7149" width="26" style="4" customWidth="1"/>
    <col min="7150" max="7150" width="26.85546875" style="4" customWidth="1"/>
    <col min="7151" max="7401" width="9.140625" style="4"/>
    <col min="7402" max="7402" width="24.5703125" style="4" customWidth="1"/>
    <col min="7403" max="7404" width="28.85546875" style="4" customWidth="1"/>
    <col min="7405" max="7405" width="26" style="4" customWidth="1"/>
    <col min="7406" max="7406" width="26.85546875" style="4" customWidth="1"/>
    <col min="7407" max="7657" width="9.140625" style="4"/>
    <col min="7658" max="7658" width="24.5703125" style="4" customWidth="1"/>
    <col min="7659" max="7660" width="28.85546875" style="4" customWidth="1"/>
    <col min="7661" max="7661" width="26" style="4" customWidth="1"/>
    <col min="7662" max="7662" width="26.85546875" style="4" customWidth="1"/>
    <col min="7663" max="7913" width="9.140625" style="4"/>
    <col min="7914" max="7914" width="24.5703125" style="4" customWidth="1"/>
    <col min="7915" max="7916" width="28.85546875" style="4" customWidth="1"/>
    <col min="7917" max="7917" width="26" style="4" customWidth="1"/>
    <col min="7918" max="7918" width="26.85546875" style="4" customWidth="1"/>
    <col min="7919" max="8169" width="9.140625" style="4"/>
    <col min="8170" max="8170" width="24.5703125" style="4" customWidth="1"/>
    <col min="8171" max="8172" width="28.85546875" style="4" customWidth="1"/>
    <col min="8173" max="8173" width="26" style="4" customWidth="1"/>
    <col min="8174" max="8174" width="26.85546875" style="4" customWidth="1"/>
    <col min="8175" max="8425" width="9.140625" style="4"/>
    <col min="8426" max="8426" width="24.5703125" style="4" customWidth="1"/>
    <col min="8427" max="8428" width="28.85546875" style="4" customWidth="1"/>
    <col min="8429" max="8429" width="26" style="4" customWidth="1"/>
    <col min="8430" max="8430" width="26.85546875" style="4" customWidth="1"/>
    <col min="8431" max="8681" width="9.140625" style="4"/>
    <col min="8682" max="8682" width="24.5703125" style="4" customWidth="1"/>
    <col min="8683" max="8684" width="28.85546875" style="4" customWidth="1"/>
    <col min="8685" max="8685" width="26" style="4" customWidth="1"/>
    <col min="8686" max="8686" width="26.85546875" style="4" customWidth="1"/>
    <col min="8687" max="8937" width="9.140625" style="4"/>
    <col min="8938" max="8938" width="24.5703125" style="4" customWidth="1"/>
    <col min="8939" max="8940" width="28.85546875" style="4" customWidth="1"/>
    <col min="8941" max="8941" width="26" style="4" customWidth="1"/>
    <col min="8942" max="8942" width="26.85546875" style="4" customWidth="1"/>
    <col min="8943" max="9193" width="9.140625" style="4"/>
    <col min="9194" max="9194" width="24.5703125" style="4" customWidth="1"/>
    <col min="9195" max="9196" width="28.85546875" style="4" customWidth="1"/>
    <col min="9197" max="9197" width="26" style="4" customWidth="1"/>
    <col min="9198" max="9198" width="26.85546875" style="4" customWidth="1"/>
    <col min="9199" max="9449" width="9.140625" style="4"/>
    <col min="9450" max="9450" width="24.5703125" style="4" customWidth="1"/>
    <col min="9451" max="9452" width="28.85546875" style="4" customWidth="1"/>
    <col min="9453" max="9453" width="26" style="4" customWidth="1"/>
    <col min="9454" max="9454" width="26.85546875" style="4" customWidth="1"/>
    <col min="9455" max="9705" width="9.140625" style="4"/>
    <col min="9706" max="9706" width="24.5703125" style="4" customWidth="1"/>
    <col min="9707" max="9708" width="28.85546875" style="4" customWidth="1"/>
    <col min="9709" max="9709" width="26" style="4" customWidth="1"/>
    <col min="9710" max="9710" width="26.85546875" style="4" customWidth="1"/>
    <col min="9711" max="9961" width="9.140625" style="4"/>
    <col min="9962" max="9962" width="24.5703125" style="4" customWidth="1"/>
    <col min="9963" max="9964" width="28.85546875" style="4" customWidth="1"/>
    <col min="9965" max="9965" width="26" style="4" customWidth="1"/>
    <col min="9966" max="9966" width="26.85546875" style="4" customWidth="1"/>
    <col min="9967" max="10217" width="9.140625" style="4"/>
    <col min="10218" max="10218" width="24.5703125" style="4" customWidth="1"/>
    <col min="10219" max="10220" width="28.85546875" style="4" customWidth="1"/>
    <col min="10221" max="10221" width="26" style="4" customWidth="1"/>
    <col min="10222" max="10222" width="26.85546875" style="4" customWidth="1"/>
    <col min="10223" max="10473" width="9.140625" style="4"/>
    <col min="10474" max="10474" width="24.5703125" style="4" customWidth="1"/>
    <col min="10475" max="10476" width="28.85546875" style="4" customWidth="1"/>
    <col min="10477" max="10477" width="26" style="4" customWidth="1"/>
    <col min="10478" max="10478" width="26.85546875" style="4" customWidth="1"/>
    <col min="10479" max="10729" width="9.140625" style="4"/>
    <col min="10730" max="10730" width="24.5703125" style="4" customWidth="1"/>
    <col min="10731" max="10732" width="28.85546875" style="4" customWidth="1"/>
    <col min="10733" max="10733" width="26" style="4" customWidth="1"/>
    <col min="10734" max="10734" width="26.85546875" style="4" customWidth="1"/>
    <col min="10735" max="10985" width="9.140625" style="4"/>
    <col min="10986" max="10986" width="24.5703125" style="4" customWidth="1"/>
    <col min="10987" max="10988" width="28.85546875" style="4" customWidth="1"/>
    <col min="10989" max="10989" width="26" style="4" customWidth="1"/>
    <col min="10990" max="10990" width="26.85546875" style="4" customWidth="1"/>
    <col min="10991" max="11241" width="9.140625" style="4"/>
    <col min="11242" max="11242" width="24.5703125" style="4" customWidth="1"/>
    <col min="11243" max="11244" width="28.85546875" style="4" customWidth="1"/>
    <col min="11245" max="11245" width="26" style="4" customWidth="1"/>
    <col min="11246" max="11246" width="26.85546875" style="4" customWidth="1"/>
    <col min="11247" max="11497" width="9.140625" style="4"/>
    <col min="11498" max="11498" width="24.5703125" style="4" customWidth="1"/>
    <col min="11499" max="11500" width="28.85546875" style="4" customWidth="1"/>
    <col min="11501" max="11501" width="26" style="4" customWidth="1"/>
    <col min="11502" max="11502" width="26.85546875" style="4" customWidth="1"/>
    <col min="11503" max="11753" width="9.140625" style="4"/>
    <col min="11754" max="11754" width="24.5703125" style="4" customWidth="1"/>
    <col min="11755" max="11756" width="28.85546875" style="4" customWidth="1"/>
    <col min="11757" max="11757" width="26" style="4" customWidth="1"/>
    <col min="11758" max="11758" width="26.85546875" style="4" customWidth="1"/>
    <col min="11759" max="12009" width="9.140625" style="4"/>
    <col min="12010" max="12010" width="24.5703125" style="4" customWidth="1"/>
    <col min="12011" max="12012" width="28.85546875" style="4" customWidth="1"/>
    <col min="12013" max="12013" width="26" style="4" customWidth="1"/>
    <col min="12014" max="12014" width="26.85546875" style="4" customWidth="1"/>
    <col min="12015" max="12265" width="9.140625" style="4"/>
    <col min="12266" max="12266" width="24.5703125" style="4" customWidth="1"/>
    <col min="12267" max="12268" width="28.85546875" style="4" customWidth="1"/>
    <col min="12269" max="12269" width="26" style="4" customWidth="1"/>
    <col min="12270" max="12270" width="26.85546875" style="4" customWidth="1"/>
    <col min="12271" max="12521" width="9.140625" style="4"/>
    <col min="12522" max="12522" width="24.5703125" style="4" customWidth="1"/>
    <col min="12523" max="12524" width="28.85546875" style="4" customWidth="1"/>
    <col min="12525" max="12525" width="26" style="4" customWidth="1"/>
    <col min="12526" max="12526" width="26.85546875" style="4" customWidth="1"/>
    <col min="12527" max="12777" width="9.140625" style="4"/>
    <col min="12778" max="12778" width="24.5703125" style="4" customWidth="1"/>
    <col min="12779" max="12780" width="28.85546875" style="4" customWidth="1"/>
    <col min="12781" max="12781" width="26" style="4" customWidth="1"/>
    <col min="12782" max="12782" width="26.85546875" style="4" customWidth="1"/>
    <col min="12783" max="13033" width="9.140625" style="4"/>
    <col min="13034" max="13034" width="24.5703125" style="4" customWidth="1"/>
    <col min="13035" max="13036" width="28.85546875" style="4" customWidth="1"/>
    <col min="13037" max="13037" width="26" style="4" customWidth="1"/>
    <col min="13038" max="13038" width="26.85546875" style="4" customWidth="1"/>
    <col min="13039" max="13289" width="9.140625" style="4"/>
    <col min="13290" max="13290" width="24.5703125" style="4" customWidth="1"/>
    <col min="13291" max="13292" width="28.85546875" style="4" customWidth="1"/>
    <col min="13293" max="13293" width="26" style="4" customWidth="1"/>
    <col min="13294" max="13294" width="26.85546875" style="4" customWidth="1"/>
    <col min="13295" max="13545" width="9.140625" style="4"/>
    <col min="13546" max="13546" width="24.5703125" style="4" customWidth="1"/>
    <col min="13547" max="13548" width="28.85546875" style="4" customWidth="1"/>
    <col min="13549" max="13549" width="26" style="4" customWidth="1"/>
    <col min="13550" max="13550" width="26.85546875" style="4" customWidth="1"/>
    <col min="13551" max="13801" width="9.140625" style="4"/>
    <col min="13802" max="13802" width="24.5703125" style="4" customWidth="1"/>
    <col min="13803" max="13804" width="28.85546875" style="4" customWidth="1"/>
    <col min="13805" max="13805" width="26" style="4" customWidth="1"/>
    <col min="13806" max="13806" width="26.85546875" style="4" customWidth="1"/>
    <col min="13807" max="14057" width="9.140625" style="4"/>
    <col min="14058" max="14058" width="24.5703125" style="4" customWidth="1"/>
    <col min="14059" max="14060" width="28.85546875" style="4" customWidth="1"/>
    <col min="14061" max="14061" width="26" style="4" customWidth="1"/>
    <col min="14062" max="14062" width="26.85546875" style="4" customWidth="1"/>
    <col min="14063" max="14313" width="9.140625" style="4"/>
    <col min="14314" max="14314" width="24.5703125" style="4" customWidth="1"/>
    <col min="14315" max="14316" width="28.85546875" style="4" customWidth="1"/>
    <col min="14317" max="14317" width="26" style="4" customWidth="1"/>
    <col min="14318" max="14318" width="26.85546875" style="4" customWidth="1"/>
    <col min="14319" max="14569" width="9.140625" style="4"/>
    <col min="14570" max="14570" width="24.5703125" style="4" customWidth="1"/>
    <col min="14571" max="14572" width="28.85546875" style="4" customWidth="1"/>
    <col min="14573" max="14573" width="26" style="4" customWidth="1"/>
    <col min="14574" max="14574" width="26.85546875" style="4" customWidth="1"/>
    <col min="14575" max="14825" width="9.140625" style="4"/>
    <col min="14826" max="14826" width="24.5703125" style="4" customWidth="1"/>
    <col min="14827" max="14828" width="28.85546875" style="4" customWidth="1"/>
    <col min="14829" max="14829" width="26" style="4" customWidth="1"/>
    <col min="14830" max="14830" width="26.85546875" style="4" customWidth="1"/>
    <col min="14831" max="15081" width="9.140625" style="4"/>
    <col min="15082" max="15082" width="24.5703125" style="4" customWidth="1"/>
    <col min="15083" max="15084" width="28.85546875" style="4" customWidth="1"/>
    <col min="15085" max="15085" width="26" style="4" customWidth="1"/>
    <col min="15086" max="15086" width="26.85546875" style="4" customWidth="1"/>
    <col min="15087" max="15337" width="9.140625" style="4"/>
    <col min="15338" max="15338" width="24.5703125" style="4" customWidth="1"/>
    <col min="15339" max="15340" width="28.85546875" style="4" customWidth="1"/>
    <col min="15341" max="15341" width="26" style="4" customWidth="1"/>
    <col min="15342" max="15342" width="26.85546875" style="4" customWidth="1"/>
    <col min="15343" max="15593" width="9.140625" style="4"/>
    <col min="15594" max="15594" width="24.5703125" style="4" customWidth="1"/>
    <col min="15595" max="15596" width="28.85546875" style="4" customWidth="1"/>
    <col min="15597" max="15597" width="26" style="4" customWidth="1"/>
    <col min="15598" max="15598" width="26.85546875" style="4" customWidth="1"/>
    <col min="15599" max="15849" width="9.140625" style="4"/>
    <col min="15850" max="15850" width="24.5703125" style="4" customWidth="1"/>
    <col min="15851" max="15852" width="28.85546875" style="4" customWidth="1"/>
    <col min="15853" max="15853" width="26" style="4" customWidth="1"/>
    <col min="15854" max="15854" width="26.85546875" style="4" customWidth="1"/>
    <col min="15855" max="16105" width="9.140625" style="4"/>
    <col min="16106" max="16106" width="24.5703125" style="4" customWidth="1"/>
    <col min="16107" max="16108" width="28.85546875" style="4" customWidth="1"/>
    <col min="16109" max="16109" width="26" style="4" customWidth="1"/>
    <col min="16110" max="16110" width="26.85546875" style="4" customWidth="1"/>
    <col min="16111" max="16384" width="9.140625" style="4"/>
  </cols>
  <sheetData>
    <row r="1" spans="1:3" ht="16.5" customHeight="1">
      <c r="A1" s="3" t="s">
        <v>184</v>
      </c>
    </row>
    <row r="2" spans="1:3" ht="16.5" customHeight="1">
      <c r="A2" s="3"/>
    </row>
    <row r="3" spans="1:3" ht="16.5" customHeight="1">
      <c r="A3" s="3"/>
    </row>
    <row r="4" spans="1:3" ht="16.5" customHeight="1" thickBot="1">
      <c r="A4" s="83"/>
      <c r="B4" s="207" t="s">
        <v>31</v>
      </c>
      <c r="C4" s="207" t="s">
        <v>77</v>
      </c>
    </row>
    <row r="5" spans="1:3" ht="18.75">
      <c r="A5" s="204" t="s">
        <v>215</v>
      </c>
      <c r="B5" s="205" t="s">
        <v>216</v>
      </c>
      <c r="C5" s="205" t="s">
        <v>284</v>
      </c>
    </row>
    <row r="6" spans="1:3" ht="18" customHeight="1">
      <c r="A6" s="202" t="s">
        <v>217</v>
      </c>
      <c r="B6" s="203" t="s">
        <v>218</v>
      </c>
      <c r="C6" s="203" t="s">
        <v>77</v>
      </c>
    </row>
    <row r="7" spans="1:3" ht="47.25">
      <c r="A7" s="202" t="s">
        <v>219</v>
      </c>
      <c r="B7" s="203">
        <v>1220</v>
      </c>
      <c r="C7" s="203">
        <v>900</v>
      </c>
    </row>
    <row r="8" spans="1:3" ht="31.5">
      <c r="A8" s="202" t="s">
        <v>220</v>
      </c>
      <c r="B8" s="203"/>
      <c r="C8" s="203"/>
    </row>
    <row r="9" spans="1:3" ht="15.75">
      <c r="A9" s="202" t="s">
        <v>221</v>
      </c>
      <c r="B9" s="203">
        <v>70</v>
      </c>
      <c r="C9" s="203"/>
    </row>
    <row r="10" spans="1:3" ht="15.75">
      <c r="A10" s="202" t="s">
        <v>222</v>
      </c>
      <c r="B10" s="203" t="s">
        <v>223</v>
      </c>
      <c r="C10" s="203" t="s">
        <v>286</v>
      </c>
    </row>
    <row r="11" spans="1:3" ht="15.75">
      <c r="A11" s="202" t="s">
        <v>224</v>
      </c>
      <c r="B11" s="203" t="s">
        <v>225</v>
      </c>
      <c r="C11" s="203" t="s">
        <v>287</v>
      </c>
    </row>
    <row r="12" spans="1:3" ht="15.75">
      <c r="A12" s="202" t="s">
        <v>226</v>
      </c>
      <c r="B12" s="203">
        <v>9048574</v>
      </c>
      <c r="C12" s="203">
        <v>9368742</v>
      </c>
    </row>
    <row r="13" spans="1:3" ht="15.75">
      <c r="A13" s="202" t="s">
        <v>227</v>
      </c>
      <c r="B13" s="203" t="s">
        <v>228</v>
      </c>
      <c r="C13" s="203" t="s">
        <v>285</v>
      </c>
    </row>
    <row r="14" spans="1:3" ht="15.75">
      <c r="A14" s="202" t="s">
        <v>229</v>
      </c>
      <c r="B14" s="203">
        <v>1992</v>
      </c>
      <c r="C14" s="203">
        <v>2008</v>
      </c>
    </row>
    <row r="15" spans="1:3" ht="15.75">
      <c r="A15" s="202" t="s">
        <v>230</v>
      </c>
      <c r="B15" s="203">
        <v>23826</v>
      </c>
      <c r="C15" s="203"/>
    </row>
    <row r="16" spans="1:3" ht="15.75">
      <c r="A16" s="202" t="s">
        <v>231</v>
      </c>
      <c r="B16" s="203">
        <v>17138</v>
      </c>
      <c r="C16" s="203">
        <v>16162</v>
      </c>
    </row>
    <row r="17" spans="1:3" ht="15.75">
      <c r="A17" s="202" t="s">
        <v>232</v>
      </c>
      <c r="B17" s="203">
        <v>7247</v>
      </c>
      <c r="C17" s="203">
        <v>6182</v>
      </c>
    </row>
    <row r="18" spans="1:3" ht="15.75">
      <c r="A18" s="202" t="s">
        <v>233</v>
      </c>
      <c r="B18" s="203">
        <v>174.6</v>
      </c>
      <c r="C18" s="203">
        <v>161.30000000000001</v>
      </c>
    </row>
    <row r="19" spans="1:3" ht="15.75">
      <c r="A19" s="202" t="s">
        <v>234</v>
      </c>
      <c r="B19" s="203">
        <v>27</v>
      </c>
      <c r="C19" s="203">
        <v>25</v>
      </c>
    </row>
    <row r="20" spans="1:3" ht="15.75">
      <c r="A20" s="202" t="s">
        <v>235</v>
      </c>
      <c r="B20" s="203">
        <v>14.6</v>
      </c>
      <c r="C20" s="203">
        <v>14.9</v>
      </c>
    </row>
    <row r="21" spans="1:3" ht="15.75">
      <c r="A21" s="202" t="s">
        <v>236</v>
      </c>
      <c r="B21" s="203">
        <v>9.8689999999999998</v>
      </c>
      <c r="C21" s="203">
        <v>9.5</v>
      </c>
    </row>
    <row r="22" spans="1:3" ht="16.5" thickBot="1">
      <c r="A22" s="206" t="s">
        <v>19</v>
      </c>
      <c r="B22" s="35"/>
      <c r="C22" s="35"/>
    </row>
    <row r="75" spans="2:2">
      <c r="B75" s="4">
        <v>315</v>
      </c>
    </row>
    <row r="78" spans="2:2">
      <c r="B78" s="4">
        <v>316</v>
      </c>
    </row>
    <row r="162" spans="1:4">
      <c r="D162" s="4" t="s">
        <v>25</v>
      </c>
    </row>
    <row r="163" spans="1:4">
      <c r="A163" s="4">
        <v>41</v>
      </c>
      <c r="B163" s="4" t="s">
        <v>2</v>
      </c>
      <c r="C163" s="34">
        <v>42293</v>
      </c>
      <c r="D163" s="4" t="s">
        <v>26</v>
      </c>
    </row>
    <row r="164" spans="1:4">
      <c r="D164" s="4" t="s">
        <v>27</v>
      </c>
    </row>
    <row r="165" spans="1:4" ht="13.5" thickBot="1"/>
    <row r="166" spans="1:4">
      <c r="A166" s="31"/>
      <c r="B166" s="25"/>
      <c r="C166" s="25"/>
    </row>
    <row r="167" spans="1:4">
      <c r="A167" s="32"/>
      <c r="B167" s="24"/>
      <c r="C167" s="24"/>
    </row>
    <row r="168" spans="1:4" ht="13.5" thickBot="1">
      <c r="A168" s="33"/>
      <c r="B168" s="5"/>
      <c r="C168" s="5"/>
    </row>
    <row r="169" spans="1:4">
      <c r="A169" s="26"/>
      <c r="B169" s="27"/>
      <c r="C169" s="30">
        <v>7</v>
      </c>
    </row>
    <row r="170" spans="1:4">
      <c r="A170" s="26"/>
      <c r="B170" s="27"/>
      <c r="C170" s="24">
        <v>14</v>
      </c>
    </row>
    <row r="171" spans="1:4" ht="13.5" thickBot="1">
      <c r="A171" s="28"/>
      <c r="B171" s="29"/>
      <c r="C171" s="5">
        <v>21</v>
      </c>
    </row>
    <row r="177" spans="1:1">
      <c r="A177" s="4" t="s">
        <v>26</v>
      </c>
    </row>
    <row r="178" spans="1:1">
      <c r="A178" s="4" t="s">
        <v>27</v>
      </c>
    </row>
  </sheetData>
  <phoneticPr fontId="47"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F44"/>
  <sheetViews>
    <sheetView topLeftCell="A19" zoomScaleNormal="100" workbookViewId="0">
      <selection activeCell="C39" sqref="C39"/>
    </sheetView>
  </sheetViews>
  <sheetFormatPr defaultRowHeight="15"/>
  <cols>
    <col min="1" max="1" width="32.7109375" style="94" customWidth="1"/>
    <col min="2" max="2" width="25.28515625" style="94" customWidth="1"/>
    <col min="3" max="3" width="36.85546875" style="94" customWidth="1"/>
    <col min="4" max="4" width="25.28515625" style="94" customWidth="1"/>
    <col min="5" max="5" width="27" style="94" customWidth="1"/>
    <col min="6" max="6" width="27.140625" style="94" customWidth="1"/>
    <col min="7" max="16384" width="9.140625" style="94"/>
  </cols>
  <sheetData>
    <row r="1" spans="1:5">
      <c r="B1" s="91"/>
      <c r="C1" s="91"/>
      <c r="D1" s="92"/>
      <c r="E1" s="93" t="s">
        <v>253</v>
      </c>
    </row>
    <row r="2" spans="1:5" ht="21.75" thickBot="1">
      <c r="A2" s="90" t="s">
        <v>125</v>
      </c>
      <c r="B2" s="178" t="s">
        <v>126</v>
      </c>
      <c r="C2" s="92"/>
      <c r="D2" s="92"/>
      <c r="E2" s="92"/>
    </row>
    <row r="3" spans="1:5" ht="15.75" thickBot="1">
      <c r="A3" s="179"/>
      <c r="B3" s="179"/>
      <c r="C3" s="179"/>
      <c r="D3" s="179"/>
      <c r="E3" s="180"/>
    </row>
    <row r="4" spans="1:5" ht="19.5" thickBot="1">
      <c r="A4" s="98" t="s">
        <v>90</v>
      </c>
      <c r="B4" s="99"/>
      <c r="C4" s="99"/>
      <c r="D4" s="99"/>
      <c r="E4" s="100"/>
    </row>
    <row r="5" spans="1:5" s="105" customFormat="1" ht="15.75" thickBot="1">
      <c r="A5" s="101" t="s">
        <v>39</v>
      </c>
      <c r="B5" s="102" t="s">
        <v>40</v>
      </c>
      <c r="C5" s="103" t="s">
        <v>91</v>
      </c>
      <c r="D5" s="102" t="s">
        <v>41</v>
      </c>
      <c r="E5" s="104" t="s">
        <v>42</v>
      </c>
    </row>
    <row r="6" spans="1:5" s="106" customFormat="1" ht="21.75">
      <c r="A6" s="261" t="s">
        <v>127</v>
      </c>
      <c r="B6" s="208" t="s">
        <v>237</v>
      </c>
      <c r="C6" s="209" t="s">
        <v>238</v>
      </c>
      <c r="D6" s="208" t="s">
        <v>34</v>
      </c>
      <c r="E6" s="210" t="s">
        <v>35</v>
      </c>
    </row>
    <row r="7" spans="1:5" s="106" customFormat="1" ht="22.5" thickBot="1">
      <c r="A7" s="262"/>
      <c r="B7" s="211" t="s">
        <v>56</v>
      </c>
      <c r="C7" s="211" t="s">
        <v>57</v>
      </c>
      <c r="D7" s="211"/>
      <c r="E7" s="212"/>
    </row>
    <row r="8" spans="1:5" s="106" customFormat="1" ht="30.75" thickBot="1">
      <c r="A8" s="213" t="s">
        <v>128</v>
      </c>
      <c r="B8" s="192" t="s">
        <v>129</v>
      </c>
      <c r="C8" s="214" t="s">
        <v>130</v>
      </c>
      <c r="D8" s="192" t="s">
        <v>131</v>
      </c>
      <c r="E8" s="215"/>
    </row>
    <row r="9" spans="1:5">
      <c r="A9" s="117" t="s">
        <v>95</v>
      </c>
      <c r="B9" s="182"/>
      <c r="C9" s="182"/>
      <c r="D9" s="183"/>
      <c r="E9" s="184"/>
    </row>
    <row r="10" spans="1:5" ht="15.75" thickBot="1">
      <c r="A10" s="185"/>
      <c r="B10" s="186"/>
      <c r="C10" s="187"/>
      <c r="D10" s="188"/>
      <c r="E10" s="189"/>
    </row>
    <row r="11" spans="1:5" ht="22.5" thickBot="1">
      <c r="A11" s="190" t="s">
        <v>96</v>
      </c>
      <c r="B11" s="191" t="s">
        <v>132</v>
      </c>
      <c r="C11" s="192" t="s">
        <v>24</v>
      </c>
      <c r="D11" s="193"/>
      <c r="E11" s="194"/>
    </row>
    <row r="12" spans="1:5">
      <c r="A12" s="129" t="s">
        <v>102</v>
      </c>
      <c r="B12" s="252" t="s">
        <v>66</v>
      </c>
      <c r="C12" s="260" t="s">
        <v>278</v>
      </c>
      <c r="D12" s="252" t="s">
        <v>133</v>
      </c>
      <c r="E12" s="254"/>
    </row>
    <row r="13" spans="1:5" ht="15.75" thickBot="1">
      <c r="A13" s="132"/>
      <c r="B13" s="253"/>
      <c r="C13" s="253"/>
      <c r="D13" s="253"/>
      <c r="E13" s="255"/>
    </row>
    <row r="14" spans="1:5" ht="22.5" thickBot="1">
      <c r="A14" s="107" t="s">
        <v>44</v>
      </c>
      <c r="B14" s="216" t="s">
        <v>237</v>
      </c>
      <c r="C14" s="217" t="s">
        <v>238</v>
      </c>
      <c r="D14" s="216" t="s">
        <v>34</v>
      </c>
      <c r="E14" s="218" t="s">
        <v>35</v>
      </c>
    </row>
    <row r="15" spans="1:5" s="105" customFormat="1">
      <c r="A15" s="263" t="s">
        <v>104</v>
      </c>
      <c r="B15" s="219"/>
      <c r="C15" s="219"/>
      <c r="D15" s="220"/>
      <c r="E15" s="221"/>
    </row>
    <row r="16" spans="1:5" s="105" customFormat="1" ht="21.75">
      <c r="A16" s="264"/>
      <c r="B16" s="181" t="s">
        <v>134</v>
      </c>
      <c r="C16" s="181" t="s">
        <v>135</v>
      </c>
      <c r="D16" s="181" t="s">
        <v>136</v>
      </c>
      <c r="E16" s="222"/>
    </row>
    <row r="17" spans="1:6" s="105" customFormat="1" ht="22.5" thickBot="1">
      <c r="A17" s="265"/>
      <c r="B17" s="211"/>
      <c r="C17" s="211"/>
      <c r="D17" s="211"/>
      <c r="E17" s="223"/>
    </row>
    <row r="18" spans="1:6" ht="15.75" thickBot="1">
      <c r="C18" s="195"/>
      <c r="D18" s="195"/>
      <c r="E18" s="195"/>
    </row>
    <row r="19" spans="1:6" ht="16.5" thickBot="1">
      <c r="A19" s="154" t="s">
        <v>105</v>
      </c>
      <c r="B19" s="155"/>
      <c r="C19" s="156" t="s">
        <v>137</v>
      </c>
      <c r="D19" s="92"/>
      <c r="E19" s="92"/>
    </row>
    <row r="20" spans="1:6" ht="19.5" thickBot="1">
      <c r="A20" s="196" t="s">
        <v>106</v>
      </c>
      <c r="B20" s="197"/>
      <c r="C20" s="197"/>
      <c r="D20" s="197"/>
      <c r="E20" s="198"/>
    </row>
    <row r="21" spans="1:6">
      <c r="A21" s="224" t="s">
        <v>138</v>
      </c>
      <c r="B21" s="225"/>
      <c r="C21" s="159" t="s">
        <v>32</v>
      </c>
      <c r="D21" s="159" t="s">
        <v>47</v>
      </c>
      <c r="E21" s="159" t="s">
        <v>139</v>
      </c>
      <c r="F21" s="160" t="s">
        <v>48</v>
      </c>
    </row>
    <row r="22" spans="1:6" s="65" customFormat="1" ht="21.75">
      <c r="A22" s="257" t="s">
        <v>81</v>
      </c>
      <c r="B22" s="176" t="s">
        <v>252</v>
      </c>
      <c r="C22" s="226" t="s">
        <v>271</v>
      </c>
      <c r="D22" s="226" t="s">
        <v>256</v>
      </c>
      <c r="E22" s="226">
        <v>13509382737</v>
      </c>
      <c r="F22" s="201" t="s">
        <v>255</v>
      </c>
    </row>
    <row r="23" spans="1:6" s="65" customFormat="1" ht="21.75">
      <c r="A23" s="257"/>
      <c r="B23" s="256" t="s">
        <v>257</v>
      </c>
      <c r="C23" s="226" t="s">
        <v>272</v>
      </c>
      <c r="D23" s="226">
        <v>85377930</v>
      </c>
      <c r="E23" s="226">
        <v>13950395607</v>
      </c>
      <c r="F23" s="201" t="s">
        <v>258</v>
      </c>
    </row>
    <row r="24" spans="1:6" s="65" customFormat="1" ht="21.75">
      <c r="A24" s="257"/>
      <c r="B24" s="256"/>
      <c r="C24" s="226" t="s">
        <v>273</v>
      </c>
      <c r="D24" s="226">
        <v>85966012</v>
      </c>
      <c r="E24" s="226">
        <v>15606946655</v>
      </c>
      <c r="F24" s="201" t="s">
        <v>259</v>
      </c>
    </row>
    <row r="25" spans="1:6" s="65" customFormat="1" ht="21.75">
      <c r="A25" s="257"/>
      <c r="B25" s="226" t="s">
        <v>260</v>
      </c>
      <c r="C25" s="226" t="s">
        <v>274</v>
      </c>
      <c r="D25" s="226" t="s">
        <v>263</v>
      </c>
      <c r="E25" s="226">
        <v>13506922543</v>
      </c>
      <c r="F25" s="201" t="s">
        <v>261</v>
      </c>
    </row>
    <row r="26" spans="1:6" s="65" customFormat="1" ht="21.75">
      <c r="A26" s="257"/>
      <c r="B26" s="226" t="s">
        <v>36</v>
      </c>
      <c r="C26" s="226" t="s">
        <v>275</v>
      </c>
      <c r="D26" s="226" t="s">
        <v>264</v>
      </c>
      <c r="E26" s="226">
        <v>13805014788</v>
      </c>
      <c r="F26" s="201" t="s">
        <v>262</v>
      </c>
    </row>
    <row r="27" spans="1:6" s="65" customFormat="1" ht="21.75">
      <c r="A27" s="257"/>
      <c r="B27" s="226" t="s">
        <v>265</v>
      </c>
      <c r="C27" s="226" t="s">
        <v>276</v>
      </c>
      <c r="D27" s="226" t="s">
        <v>269</v>
      </c>
      <c r="E27" s="226">
        <v>13763808377</v>
      </c>
      <c r="F27" s="201" t="s">
        <v>266</v>
      </c>
    </row>
    <row r="28" spans="1:6" s="65" customFormat="1" ht="21.75">
      <c r="A28" s="257"/>
      <c r="B28" s="226" t="s">
        <v>267</v>
      </c>
      <c r="C28" s="226" t="s">
        <v>277</v>
      </c>
      <c r="D28" s="226" t="s">
        <v>270</v>
      </c>
      <c r="E28" s="226">
        <v>13600889085</v>
      </c>
      <c r="F28" s="201" t="s">
        <v>268</v>
      </c>
    </row>
    <row r="29" spans="1:6" s="65" customFormat="1" ht="28.5">
      <c r="A29" s="257" t="s">
        <v>108</v>
      </c>
      <c r="B29" s="176"/>
      <c r="C29" s="200" t="s">
        <v>140</v>
      </c>
      <c r="D29" s="200" t="s">
        <v>141</v>
      </c>
      <c r="E29" s="199"/>
      <c r="F29" s="200" t="s">
        <v>142</v>
      </c>
    </row>
    <row r="30" spans="1:6" s="65" customFormat="1" ht="28.5">
      <c r="A30" s="257"/>
      <c r="B30" s="176"/>
      <c r="C30" s="200" t="s">
        <v>143</v>
      </c>
      <c r="D30" s="200" t="s">
        <v>144</v>
      </c>
      <c r="E30" s="199"/>
      <c r="F30" s="200" t="s">
        <v>145</v>
      </c>
    </row>
    <row r="31" spans="1:6" s="65" customFormat="1" ht="28.5">
      <c r="A31" s="257"/>
      <c r="B31" s="176"/>
      <c r="C31" s="200" t="s">
        <v>146</v>
      </c>
      <c r="D31" s="200" t="s">
        <v>147</v>
      </c>
      <c r="E31" s="199"/>
      <c r="F31" s="200" t="s">
        <v>148</v>
      </c>
    </row>
    <row r="32" spans="1:6" s="65" customFormat="1" ht="28.5">
      <c r="A32" s="257"/>
      <c r="B32" s="200" t="s">
        <v>165</v>
      </c>
      <c r="C32" s="200" t="s">
        <v>149</v>
      </c>
      <c r="D32" s="200" t="s">
        <v>150</v>
      </c>
      <c r="E32" s="199"/>
      <c r="F32" s="200" t="s">
        <v>151</v>
      </c>
    </row>
    <row r="33" spans="1:6" s="65" customFormat="1">
      <c r="A33" s="258" t="s">
        <v>112</v>
      </c>
      <c r="B33" s="177" t="s">
        <v>254</v>
      </c>
      <c r="C33" s="200" t="s">
        <v>37</v>
      </c>
      <c r="D33" s="200" t="s">
        <v>152</v>
      </c>
      <c r="E33" s="200"/>
      <c r="F33" s="200" t="s">
        <v>38</v>
      </c>
    </row>
    <row r="34" spans="1:6" s="65" customFormat="1">
      <c r="A34" s="258"/>
      <c r="B34" s="177"/>
      <c r="C34" s="200" t="s">
        <v>153</v>
      </c>
      <c r="D34" s="200" t="s">
        <v>154</v>
      </c>
      <c r="E34" s="200"/>
      <c r="F34" s="200" t="s">
        <v>155</v>
      </c>
    </row>
    <row r="35" spans="1:6" s="65" customFormat="1">
      <c r="A35" s="257" t="s">
        <v>115</v>
      </c>
      <c r="B35" s="176"/>
      <c r="C35" s="200" t="s">
        <v>156</v>
      </c>
      <c r="D35" s="200" t="s">
        <v>157</v>
      </c>
      <c r="E35" s="200"/>
      <c r="F35" s="200" t="s">
        <v>158</v>
      </c>
    </row>
    <row r="36" spans="1:6" s="65" customFormat="1">
      <c r="A36" s="257"/>
      <c r="B36" s="176"/>
      <c r="C36" s="200" t="s">
        <v>159</v>
      </c>
      <c r="D36" s="200" t="s">
        <v>160</v>
      </c>
      <c r="E36" s="200"/>
      <c r="F36" s="200" t="s">
        <v>161</v>
      </c>
    </row>
    <row r="37" spans="1:6" s="65" customFormat="1">
      <c r="A37" s="257"/>
      <c r="B37" s="176"/>
      <c r="C37" s="200" t="s">
        <v>162</v>
      </c>
      <c r="D37" s="200" t="s">
        <v>163</v>
      </c>
      <c r="E37" s="200"/>
      <c r="F37" s="200" t="s">
        <v>164</v>
      </c>
    </row>
    <row r="38" spans="1:6" s="65" customFormat="1">
      <c r="A38" s="257"/>
      <c r="B38" s="200" t="s">
        <v>165</v>
      </c>
      <c r="C38" s="200" t="s">
        <v>165</v>
      </c>
      <c r="D38" s="200" t="s">
        <v>166</v>
      </c>
      <c r="E38" s="200"/>
      <c r="F38" s="200" t="s">
        <v>167</v>
      </c>
    </row>
    <row r="39" spans="1:6" s="65" customFormat="1">
      <c r="A39" s="257" t="s">
        <v>122</v>
      </c>
      <c r="B39" s="176"/>
      <c r="C39" s="200" t="s">
        <v>168</v>
      </c>
      <c r="D39" s="200" t="s">
        <v>169</v>
      </c>
      <c r="E39" s="200"/>
      <c r="F39" s="200" t="s">
        <v>170</v>
      </c>
    </row>
    <row r="40" spans="1:6" s="65" customFormat="1">
      <c r="A40" s="257"/>
      <c r="B40" s="176"/>
      <c r="C40" s="200" t="s">
        <v>171</v>
      </c>
      <c r="D40" s="200" t="s">
        <v>172</v>
      </c>
      <c r="E40" s="200"/>
      <c r="F40" s="200" t="s">
        <v>173</v>
      </c>
    </row>
    <row r="41" spans="1:6" s="65" customFormat="1">
      <c r="A41" s="257"/>
      <c r="B41" s="200" t="s">
        <v>165</v>
      </c>
      <c r="C41" s="199"/>
      <c r="D41" s="200" t="s">
        <v>174</v>
      </c>
      <c r="E41" s="200"/>
      <c r="F41" s="200" t="s">
        <v>175</v>
      </c>
    </row>
    <row r="42" spans="1:6" s="65" customFormat="1">
      <c r="A42" s="258" t="s">
        <v>123</v>
      </c>
      <c r="B42" s="177"/>
      <c r="C42" s="200" t="s">
        <v>176</v>
      </c>
      <c r="D42" s="200" t="s">
        <v>177</v>
      </c>
      <c r="E42" s="200"/>
      <c r="F42" s="200" t="s">
        <v>178</v>
      </c>
    </row>
    <row r="43" spans="1:6" s="106" customFormat="1">
      <c r="A43" s="258"/>
      <c r="B43" s="177"/>
      <c r="C43" s="200" t="s">
        <v>179</v>
      </c>
      <c r="D43" s="200" t="s">
        <v>180</v>
      </c>
      <c r="E43" s="200"/>
      <c r="F43" s="200" t="s">
        <v>181</v>
      </c>
    </row>
    <row r="44" spans="1:6">
      <c r="A44" s="259"/>
      <c r="B44" s="200" t="s">
        <v>165</v>
      </c>
      <c r="C44" s="200"/>
      <c r="D44" s="200" t="s">
        <v>182</v>
      </c>
      <c r="E44" s="200"/>
      <c r="F44" s="200" t="s">
        <v>183</v>
      </c>
    </row>
  </sheetData>
  <mergeCells count="13">
    <mergeCell ref="A42:A44"/>
    <mergeCell ref="B12:B13"/>
    <mergeCell ref="C12:C13"/>
    <mergeCell ref="A6:A7"/>
    <mergeCell ref="A15:A17"/>
    <mergeCell ref="A22:A28"/>
    <mergeCell ref="A29:A32"/>
    <mergeCell ref="A33:A34"/>
    <mergeCell ref="D12:D13"/>
    <mergeCell ref="E12:E13"/>
    <mergeCell ref="B23:B24"/>
    <mergeCell ref="A35:A38"/>
    <mergeCell ref="A39:A41"/>
  </mergeCells>
  <phoneticPr fontId="47" type="noConversion"/>
  <hyperlinks>
    <hyperlink ref="C8" r:id="rId1"/>
    <hyperlink ref="F37" r:id="rId2"/>
    <hyperlink ref="F36" r:id="rId3"/>
    <hyperlink ref="F38" r:id="rId4"/>
    <hyperlink ref="F41" r:id="rId5"/>
    <hyperlink ref="F40" r:id="rId6"/>
    <hyperlink ref="F42" r:id="rId7"/>
    <hyperlink ref="F44" r:id="rId8"/>
    <hyperlink ref="F43" r:id="rId9"/>
    <hyperlink ref="F33" r:id="rId10"/>
    <hyperlink ref="F29" r:id="rId11" display="mailto:honghp@cosfresc.com.cn"/>
    <hyperlink ref="F30" r:id="rId12" display="mailto:liujx@cosfresc.com.cn"/>
    <hyperlink ref="F31" r:id="rId13" display="mailto:zhengt2@cosfresc.com.cn"/>
    <hyperlink ref="F32" r:id="rId14" display="mailto:zengshs@cosfresc.com.cn"/>
    <hyperlink ref="C12" r:id="rId15"/>
    <hyperlink ref="C16" r:id="rId16" display="mailto:shilc@coscon.com"/>
    <hyperlink ref="C7" r:id="rId17"/>
  </hyperlinks>
  <pageMargins left="0.70866141732283472" right="0.70866141732283472" top="0.74803149606299213" bottom="0.74803149606299213" header="0.31496062992125984" footer="0.31496062992125984"/>
  <pageSetup paperSize="9" orientation="landscape"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45"/>
  <sheetViews>
    <sheetView tabSelected="1" topLeftCell="A7" workbookViewId="0">
      <selection activeCell="B15" sqref="B15"/>
    </sheetView>
  </sheetViews>
  <sheetFormatPr defaultRowHeight="15"/>
  <cols>
    <col min="1" max="1" width="36.140625" style="94" customWidth="1"/>
    <col min="2" max="2" width="36.85546875" style="94" bestFit="1" customWidth="1"/>
    <col min="3" max="3" width="44.28515625" style="94" bestFit="1" customWidth="1"/>
    <col min="4" max="4" width="25.28515625" style="94" bestFit="1" customWidth="1"/>
    <col min="5" max="5" width="27.28515625" style="94" customWidth="1"/>
    <col min="6" max="16384" width="9.140625" style="94"/>
  </cols>
  <sheetData>
    <row r="1" spans="1:5" ht="18.75">
      <c r="A1" s="90" t="s">
        <v>292</v>
      </c>
      <c r="B1" s="91"/>
      <c r="C1" s="91"/>
      <c r="D1" s="92"/>
      <c r="E1" s="93" t="s">
        <v>293</v>
      </c>
    </row>
    <row r="2" spans="1:5">
      <c r="A2" s="92"/>
      <c r="B2" s="92"/>
      <c r="C2" s="92"/>
      <c r="D2" s="92"/>
      <c r="E2" s="92"/>
    </row>
    <row r="3" spans="1:5" ht="15.75" thickBot="1">
      <c r="A3" s="92"/>
      <c r="B3" s="92"/>
      <c r="C3" s="92"/>
      <c r="D3" s="92"/>
      <c r="E3" s="92"/>
    </row>
    <row r="4" spans="1:5" ht="21.75" thickBot="1">
      <c r="A4" s="95" t="s">
        <v>89</v>
      </c>
      <c r="B4" s="96"/>
      <c r="C4" s="96"/>
      <c r="D4" s="96"/>
      <c r="E4" s="97"/>
    </row>
    <row r="5" spans="1:5" ht="19.5" thickBot="1">
      <c r="A5" s="98" t="s">
        <v>90</v>
      </c>
      <c r="B5" s="99"/>
      <c r="C5" s="99"/>
      <c r="D5" s="99"/>
      <c r="E5" s="100"/>
    </row>
    <row r="6" spans="1:5" s="105" customFormat="1" ht="15.75" thickBot="1">
      <c r="A6" s="101" t="s">
        <v>39</v>
      </c>
      <c r="B6" s="102" t="s">
        <v>40</v>
      </c>
      <c r="C6" s="103" t="s">
        <v>91</v>
      </c>
      <c r="D6" s="102" t="s">
        <v>41</v>
      </c>
      <c r="E6" s="104" t="s">
        <v>42</v>
      </c>
    </row>
    <row r="7" spans="1:5" s="106" customFormat="1" ht="21" customHeight="1">
      <c r="A7" s="261" t="s">
        <v>92</v>
      </c>
      <c r="B7" s="286" t="s">
        <v>294</v>
      </c>
      <c r="C7" s="287" t="s">
        <v>295</v>
      </c>
      <c r="D7" s="288" t="s">
        <v>296</v>
      </c>
      <c r="E7" s="289" t="s">
        <v>93</v>
      </c>
    </row>
    <row r="8" spans="1:5" s="106" customFormat="1" ht="23.25" customHeight="1" thickBot="1">
      <c r="A8" s="262"/>
      <c r="B8" s="290" t="s">
        <v>297</v>
      </c>
      <c r="C8" s="290" t="s">
        <v>298</v>
      </c>
      <c r="D8" s="291" t="s">
        <v>299</v>
      </c>
      <c r="E8" s="292" t="s">
        <v>93</v>
      </c>
    </row>
    <row r="9" spans="1:5">
      <c r="A9" s="107" t="s">
        <v>43</v>
      </c>
      <c r="B9" s="301" t="s">
        <v>373</v>
      </c>
      <c r="C9" s="109" t="s">
        <v>94</v>
      </c>
      <c r="D9" s="110" t="s">
        <v>300</v>
      </c>
      <c r="E9" s="111"/>
    </row>
    <row r="10" spans="1:5" ht="15.75" thickBot="1">
      <c r="A10" s="112"/>
      <c r="B10" s="113" t="s">
        <v>301</v>
      </c>
      <c r="C10" s="114" t="s">
        <v>58</v>
      </c>
      <c r="D10" s="115" t="s">
        <v>302</v>
      </c>
      <c r="E10" s="116"/>
    </row>
    <row r="11" spans="1:5" ht="16.5" thickBot="1">
      <c r="A11" s="117" t="s">
        <v>95</v>
      </c>
      <c r="B11" s="108" t="s">
        <v>303</v>
      </c>
      <c r="C11" s="118" t="s">
        <v>304</v>
      </c>
      <c r="D11" s="110" t="s">
        <v>305</v>
      </c>
      <c r="E11" s="111"/>
    </row>
    <row r="12" spans="1:5">
      <c r="A12" s="107" t="s">
        <v>96</v>
      </c>
      <c r="B12" s="108" t="s">
        <v>97</v>
      </c>
      <c r="C12" s="119" t="s">
        <v>94</v>
      </c>
      <c r="D12" s="120" t="s">
        <v>98</v>
      </c>
      <c r="E12" s="121"/>
    </row>
    <row r="13" spans="1:5">
      <c r="A13" s="117"/>
      <c r="B13" s="122" t="s">
        <v>306</v>
      </c>
      <c r="C13" s="123" t="s">
        <v>307</v>
      </c>
      <c r="D13" s="124" t="s">
        <v>99</v>
      </c>
      <c r="E13" s="125"/>
    </row>
    <row r="14" spans="1:5">
      <c r="A14" s="117"/>
      <c r="B14" s="122" t="s">
        <v>308</v>
      </c>
      <c r="C14" s="123"/>
      <c r="D14" s="124" t="s">
        <v>309</v>
      </c>
      <c r="E14" s="125"/>
    </row>
    <row r="15" spans="1:5" ht="15.75" thickBot="1">
      <c r="A15" s="112"/>
      <c r="B15" s="113" t="s">
        <v>100</v>
      </c>
      <c r="C15" s="126"/>
      <c r="D15" s="127" t="s">
        <v>101</v>
      </c>
      <c r="E15" s="128"/>
    </row>
    <row r="16" spans="1:5" s="131" customFormat="1">
      <c r="A16" s="129" t="s">
        <v>310</v>
      </c>
      <c r="B16" s="293" t="s">
        <v>311</v>
      </c>
      <c r="C16" s="294" t="s">
        <v>312</v>
      </c>
      <c r="D16" s="295" t="s">
        <v>313</v>
      </c>
      <c r="E16" s="130" t="s">
        <v>103</v>
      </c>
    </row>
    <row r="17" spans="1:5" s="131" customFormat="1" ht="15.75" thickBot="1">
      <c r="A17" s="132"/>
      <c r="B17" s="113" t="s">
        <v>314</v>
      </c>
      <c r="C17" s="133" t="s">
        <v>315</v>
      </c>
      <c r="D17" s="134" t="s">
        <v>316</v>
      </c>
      <c r="E17" s="135"/>
    </row>
    <row r="18" spans="1:5" ht="16.5" thickBot="1">
      <c r="A18" s="107" t="s">
        <v>44</v>
      </c>
      <c r="B18" s="122" t="s">
        <v>317</v>
      </c>
      <c r="C18" s="136" t="s">
        <v>318</v>
      </c>
      <c r="D18" s="137" t="s">
        <v>319</v>
      </c>
      <c r="E18" s="125"/>
    </row>
    <row r="19" spans="1:5" s="105" customFormat="1" ht="15.75">
      <c r="A19" s="138" t="s">
        <v>104</v>
      </c>
      <c r="B19" s="119" t="s">
        <v>320</v>
      </c>
      <c r="C19" s="139" t="s">
        <v>321</v>
      </c>
      <c r="D19" s="140" t="s">
        <v>322</v>
      </c>
      <c r="E19" s="141" t="s">
        <v>323</v>
      </c>
    </row>
    <row r="20" spans="1:5" s="105" customFormat="1" ht="15.75" customHeight="1">
      <c r="A20" s="142"/>
      <c r="B20" s="143" t="s">
        <v>324</v>
      </c>
      <c r="C20" s="144" t="s">
        <v>325</v>
      </c>
      <c r="D20" s="145" t="s">
        <v>326</v>
      </c>
      <c r="E20" s="146"/>
    </row>
    <row r="21" spans="1:5" s="105" customFormat="1" ht="15.75" customHeight="1" thickBot="1">
      <c r="A21" s="147"/>
      <c r="B21" s="126" t="s">
        <v>327</v>
      </c>
      <c r="C21" s="148" t="s">
        <v>328</v>
      </c>
      <c r="D21" s="115" t="s">
        <v>329</v>
      </c>
      <c r="E21" s="149"/>
    </row>
    <row r="22" spans="1:5" ht="15.75" thickBot="1">
      <c r="C22" s="92"/>
      <c r="D22" s="92"/>
      <c r="E22" s="92"/>
    </row>
    <row r="23" spans="1:5" ht="15.75" thickBot="1">
      <c r="A23" s="150" t="s">
        <v>45</v>
      </c>
      <c r="B23" s="151"/>
      <c r="C23" s="92"/>
      <c r="D23" s="92"/>
      <c r="E23" s="92"/>
    </row>
    <row r="24" spans="1:5">
      <c r="A24" s="152" t="s">
        <v>330</v>
      </c>
      <c r="B24" s="153"/>
      <c r="C24" s="153"/>
      <c r="D24" s="92"/>
      <c r="E24" s="92"/>
    </row>
    <row r="25" spans="1:5" ht="15.75" thickBot="1">
      <c r="A25" s="152"/>
      <c r="B25" s="153"/>
      <c r="C25" s="153"/>
      <c r="D25" s="92"/>
      <c r="E25" s="92"/>
    </row>
    <row r="26" spans="1:5" ht="16.5" thickBot="1">
      <c r="A26" s="154" t="s">
        <v>105</v>
      </c>
      <c r="B26" s="155"/>
      <c r="C26" s="156" t="s">
        <v>331</v>
      </c>
      <c r="D26" s="92"/>
      <c r="E26" s="92"/>
    </row>
    <row r="27" spans="1:5" ht="21.75" thickBot="1">
      <c r="A27" s="157" t="s">
        <v>106</v>
      </c>
      <c r="B27" s="99"/>
      <c r="C27" s="99"/>
      <c r="D27" s="99"/>
      <c r="E27" s="100"/>
    </row>
    <row r="28" spans="1:5" ht="18.75">
      <c r="A28" s="158" t="s">
        <v>46</v>
      </c>
      <c r="B28" s="159" t="s">
        <v>32</v>
      </c>
      <c r="C28" s="159" t="s">
        <v>47</v>
      </c>
      <c r="D28" s="159" t="s">
        <v>33</v>
      </c>
      <c r="E28" s="160" t="s">
        <v>48</v>
      </c>
    </row>
    <row r="29" spans="1:5" s="131" customFormat="1">
      <c r="A29" s="257" t="s">
        <v>332</v>
      </c>
      <c r="B29" s="161" t="s">
        <v>333</v>
      </c>
      <c r="C29" s="161" t="s">
        <v>107</v>
      </c>
      <c r="D29" s="162"/>
      <c r="E29" s="163" t="s">
        <v>334</v>
      </c>
    </row>
    <row r="30" spans="1:5" s="131" customFormat="1">
      <c r="A30" s="257"/>
      <c r="B30" s="161"/>
      <c r="C30" s="161"/>
      <c r="D30" s="162"/>
      <c r="E30" s="163"/>
    </row>
    <row r="31" spans="1:5" s="131" customFormat="1">
      <c r="A31" s="266" t="s">
        <v>335</v>
      </c>
      <c r="B31" s="164" t="s">
        <v>336</v>
      </c>
      <c r="C31" s="165" t="s">
        <v>109</v>
      </c>
      <c r="D31" s="165"/>
      <c r="E31" s="166" t="s">
        <v>110</v>
      </c>
    </row>
    <row r="32" spans="1:5" s="131" customFormat="1">
      <c r="A32" s="267"/>
      <c r="B32" s="164" t="s">
        <v>111</v>
      </c>
      <c r="C32" s="165" t="s">
        <v>337</v>
      </c>
      <c r="D32" s="165"/>
      <c r="E32" s="166" t="s">
        <v>338</v>
      </c>
    </row>
    <row r="33" spans="1:5" s="131" customFormat="1">
      <c r="A33" s="268" t="s">
        <v>339</v>
      </c>
      <c r="B33" s="296" t="s">
        <v>340</v>
      </c>
      <c r="C33" s="297" t="s">
        <v>341</v>
      </c>
      <c r="D33" s="298"/>
      <c r="E33" s="299" t="s">
        <v>342</v>
      </c>
    </row>
    <row r="34" spans="1:5" s="131" customFormat="1">
      <c r="A34" s="269"/>
      <c r="B34" s="165" t="s">
        <v>343</v>
      </c>
      <c r="C34" s="168" t="s">
        <v>113</v>
      </c>
      <c r="D34" s="162"/>
      <c r="E34" s="163" t="s">
        <v>114</v>
      </c>
    </row>
    <row r="35" spans="1:5" s="131" customFormat="1">
      <c r="A35" s="270"/>
      <c r="B35" s="296" t="s">
        <v>344</v>
      </c>
      <c r="C35" s="300" t="s">
        <v>345</v>
      </c>
      <c r="D35" s="298"/>
      <c r="E35" s="299" t="s">
        <v>346</v>
      </c>
    </row>
    <row r="36" spans="1:5" s="131" customFormat="1" ht="15.75" customHeight="1">
      <c r="A36" s="266" t="s">
        <v>347</v>
      </c>
      <c r="B36" s="165" t="s">
        <v>116</v>
      </c>
      <c r="C36" s="168" t="s">
        <v>117</v>
      </c>
      <c r="D36" s="162" t="s">
        <v>118</v>
      </c>
      <c r="E36" s="163" t="s">
        <v>119</v>
      </c>
    </row>
    <row r="37" spans="1:5" s="131" customFormat="1">
      <c r="A37" s="271"/>
      <c r="B37" s="164" t="s">
        <v>348</v>
      </c>
      <c r="C37" s="165" t="s">
        <v>120</v>
      </c>
      <c r="D37" s="165" t="s">
        <v>349</v>
      </c>
      <c r="E37" s="169" t="s">
        <v>350</v>
      </c>
    </row>
    <row r="38" spans="1:5" s="131" customFormat="1">
      <c r="A38" s="271"/>
      <c r="B38" s="164" t="s">
        <v>351</v>
      </c>
      <c r="C38" s="165" t="s">
        <v>121</v>
      </c>
      <c r="D38" s="165"/>
      <c r="E38" s="169" t="s">
        <v>352</v>
      </c>
    </row>
    <row r="39" spans="1:5" s="131" customFormat="1">
      <c r="A39" s="267"/>
      <c r="B39" s="164" t="s">
        <v>353</v>
      </c>
      <c r="C39" s="165" t="s">
        <v>354</v>
      </c>
      <c r="D39" s="165" t="s">
        <v>349</v>
      </c>
      <c r="E39" s="169" t="s">
        <v>355</v>
      </c>
    </row>
    <row r="40" spans="1:5" s="131" customFormat="1">
      <c r="A40" s="257" t="s">
        <v>356</v>
      </c>
      <c r="B40" s="164" t="s">
        <v>357</v>
      </c>
      <c r="C40" s="165" t="s">
        <v>358</v>
      </c>
      <c r="D40" s="165" t="s">
        <v>359</v>
      </c>
      <c r="E40" s="169" t="s">
        <v>360</v>
      </c>
    </row>
    <row r="41" spans="1:5" s="131" customFormat="1">
      <c r="A41" s="257"/>
      <c r="B41" s="164" t="s">
        <v>361</v>
      </c>
      <c r="C41" s="170" t="s">
        <v>362</v>
      </c>
      <c r="D41" s="165"/>
      <c r="E41" s="169" t="s">
        <v>363</v>
      </c>
    </row>
    <row r="42" spans="1:5" s="131" customFormat="1">
      <c r="A42" s="258" t="s">
        <v>364</v>
      </c>
      <c r="B42" s="164" t="s">
        <v>365</v>
      </c>
      <c r="C42" s="167" t="s">
        <v>366</v>
      </c>
      <c r="D42" s="162"/>
      <c r="E42" s="163" t="s">
        <v>367</v>
      </c>
    </row>
    <row r="43" spans="1:5" s="131" customFormat="1">
      <c r="A43" s="258"/>
      <c r="B43" s="164" t="s">
        <v>368</v>
      </c>
      <c r="C43" s="167" t="s">
        <v>369</v>
      </c>
      <c r="D43" s="162"/>
      <c r="E43" s="163" t="s">
        <v>370</v>
      </c>
    </row>
    <row r="44" spans="1:5" s="131" customFormat="1">
      <c r="A44" s="259"/>
      <c r="B44" s="171" t="s">
        <v>371</v>
      </c>
      <c r="C44" s="172" t="s">
        <v>124</v>
      </c>
      <c r="D44" s="173"/>
      <c r="E44" s="174" t="s">
        <v>372</v>
      </c>
    </row>
    <row r="45" spans="1:5">
      <c r="B45" s="175"/>
      <c r="C45" s="175"/>
    </row>
  </sheetData>
  <mergeCells count="7">
    <mergeCell ref="A40:A41"/>
    <mergeCell ref="A42:A44"/>
    <mergeCell ref="A7:A8"/>
    <mergeCell ref="A29:A30"/>
    <mergeCell ref="A31:A32"/>
    <mergeCell ref="A33:A35"/>
    <mergeCell ref="A36:A39"/>
  </mergeCells>
  <phoneticPr fontId="47" type="noConversion"/>
  <hyperlinks>
    <hyperlink ref="C19" r:id="rId1"/>
    <hyperlink ref="C18" r:id="rId2"/>
    <hyperlink ref="C13" r:id="rId3"/>
    <hyperlink ref="E39" r:id="rId4"/>
    <hyperlink ref="C20" r:id="rId5"/>
    <hyperlink ref="C11" r:id="rId6"/>
    <hyperlink ref="C17" r:id="rId7"/>
    <hyperlink ref="E42" r:id="rId8"/>
    <hyperlink ref="E43" r:id="rId9"/>
    <hyperlink ref="C21" r:id="rId10"/>
    <hyperlink ref="E37" r:id="rId11" display="carol_guan@wanhai.com"/>
    <hyperlink ref="C16" r:id="rId12" display="jenny_li@wanhai.com"/>
  </hyperlinks>
  <pageMargins left="0.70866141732283472" right="0.70866141732283472" top="0.74803149606299213" bottom="0.74803149606299213" header="0.31496062992125984" footer="0.31496062992125984"/>
  <pageSetup paperSize="9" scale="77"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43"/>
  <sheetViews>
    <sheetView workbookViewId="0">
      <selection activeCell="M19" sqref="M19"/>
    </sheetView>
  </sheetViews>
  <sheetFormatPr defaultRowHeight="14.25"/>
  <cols>
    <col min="1" max="1" width="38.85546875" style="63" customWidth="1"/>
    <col min="2" max="2" width="70" style="63" customWidth="1"/>
    <col min="3" max="256" width="9.140625" style="63"/>
    <col min="257" max="257" width="38.85546875" style="63" customWidth="1"/>
    <col min="258" max="258" width="70" style="63" customWidth="1"/>
    <col min="259" max="512" width="9.140625" style="63"/>
    <col min="513" max="513" width="38.85546875" style="63" customWidth="1"/>
    <col min="514" max="514" width="70" style="63" customWidth="1"/>
    <col min="515" max="768" width="9.140625" style="63"/>
    <col min="769" max="769" width="38.85546875" style="63" customWidth="1"/>
    <col min="770" max="770" width="70" style="63" customWidth="1"/>
    <col min="771" max="1024" width="9.140625" style="63"/>
    <col min="1025" max="1025" width="38.85546875" style="63" customWidth="1"/>
    <col min="1026" max="1026" width="70" style="63" customWidth="1"/>
    <col min="1027" max="1280" width="9.140625" style="63"/>
    <col min="1281" max="1281" width="38.85546875" style="63" customWidth="1"/>
    <col min="1282" max="1282" width="70" style="63" customWidth="1"/>
    <col min="1283" max="1536" width="9.140625" style="63"/>
    <col min="1537" max="1537" width="38.85546875" style="63" customWidth="1"/>
    <col min="1538" max="1538" width="70" style="63" customWidth="1"/>
    <col min="1539" max="1792" width="9.140625" style="63"/>
    <col min="1793" max="1793" width="38.85546875" style="63" customWidth="1"/>
    <col min="1794" max="1794" width="70" style="63" customWidth="1"/>
    <col min="1795" max="2048" width="9.140625" style="63"/>
    <col min="2049" max="2049" width="38.85546875" style="63" customWidth="1"/>
    <col min="2050" max="2050" width="70" style="63" customWidth="1"/>
    <col min="2051" max="2304" width="9.140625" style="63"/>
    <col min="2305" max="2305" width="38.85546875" style="63" customWidth="1"/>
    <col min="2306" max="2306" width="70" style="63" customWidth="1"/>
    <col min="2307" max="2560" width="9.140625" style="63"/>
    <col min="2561" max="2561" width="38.85546875" style="63" customWidth="1"/>
    <col min="2562" max="2562" width="70" style="63" customWidth="1"/>
    <col min="2563" max="2816" width="9.140625" style="63"/>
    <col min="2817" max="2817" width="38.85546875" style="63" customWidth="1"/>
    <col min="2818" max="2818" width="70" style="63" customWidth="1"/>
    <col min="2819" max="3072" width="9.140625" style="63"/>
    <col min="3073" max="3073" width="38.85546875" style="63" customWidth="1"/>
    <col min="3074" max="3074" width="70" style="63" customWidth="1"/>
    <col min="3075" max="3328" width="9.140625" style="63"/>
    <col min="3329" max="3329" width="38.85546875" style="63" customWidth="1"/>
    <col min="3330" max="3330" width="70" style="63" customWidth="1"/>
    <col min="3331" max="3584" width="9.140625" style="63"/>
    <col min="3585" max="3585" width="38.85546875" style="63" customWidth="1"/>
    <col min="3586" max="3586" width="70" style="63" customWidth="1"/>
    <col min="3587" max="3840" width="9.140625" style="63"/>
    <col min="3841" max="3841" width="38.85546875" style="63" customWidth="1"/>
    <col min="3842" max="3842" width="70" style="63" customWidth="1"/>
    <col min="3843" max="4096" width="9.140625" style="63"/>
    <col min="4097" max="4097" width="38.85546875" style="63" customWidth="1"/>
    <col min="4098" max="4098" width="70" style="63" customWidth="1"/>
    <col min="4099" max="4352" width="9.140625" style="63"/>
    <col min="4353" max="4353" width="38.85546875" style="63" customWidth="1"/>
    <col min="4354" max="4354" width="70" style="63" customWidth="1"/>
    <col min="4355" max="4608" width="9.140625" style="63"/>
    <col min="4609" max="4609" width="38.85546875" style="63" customWidth="1"/>
    <col min="4610" max="4610" width="70" style="63" customWidth="1"/>
    <col min="4611" max="4864" width="9.140625" style="63"/>
    <col min="4865" max="4865" width="38.85546875" style="63" customWidth="1"/>
    <col min="4866" max="4866" width="70" style="63" customWidth="1"/>
    <col min="4867" max="5120" width="9.140625" style="63"/>
    <col min="5121" max="5121" width="38.85546875" style="63" customWidth="1"/>
    <col min="5122" max="5122" width="70" style="63" customWidth="1"/>
    <col min="5123" max="5376" width="9.140625" style="63"/>
    <col min="5377" max="5377" width="38.85546875" style="63" customWidth="1"/>
    <col min="5378" max="5378" width="70" style="63" customWidth="1"/>
    <col min="5379" max="5632" width="9.140625" style="63"/>
    <col min="5633" max="5633" width="38.85546875" style="63" customWidth="1"/>
    <col min="5634" max="5634" width="70" style="63" customWidth="1"/>
    <col min="5635" max="5888" width="9.140625" style="63"/>
    <col min="5889" max="5889" width="38.85546875" style="63" customWidth="1"/>
    <col min="5890" max="5890" width="70" style="63" customWidth="1"/>
    <col min="5891" max="6144" width="9.140625" style="63"/>
    <col min="6145" max="6145" width="38.85546875" style="63" customWidth="1"/>
    <col min="6146" max="6146" width="70" style="63" customWidth="1"/>
    <col min="6147" max="6400" width="9.140625" style="63"/>
    <col min="6401" max="6401" width="38.85546875" style="63" customWidth="1"/>
    <col min="6402" max="6402" width="70" style="63" customWidth="1"/>
    <col min="6403" max="6656" width="9.140625" style="63"/>
    <col min="6657" max="6657" width="38.85546875" style="63" customWidth="1"/>
    <col min="6658" max="6658" width="70" style="63" customWidth="1"/>
    <col min="6659" max="6912" width="9.140625" style="63"/>
    <col min="6913" max="6913" width="38.85546875" style="63" customWidth="1"/>
    <col min="6914" max="6914" width="70" style="63" customWidth="1"/>
    <col min="6915" max="7168" width="9.140625" style="63"/>
    <col min="7169" max="7169" width="38.85546875" style="63" customWidth="1"/>
    <col min="7170" max="7170" width="70" style="63" customWidth="1"/>
    <col min="7171" max="7424" width="9.140625" style="63"/>
    <col min="7425" max="7425" width="38.85546875" style="63" customWidth="1"/>
    <col min="7426" max="7426" width="70" style="63" customWidth="1"/>
    <col min="7427" max="7680" width="9.140625" style="63"/>
    <col min="7681" max="7681" width="38.85546875" style="63" customWidth="1"/>
    <col min="7682" max="7682" width="70" style="63" customWidth="1"/>
    <col min="7683" max="7936" width="9.140625" style="63"/>
    <col min="7937" max="7937" width="38.85546875" style="63" customWidth="1"/>
    <col min="7938" max="7938" width="70" style="63" customWidth="1"/>
    <col min="7939" max="8192" width="9.140625" style="63"/>
    <col min="8193" max="8193" width="38.85546875" style="63" customWidth="1"/>
    <col min="8194" max="8194" width="70" style="63" customWidth="1"/>
    <col min="8195" max="8448" width="9.140625" style="63"/>
    <col min="8449" max="8449" width="38.85546875" style="63" customWidth="1"/>
    <col min="8450" max="8450" width="70" style="63" customWidth="1"/>
    <col min="8451" max="8704" width="9.140625" style="63"/>
    <col min="8705" max="8705" width="38.85546875" style="63" customWidth="1"/>
    <col min="8706" max="8706" width="70" style="63" customWidth="1"/>
    <col min="8707" max="8960" width="9.140625" style="63"/>
    <col min="8961" max="8961" width="38.85546875" style="63" customWidth="1"/>
    <col min="8962" max="8962" width="70" style="63" customWidth="1"/>
    <col min="8963" max="9216" width="9.140625" style="63"/>
    <col min="9217" max="9217" width="38.85546875" style="63" customWidth="1"/>
    <col min="9218" max="9218" width="70" style="63" customWidth="1"/>
    <col min="9219" max="9472" width="9.140625" style="63"/>
    <col min="9473" max="9473" width="38.85546875" style="63" customWidth="1"/>
    <col min="9474" max="9474" width="70" style="63" customWidth="1"/>
    <col min="9475" max="9728" width="9.140625" style="63"/>
    <col min="9729" max="9729" width="38.85546875" style="63" customWidth="1"/>
    <col min="9730" max="9730" width="70" style="63" customWidth="1"/>
    <col min="9731" max="9984" width="9.140625" style="63"/>
    <col min="9985" max="9985" width="38.85546875" style="63" customWidth="1"/>
    <col min="9986" max="9986" width="70" style="63" customWidth="1"/>
    <col min="9987" max="10240" width="9.140625" style="63"/>
    <col min="10241" max="10241" width="38.85546875" style="63" customWidth="1"/>
    <col min="10242" max="10242" width="70" style="63" customWidth="1"/>
    <col min="10243" max="10496" width="9.140625" style="63"/>
    <col min="10497" max="10497" width="38.85546875" style="63" customWidth="1"/>
    <col min="10498" max="10498" width="70" style="63" customWidth="1"/>
    <col min="10499" max="10752" width="9.140625" style="63"/>
    <col min="10753" max="10753" width="38.85546875" style="63" customWidth="1"/>
    <col min="10754" max="10754" width="70" style="63" customWidth="1"/>
    <col min="10755" max="11008" width="9.140625" style="63"/>
    <col min="11009" max="11009" width="38.85546875" style="63" customWidth="1"/>
    <col min="11010" max="11010" width="70" style="63" customWidth="1"/>
    <col min="11011" max="11264" width="9.140625" style="63"/>
    <col min="11265" max="11265" width="38.85546875" style="63" customWidth="1"/>
    <col min="11266" max="11266" width="70" style="63" customWidth="1"/>
    <col min="11267" max="11520" width="9.140625" style="63"/>
    <col min="11521" max="11521" width="38.85546875" style="63" customWidth="1"/>
    <col min="11522" max="11522" width="70" style="63" customWidth="1"/>
    <col min="11523" max="11776" width="9.140625" style="63"/>
    <col min="11777" max="11777" width="38.85546875" style="63" customWidth="1"/>
    <col min="11778" max="11778" width="70" style="63" customWidth="1"/>
    <col min="11779" max="12032" width="9.140625" style="63"/>
    <col min="12033" max="12033" width="38.85546875" style="63" customWidth="1"/>
    <col min="12034" max="12034" width="70" style="63" customWidth="1"/>
    <col min="12035" max="12288" width="9.140625" style="63"/>
    <col min="12289" max="12289" width="38.85546875" style="63" customWidth="1"/>
    <col min="12290" max="12290" width="70" style="63" customWidth="1"/>
    <col min="12291" max="12544" width="9.140625" style="63"/>
    <col min="12545" max="12545" width="38.85546875" style="63" customWidth="1"/>
    <col min="12546" max="12546" width="70" style="63" customWidth="1"/>
    <col min="12547" max="12800" width="9.140625" style="63"/>
    <col min="12801" max="12801" width="38.85546875" style="63" customWidth="1"/>
    <col min="12802" max="12802" width="70" style="63" customWidth="1"/>
    <col min="12803" max="13056" width="9.140625" style="63"/>
    <col min="13057" max="13057" width="38.85546875" style="63" customWidth="1"/>
    <col min="13058" max="13058" width="70" style="63" customWidth="1"/>
    <col min="13059" max="13312" width="9.140625" style="63"/>
    <col min="13313" max="13313" width="38.85546875" style="63" customWidth="1"/>
    <col min="13314" max="13314" width="70" style="63" customWidth="1"/>
    <col min="13315" max="13568" width="9.140625" style="63"/>
    <col min="13569" max="13569" width="38.85546875" style="63" customWidth="1"/>
    <col min="13570" max="13570" width="70" style="63" customWidth="1"/>
    <col min="13571" max="13824" width="9.140625" style="63"/>
    <col min="13825" max="13825" width="38.85546875" style="63" customWidth="1"/>
    <col min="13826" max="13826" width="70" style="63" customWidth="1"/>
    <col min="13827" max="14080" width="9.140625" style="63"/>
    <col min="14081" max="14081" width="38.85546875" style="63" customWidth="1"/>
    <col min="14082" max="14082" width="70" style="63" customWidth="1"/>
    <col min="14083" max="14336" width="9.140625" style="63"/>
    <col min="14337" max="14337" width="38.85546875" style="63" customWidth="1"/>
    <col min="14338" max="14338" width="70" style="63" customWidth="1"/>
    <col min="14339" max="14592" width="9.140625" style="63"/>
    <col min="14593" max="14593" width="38.85546875" style="63" customWidth="1"/>
    <col min="14594" max="14594" width="70" style="63" customWidth="1"/>
    <col min="14595" max="14848" width="9.140625" style="63"/>
    <col min="14849" max="14849" width="38.85546875" style="63" customWidth="1"/>
    <col min="14850" max="14850" width="70" style="63" customWidth="1"/>
    <col min="14851" max="15104" width="9.140625" style="63"/>
    <col min="15105" max="15105" width="38.85546875" style="63" customWidth="1"/>
    <col min="15106" max="15106" width="70" style="63" customWidth="1"/>
    <col min="15107" max="15360" width="9.140625" style="63"/>
    <col min="15361" max="15361" width="38.85546875" style="63" customWidth="1"/>
    <col min="15362" max="15362" width="70" style="63" customWidth="1"/>
    <col min="15363" max="15616" width="9.140625" style="63"/>
    <col min="15617" max="15617" width="38.85546875" style="63" customWidth="1"/>
    <col min="15618" max="15618" width="70" style="63" customWidth="1"/>
    <col min="15619" max="15872" width="9.140625" style="63"/>
    <col min="15873" max="15873" width="38.85546875" style="63" customWidth="1"/>
    <col min="15874" max="15874" width="70" style="63" customWidth="1"/>
    <col min="15875" max="16128" width="9.140625" style="63"/>
    <col min="16129" max="16129" width="38.85546875" style="63" customWidth="1"/>
    <col min="16130" max="16130" width="70" style="63" customWidth="1"/>
    <col min="16131" max="16384" width="9.140625" style="63"/>
  </cols>
  <sheetData>
    <row r="1" spans="1:2">
      <c r="A1" s="278" t="s">
        <v>185</v>
      </c>
      <c r="B1" s="279"/>
    </row>
    <row r="2" spans="1:2">
      <c r="A2" s="280"/>
      <c r="B2" s="279"/>
    </row>
    <row r="3" spans="1:2">
      <c r="A3" s="281"/>
      <c r="B3" s="281"/>
    </row>
    <row r="4" spans="1:2" ht="15.75">
      <c r="A4" s="40"/>
      <c r="B4" s="41" t="s">
        <v>186</v>
      </c>
    </row>
    <row r="5" spans="1:2" ht="15.75">
      <c r="A5" s="42" t="s">
        <v>187</v>
      </c>
      <c r="B5" s="43" t="s">
        <v>188</v>
      </c>
    </row>
    <row r="6" spans="1:2" ht="15.75">
      <c r="A6" s="44">
        <v>1</v>
      </c>
      <c r="B6" s="45" t="s">
        <v>189</v>
      </c>
    </row>
    <row r="7" spans="1:2" ht="15.75">
      <c r="A7" s="46" t="s">
        <v>190</v>
      </c>
      <c r="B7" s="47"/>
    </row>
    <row r="8" spans="1:2" ht="15.75">
      <c r="A8" s="44">
        <v>2.1</v>
      </c>
      <c r="B8" s="48" t="s">
        <v>191</v>
      </c>
    </row>
    <row r="9" spans="1:2" ht="15.75">
      <c r="A9" s="46" t="s">
        <v>192</v>
      </c>
      <c r="B9" s="47"/>
    </row>
    <row r="10" spans="1:2" ht="15.75">
      <c r="A10" s="44">
        <v>2.2000000000000002</v>
      </c>
      <c r="B10" s="49">
        <v>2455</v>
      </c>
    </row>
    <row r="11" spans="1:2" ht="15.75">
      <c r="A11" s="85" t="s">
        <v>193</v>
      </c>
      <c r="B11" s="47"/>
    </row>
    <row r="12" spans="1:2" ht="15.75">
      <c r="A12" s="44">
        <v>2.2999999999999998</v>
      </c>
      <c r="B12" s="45" t="s">
        <v>189</v>
      </c>
    </row>
    <row r="13" spans="1:2" ht="15.75">
      <c r="A13" s="85" t="s">
        <v>194</v>
      </c>
      <c r="B13" s="47"/>
    </row>
    <row r="14" spans="1:2" ht="15.75">
      <c r="A14" s="84">
        <v>3</v>
      </c>
      <c r="B14" s="50" t="s">
        <v>195</v>
      </c>
    </row>
    <row r="15" spans="1:2" ht="18" customHeight="1">
      <c r="A15" s="84" t="s">
        <v>49</v>
      </c>
      <c r="B15" s="50" t="s">
        <v>50</v>
      </c>
    </row>
    <row r="16" spans="1:2" ht="15.75" customHeight="1">
      <c r="A16" s="282"/>
      <c r="B16" s="284" t="s">
        <v>196</v>
      </c>
    </row>
    <row r="17" spans="1:2" ht="82.7" customHeight="1">
      <c r="A17" s="283"/>
      <c r="B17" s="285"/>
    </row>
    <row r="18" spans="1:2" ht="15.75" customHeight="1">
      <c r="A18" s="44">
        <v>4.0999999999999996</v>
      </c>
      <c r="B18" s="272" t="s">
        <v>51</v>
      </c>
    </row>
    <row r="19" spans="1:2" ht="48.95" customHeight="1">
      <c r="A19" s="51" t="s">
        <v>197</v>
      </c>
      <c r="B19" s="273"/>
    </row>
    <row r="20" spans="1:2" ht="15.75" customHeight="1">
      <c r="A20" s="44">
        <v>4.2</v>
      </c>
      <c r="B20" s="274" t="s">
        <v>198</v>
      </c>
    </row>
    <row r="21" spans="1:2" ht="15.75" customHeight="1">
      <c r="A21" s="66" t="s">
        <v>199</v>
      </c>
      <c r="B21" s="275"/>
    </row>
    <row r="22" spans="1:2" ht="15.75">
      <c r="A22" s="44">
        <v>4.3</v>
      </c>
      <c r="B22" s="52" t="s">
        <v>200</v>
      </c>
    </row>
    <row r="23" spans="1:2" ht="15.75">
      <c r="A23" s="85" t="s">
        <v>201</v>
      </c>
      <c r="B23" s="53" t="s">
        <v>202</v>
      </c>
    </row>
    <row r="24" spans="1:2" ht="15.75" customHeight="1">
      <c r="A24" s="44">
        <v>5.0999999999999996</v>
      </c>
      <c r="B24" s="276" t="s">
        <v>203</v>
      </c>
    </row>
    <row r="25" spans="1:2" ht="15.75" customHeight="1">
      <c r="A25" s="85" t="s">
        <v>204</v>
      </c>
      <c r="B25" s="277"/>
    </row>
    <row r="26" spans="1:2" ht="15.75">
      <c r="A26" s="44">
        <v>5.2</v>
      </c>
      <c r="B26" s="54" t="s">
        <v>52</v>
      </c>
    </row>
    <row r="27" spans="1:2" ht="15.75">
      <c r="A27" s="85" t="s">
        <v>205</v>
      </c>
      <c r="B27" s="53"/>
    </row>
    <row r="28" spans="1:2" ht="15.75">
      <c r="A28" s="44">
        <v>6.1</v>
      </c>
      <c r="B28" s="55" t="s">
        <v>206</v>
      </c>
    </row>
    <row r="29" spans="1:2" ht="15.75">
      <c r="A29" s="85" t="s">
        <v>207</v>
      </c>
      <c r="B29" s="53"/>
    </row>
    <row r="30" spans="1:2" ht="15.75">
      <c r="A30" s="44">
        <v>6.2</v>
      </c>
      <c r="B30" s="52" t="s">
        <v>52</v>
      </c>
    </row>
    <row r="31" spans="1:2" ht="15.75">
      <c r="A31" s="85" t="s">
        <v>208</v>
      </c>
      <c r="B31" s="47"/>
    </row>
    <row r="32" spans="1:2" ht="15.75">
      <c r="A32" s="44">
        <v>7</v>
      </c>
      <c r="B32" s="52" t="s">
        <v>52</v>
      </c>
    </row>
    <row r="33" spans="1:2" ht="15.75">
      <c r="A33" s="85" t="s">
        <v>53</v>
      </c>
      <c r="B33" s="47"/>
    </row>
    <row r="34" spans="1:2" ht="15.75">
      <c r="A34" s="44">
        <v>8</v>
      </c>
      <c r="B34" s="56" t="s">
        <v>209</v>
      </c>
    </row>
    <row r="35" spans="1:2" ht="15.75">
      <c r="A35" s="85" t="s">
        <v>210</v>
      </c>
      <c r="B35" s="50"/>
    </row>
    <row r="36" spans="1:2" ht="15.75">
      <c r="A36" s="44">
        <v>9</v>
      </c>
      <c r="B36" s="52" t="s">
        <v>211</v>
      </c>
    </row>
    <row r="37" spans="1:2" ht="15.75">
      <c r="A37" s="85" t="s">
        <v>54</v>
      </c>
      <c r="B37" s="47"/>
    </row>
    <row r="38" spans="1:2" ht="15.75">
      <c r="A38" s="57" t="s">
        <v>212</v>
      </c>
      <c r="B38" s="58"/>
    </row>
    <row r="39" spans="1:2" ht="15.75">
      <c r="A39" s="57" t="s">
        <v>213</v>
      </c>
      <c r="B39" s="59"/>
    </row>
    <row r="40" spans="1:2" ht="15.75">
      <c r="A40" s="60" t="s">
        <v>214</v>
      </c>
      <c r="B40" s="61"/>
    </row>
    <row r="41" spans="1:2" ht="15.75">
      <c r="A41" s="62"/>
    </row>
    <row r="43" spans="1:2" ht="15" customHeight="1"/>
  </sheetData>
  <mergeCells count="6">
    <mergeCell ref="B18:B19"/>
    <mergeCell ref="B20:B21"/>
    <mergeCell ref="B24:B25"/>
    <mergeCell ref="A1:B3"/>
    <mergeCell ref="A16:A17"/>
    <mergeCell ref="B16:B17"/>
  </mergeCells>
  <phoneticPr fontId="4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LTS</vt:lpstr>
      <vt:lpstr>TERMINAL</vt:lpstr>
      <vt:lpstr>PARTICULAR</vt:lpstr>
      <vt:lpstr>COSCO contact list</vt:lpstr>
      <vt:lpstr>CV3-WHLcontact list</vt:lpstr>
      <vt:lpstr>WHL DG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Frank/Jiang Sheng Yi (COSCON S.E.A)</dc:creator>
  <cp:lastModifiedBy>dulin/Avril Du (COSCON S.E.A)</cp:lastModifiedBy>
  <cp:lastPrinted>2018-03-15T08:43:35Z</cp:lastPrinted>
  <dcterms:created xsi:type="dcterms:W3CDTF">2014-08-20T07:20:01Z</dcterms:created>
  <dcterms:modified xsi:type="dcterms:W3CDTF">2018-03-22T06:28:03Z</dcterms:modified>
</cp:coreProperties>
</file>