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000"/>
  </bookViews>
  <sheets>
    <sheet name="LTS" sheetId="2" r:id="rId1"/>
  </sheets>
  <externalReferences>
    <externalReference r:id="rId2"/>
    <externalReference r:id="rId3"/>
  </externalReferences>
  <definedNames>
    <definedName name="_??">#REF!</definedName>
    <definedName name="_1_??">#REF!</definedName>
    <definedName name="B.AGENT">#REF!</definedName>
    <definedName name="distance">#REF!</definedName>
    <definedName name="DnD">[2]DnD!$A$2:$C$131</definedName>
    <definedName name="EQ">'[2]EQ status'!$C$4:$E$50</definedName>
    <definedName name="Rate">'[2]Exchg Rate'!$C$3:$D$22</definedName>
    <definedName name="rate2">'[2]Exchg Rate'!$G$3:$H$23</definedName>
    <definedName name="tariff">[2]TSA!$H$6:$J$17</definedName>
  </definedNames>
  <calcPr calcId="145621"/>
</workbook>
</file>

<file path=xl/calcChain.xml><?xml version="1.0" encoding="utf-8"?>
<calcChain xmlns="http://schemas.openxmlformats.org/spreadsheetml/2006/main">
  <c r="AF20" i="2" l="1"/>
  <c r="AF21" i="2" s="1"/>
  <c r="AF22" i="2" s="1"/>
  <c r="AF23" i="2" s="1"/>
  <c r="AF24" i="2" s="1"/>
  <c r="AF25" i="2" s="1"/>
  <c r="AF26" i="2" s="1"/>
  <c r="P20" i="2"/>
  <c r="P21" i="2" s="1"/>
  <c r="P22" i="2" s="1"/>
  <c r="P23" i="2" s="1"/>
  <c r="P24" i="2" s="1"/>
  <c r="P25" i="2" s="1"/>
  <c r="P26" i="2" s="1"/>
  <c r="AJ19" i="2"/>
  <c r="AJ20" i="2" s="1"/>
  <c r="AJ21" i="2" s="1"/>
  <c r="AJ22" i="2" s="1"/>
  <c r="AJ23" i="2" s="1"/>
  <c r="AJ24" i="2" s="1"/>
  <c r="AJ25" i="2" s="1"/>
  <c r="AJ26" i="2" s="1"/>
  <c r="AI19" i="2"/>
  <c r="AI20" i="2" s="1"/>
  <c r="AI21" i="2" s="1"/>
  <c r="AI22" i="2" s="1"/>
  <c r="AI23" i="2" s="1"/>
  <c r="AI24" i="2" s="1"/>
  <c r="AI25" i="2" s="1"/>
  <c r="AI26" i="2" s="1"/>
  <c r="AF19" i="2"/>
  <c r="AE19" i="2"/>
  <c r="AE20" i="2" s="1"/>
  <c r="AE21" i="2" s="1"/>
  <c r="AE22" i="2" s="1"/>
  <c r="AE23" i="2" s="1"/>
  <c r="AE24" i="2" s="1"/>
  <c r="AE25" i="2" s="1"/>
  <c r="AE26" i="2" s="1"/>
  <c r="AD19" i="2"/>
  <c r="AD20" i="2" s="1"/>
  <c r="AD21" i="2" s="1"/>
  <c r="AD22" i="2" s="1"/>
  <c r="AD23" i="2" s="1"/>
  <c r="AD24" i="2" s="1"/>
  <c r="AD25" i="2" s="1"/>
  <c r="AD26" i="2" s="1"/>
  <c r="X19" i="2"/>
  <c r="X20" i="2" s="1"/>
  <c r="X21" i="2" s="1"/>
  <c r="X22" i="2" s="1"/>
  <c r="X23" i="2" s="1"/>
  <c r="X24" i="2" s="1"/>
  <c r="X25" i="2" s="1"/>
  <c r="X26" i="2" s="1"/>
  <c r="T19" i="2"/>
  <c r="T20" i="2" s="1"/>
  <c r="T21" i="2" s="1"/>
  <c r="T22" i="2" s="1"/>
  <c r="T23" i="2" s="1"/>
  <c r="T24" i="2" s="1"/>
  <c r="T25" i="2" s="1"/>
  <c r="T26" i="2" s="1"/>
  <c r="S19" i="2"/>
  <c r="S20" i="2" s="1"/>
  <c r="S21" i="2" s="1"/>
  <c r="S22" i="2" s="1"/>
  <c r="S23" i="2" s="1"/>
  <c r="S24" i="2" s="1"/>
  <c r="S25" i="2" s="1"/>
  <c r="S26" i="2" s="1"/>
  <c r="P19" i="2"/>
  <c r="O19" i="2"/>
  <c r="O20" i="2" s="1"/>
  <c r="O21" i="2" s="1"/>
  <c r="O22" i="2" s="1"/>
  <c r="O23" i="2" s="1"/>
  <c r="O24" i="2" s="1"/>
  <c r="O25" i="2" s="1"/>
  <c r="O26" i="2" s="1"/>
  <c r="N19" i="2"/>
  <c r="N20" i="2" s="1"/>
  <c r="N21" i="2" s="1"/>
  <c r="N22" i="2" s="1"/>
  <c r="N23" i="2" s="1"/>
  <c r="N24" i="2" s="1"/>
  <c r="N25" i="2" s="1"/>
  <c r="N26" i="2" s="1"/>
  <c r="AJ18" i="2"/>
  <c r="AI18" i="2"/>
  <c r="AH18" i="2"/>
  <c r="AH19" i="2" s="1"/>
  <c r="AH20" i="2" s="1"/>
  <c r="AH21" i="2" s="1"/>
  <c r="AH22" i="2" s="1"/>
  <c r="AH23" i="2" s="1"/>
  <c r="AH24" i="2" s="1"/>
  <c r="AH25" i="2" s="1"/>
  <c r="AH26" i="2" s="1"/>
  <c r="AG18" i="2"/>
  <c r="AG19" i="2" s="1"/>
  <c r="AG20" i="2" s="1"/>
  <c r="AG21" i="2" s="1"/>
  <c r="AG22" i="2" s="1"/>
  <c r="AG23" i="2" s="1"/>
  <c r="AG24" i="2" s="1"/>
  <c r="AG25" i="2" s="1"/>
  <c r="AG26" i="2" s="1"/>
  <c r="AF18" i="2"/>
  <c r="AE18" i="2"/>
  <c r="AD18" i="2"/>
  <c r="AC18" i="2"/>
  <c r="AC19" i="2" s="1"/>
  <c r="AC20" i="2" s="1"/>
  <c r="AC21" i="2" s="1"/>
  <c r="AC22" i="2" s="1"/>
  <c r="AC23" i="2" s="1"/>
  <c r="AC24" i="2" s="1"/>
  <c r="AC25" i="2" s="1"/>
  <c r="AC26" i="2" s="1"/>
  <c r="AB18" i="2"/>
  <c r="AB19" i="2" s="1"/>
  <c r="AB20" i="2" s="1"/>
  <c r="AB21" i="2" s="1"/>
  <c r="AB22" i="2" s="1"/>
  <c r="AB23" i="2" s="1"/>
  <c r="AB24" i="2" s="1"/>
  <c r="AB25" i="2" s="1"/>
  <c r="AB26" i="2" s="1"/>
  <c r="AA18" i="2"/>
  <c r="AA19" i="2" s="1"/>
  <c r="AA20" i="2" s="1"/>
  <c r="AA21" i="2" s="1"/>
  <c r="AA22" i="2" s="1"/>
  <c r="AA23" i="2" s="1"/>
  <c r="AA24" i="2" s="1"/>
  <c r="AA25" i="2" s="1"/>
  <c r="AA26" i="2" s="1"/>
  <c r="Z18" i="2"/>
  <c r="Z19" i="2" s="1"/>
  <c r="Z20" i="2" s="1"/>
  <c r="Z21" i="2" s="1"/>
  <c r="Z22" i="2" s="1"/>
  <c r="Z23" i="2" s="1"/>
  <c r="Z24" i="2" s="1"/>
  <c r="Z25" i="2" s="1"/>
  <c r="Z26" i="2" s="1"/>
  <c r="Y18" i="2"/>
  <c r="Y19" i="2" s="1"/>
  <c r="Y20" i="2" s="1"/>
  <c r="Y21" i="2" s="1"/>
  <c r="Y22" i="2" s="1"/>
  <c r="Y23" i="2" s="1"/>
  <c r="Y24" i="2" s="1"/>
  <c r="Y25" i="2" s="1"/>
  <c r="Y26" i="2" s="1"/>
  <c r="X18" i="2"/>
  <c r="W18" i="2"/>
  <c r="W19" i="2" s="1"/>
  <c r="W20" i="2" s="1"/>
  <c r="W21" i="2" s="1"/>
  <c r="W22" i="2" s="1"/>
  <c r="W23" i="2" s="1"/>
  <c r="W24" i="2" s="1"/>
  <c r="W25" i="2" s="1"/>
  <c r="W26" i="2" s="1"/>
  <c r="V18" i="2"/>
  <c r="V19" i="2" s="1"/>
  <c r="V20" i="2" s="1"/>
  <c r="V21" i="2" s="1"/>
  <c r="V22" i="2" s="1"/>
  <c r="V23" i="2" s="1"/>
  <c r="V24" i="2" s="1"/>
  <c r="V25" i="2" s="1"/>
  <c r="V26" i="2" s="1"/>
  <c r="U18" i="2"/>
  <c r="U19" i="2" s="1"/>
  <c r="U20" i="2" s="1"/>
  <c r="U21" i="2" s="1"/>
  <c r="U22" i="2" s="1"/>
  <c r="U23" i="2" s="1"/>
  <c r="U24" i="2" s="1"/>
  <c r="U25" i="2" s="1"/>
  <c r="U26" i="2" s="1"/>
  <c r="T18" i="2"/>
  <c r="S18" i="2"/>
  <c r="R18" i="2"/>
  <c r="R19" i="2" s="1"/>
  <c r="R20" i="2" s="1"/>
  <c r="R21" i="2" s="1"/>
  <c r="R22" i="2" s="1"/>
  <c r="R23" i="2" s="1"/>
  <c r="R24" i="2" s="1"/>
  <c r="R25" i="2" s="1"/>
  <c r="R26" i="2" s="1"/>
  <c r="Q18" i="2"/>
  <c r="Q19" i="2" s="1"/>
  <c r="Q20" i="2" s="1"/>
  <c r="Q21" i="2" s="1"/>
  <c r="Q22" i="2" s="1"/>
  <c r="Q23" i="2" s="1"/>
  <c r="Q24" i="2" s="1"/>
  <c r="Q25" i="2" s="1"/>
  <c r="Q26" i="2" s="1"/>
  <c r="P18" i="2"/>
  <c r="O18" i="2"/>
  <c r="N18" i="2"/>
  <c r="M18" i="2"/>
  <c r="M19" i="2" s="1"/>
  <c r="M20" i="2" s="1"/>
  <c r="M21" i="2" s="1"/>
  <c r="M22" i="2" s="1"/>
  <c r="M23" i="2" s="1"/>
  <c r="M24" i="2" s="1"/>
  <c r="M25" i="2" s="1"/>
  <c r="M26" i="2" s="1"/>
</calcChain>
</file>

<file path=xl/sharedStrings.xml><?xml version="1.0" encoding="utf-8"?>
<sst xmlns="http://schemas.openxmlformats.org/spreadsheetml/2006/main" count="203" uniqueCount="46">
  <si>
    <t>日本-中国-海防航线（JCV）</t>
  </si>
  <si>
    <t>JAPAN-CHINESE-VITENAM(JCV)</t>
  </si>
  <si>
    <t>Port Code: TYO-TOKYO(SIT:OHI 1/5 COS:AOMI-4), YOK-YOKOHAMA(SIT:A-7 COS:BC-2), NGO-NAGOYA, MOJ-MOJI, YTN-YANTIAN, HKG-HONGKONG, HPH-HAIPHONG(SIT:DINH COS:PTSC),  SWA-SHANTOU, XMN-XIAMEN</t>
  </si>
  <si>
    <t>VESSEL NAME</t>
    <phoneticPr fontId="0" type="noConversion"/>
  </si>
  <si>
    <t>VOYAGE</t>
    <phoneticPr fontId="0" type="noConversion"/>
  </si>
  <si>
    <t>IRIS-2</t>
    <phoneticPr fontId="0" type="noConversion"/>
  </si>
  <si>
    <t>COMMON</t>
    <phoneticPr fontId="0" type="noConversion"/>
  </si>
  <si>
    <t>IRIS</t>
    <phoneticPr fontId="0" type="noConversion"/>
  </si>
  <si>
    <t>ETB</t>
  </si>
  <si>
    <t>ETD</t>
  </si>
  <si>
    <t>WED</t>
  </si>
  <si>
    <t>THU</t>
  </si>
  <si>
    <t>FRI</t>
  </si>
  <si>
    <t>SAT</t>
  </si>
  <si>
    <t>SUN</t>
  </si>
  <si>
    <t>MON</t>
  </si>
  <si>
    <t>N</t>
  </si>
  <si>
    <t>CAIYUNHE</t>
  </si>
  <si>
    <t>CKD</t>
  </si>
  <si>
    <t>S</t>
  </si>
  <si>
    <t>WEEK</t>
  </si>
  <si>
    <t>VSL OPR</t>
    <phoneticPr fontId="0" type="noConversion"/>
  </si>
  <si>
    <t>东京</t>
  </si>
  <si>
    <t>横滨</t>
  </si>
  <si>
    <t>名古屋</t>
  </si>
  <si>
    <t>门司</t>
  </si>
  <si>
    <t>香港</t>
  </si>
  <si>
    <t>海防</t>
  </si>
  <si>
    <t>厦门</t>
  </si>
  <si>
    <t>NGO02</t>
  </si>
  <si>
    <t>MOJ01</t>
  </si>
  <si>
    <t>HKG01</t>
  </si>
  <si>
    <t>CSE</t>
  </si>
  <si>
    <t>盐田</t>
  </si>
  <si>
    <t>YTN01</t>
  </si>
  <si>
    <t>XMN01</t>
  </si>
  <si>
    <t>JINYUNHE</t>
  </si>
  <si>
    <t>CKC</t>
  </si>
  <si>
    <t>FENGYUNHE</t>
  </si>
  <si>
    <t>CKB</t>
  </si>
  <si>
    <t>TYO03</t>
  </si>
  <si>
    <t>YOK01</t>
  </si>
  <si>
    <t>HPH07</t>
  </si>
  <si>
    <t>IRIS-2 VSL CODE</t>
  </si>
  <si>
    <t>南沙</t>
  </si>
  <si>
    <t>NSH04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</si>
</sst>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(* #,##0_);_(* \(#,##0\);_(* &quot;-&quot;_);_(@_)"/>
    <numFmt numFmtId="43" formatCode="_(* #,##0.00_);_(* \(#,##0.00\);_(* &quot;-&quot;??_);_(@_)"/>
    <numFmt numFmtId="167" formatCode="0000"/>
    <numFmt numFmtId="168" formatCode="dd/mm"/>
    <numFmt numFmtId="169" formatCode="000"/>
    <numFmt numFmtId="170" formatCode="###0.#"/>
    <numFmt numFmtId="171" formatCode="[$-409]d/mmm;@"/>
    <numFmt numFmtId="172" formatCode="_ * #,##0.00_ ;_ * \-#,##0.00_ ;_ * &quot;-&quot;??_ ;_ @_ "/>
    <numFmt numFmtId="173" formatCode="&quot;¥&quot;#,##0;&quot;¥&quot;\-#,##0"/>
    <numFmt numFmtId="174" formatCode="_-* #,##0.00_-;\-* #,##0.00_-;_-* &quot;-&quot;??_-;_-@_-"/>
    <numFmt numFmtId="175" formatCode="_ * #,##0_ ;_ * \-#,##0_ ;_ * &quot;-&quot;_ ;_ @_ "/>
    <numFmt numFmtId="176" formatCode="#,##0.0_);[Red]\(#,##0.0\)"/>
    <numFmt numFmtId="177" formatCode="&quot;¥&quot;#,##0;[Red]&quot;¥&quot;\-#,##0"/>
    <numFmt numFmtId="178" formatCode="0.0_);[Red]\(0.0\)"/>
    <numFmt numFmtId="179" formatCode="m/d/yy;@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4"/>
      <name val="Cordia New"/>
      <family val="2"/>
      <charset val="22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rial"/>
      <family val="2"/>
    </font>
    <font>
      <sz val="14"/>
      <name val="?l?r ??fc"/>
      <family val="1"/>
    </font>
    <font>
      <b/>
      <sz val="12"/>
      <color indexed="12"/>
      <name val="Arial"/>
      <family val="2"/>
    </font>
    <font>
      <sz val="12"/>
      <name val="宋体"/>
      <family val="3"/>
      <charset val="134"/>
    </font>
    <font>
      <b/>
      <sz val="12"/>
      <color indexed="8"/>
      <name val="Arial"/>
      <family val="2"/>
    </font>
    <font>
      <b/>
      <sz val="12"/>
      <name val="Arial"/>
      <family val="2"/>
    </font>
    <font>
      <u/>
      <sz val="9"/>
      <color indexed="36"/>
      <name val="???"/>
      <family val="1"/>
    </font>
    <font>
      <u/>
      <sz val="9"/>
      <color indexed="12"/>
      <name val="???"/>
      <family val="1"/>
    </font>
    <font>
      <sz val="12"/>
      <name val="???"/>
      <family val="1"/>
    </font>
    <font>
      <sz val="10"/>
      <name val="Arial"/>
      <family val="2"/>
    </font>
    <font>
      <u/>
      <sz val="12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0"/>
      <color indexed="12"/>
      <name val="Arial"/>
      <family val="2"/>
    </font>
    <font>
      <u/>
      <sz val="14"/>
      <color theme="10"/>
      <name val="Cordia New"/>
      <family val="2"/>
      <charset val="222"/>
    </font>
    <font>
      <sz val="8"/>
      <name val="Arial"/>
      <family val="2"/>
    </font>
    <font>
      <sz val="11"/>
      <color theme="1"/>
      <name val="맑은 고딕"/>
      <family val="2"/>
      <charset val="129"/>
    </font>
    <font>
      <sz val="12"/>
      <name val="宋体"/>
      <charset val="134"/>
    </font>
    <font>
      <sz val="10"/>
      <name val="Helv"/>
      <family val="2"/>
    </font>
    <font>
      <u/>
      <sz val="9"/>
      <color indexed="36"/>
      <name val="바탕체"/>
      <family val="3"/>
      <charset val="129"/>
    </font>
    <font>
      <sz val="12"/>
      <name val="바탕체"/>
      <family val="3"/>
      <charset val="129"/>
    </font>
    <font>
      <sz val="11"/>
      <name val="돋움"/>
      <family val="3"/>
      <charset val="129"/>
    </font>
    <font>
      <u/>
      <sz val="9"/>
      <color indexed="12"/>
      <name val="바탕체"/>
      <family val="3"/>
      <charset val="129"/>
    </font>
    <font>
      <u/>
      <sz val="11"/>
      <color indexed="12"/>
      <name val="돋움"/>
      <family val="3"/>
      <charset val="129"/>
    </font>
    <font>
      <sz val="12"/>
      <color indexed="8"/>
      <name val="新細明體"/>
      <family val="1"/>
      <charset val="255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0"/>
      <color indexed="10"/>
      <name val="Times New Roman"/>
      <family val="1"/>
    </font>
    <font>
      <u/>
      <sz val="12"/>
      <color indexed="12"/>
      <name val="新細明體"/>
      <family val="1"/>
      <charset val="136"/>
    </font>
    <font>
      <u/>
      <sz val="9.6999999999999993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ashDot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Dot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Dot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ashDot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15">
    <xf numFmtId="0" fontId="0" fillId="0" borderId="0"/>
    <xf numFmtId="0" fontId="3" fillId="0" borderId="0"/>
    <xf numFmtId="0" fontId="7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Font="0" applyFill="0" applyBorder="0" applyAlignment="0" applyProtection="0"/>
    <xf numFmtId="170" fontId="15" fillId="0" borderId="31" applyBorder="0"/>
    <xf numFmtId="167" fontId="15" fillId="0" borderId="32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5" fillId="0" borderId="0"/>
    <xf numFmtId="0" fontId="1" fillId="0" borderId="0"/>
    <xf numFmtId="0" fontId="9" fillId="0" borderId="0"/>
    <xf numFmtId="0" fontId="15" fillId="0" borderId="0"/>
    <xf numFmtId="171" fontId="15" fillId="0" borderId="0"/>
    <xf numFmtId="0" fontId="9" fillId="0" borderId="0"/>
    <xf numFmtId="0" fontId="20" fillId="0" borderId="0"/>
    <xf numFmtId="0" fontId="20" fillId="0" borderId="0"/>
    <xf numFmtId="0" fontId="1" fillId="0" borderId="0"/>
    <xf numFmtId="0" fontId="21" fillId="0" borderId="0">
      <alignment vertical="center"/>
    </xf>
    <xf numFmtId="0" fontId="22" fillId="0" borderId="0"/>
    <xf numFmtId="0" fontId="23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5" fillId="0" borderId="0"/>
    <xf numFmtId="0" fontId="26" fillId="0" borderId="0">
      <alignment vertical="center"/>
    </xf>
    <xf numFmtId="0" fontId="26" fillId="0" borderId="0"/>
    <xf numFmtId="0" fontId="25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29" fillId="0" borderId="0"/>
    <xf numFmtId="172" fontId="9" fillId="0" borderId="0" applyFont="0" applyFill="0" applyBorder="0" applyAlignment="0" applyProtection="0">
      <alignment vertical="center"/>
    </xf>
    <xf numFmtId="172" fontId="9" fillId="0" borderId="0" applyFont="0" applyFill="0" applyBorder="0" applyAlignment="0" applyProtection="0">
      <alignment vertical="center"/>
    </xf>
    <xf numFmtId="172" fontId="9" fillId="0" borderId="0" applyFont="0" applyFill="0" applyBorder="0" applyAlignment="0" applyProtection="0">
      <alignment vertical="center"/>
    </xf>
    <xf numFmtId="173" fontId="9" fillId="0" borderId="0" applyFont="0" applyFill="0" applyBorder="0" applyAlignment="0" applyProtection="0">
      <alignment vertical="center"/>
    </xf>
    <xf numFmtId="173" fontId="9" fillId="0" borderId="0" applyFont="0" applyFill="0" applyBorder="0" applyAlignment="0" applyProtection="0">
      <alignment vertical="center"/>
    </xf>
    <xf numFmtId="174" fontId="9" fillId="0" borderId="0" applyFont="0" applyFill="0" applyBorder="0" applyAlignment="0" applyProtection="0">
      <alignment vertical="center"/>
    </xf>
    <xf numFmtId="174" fontId="30" fillId="0" borderId="0" applyFont="0" applyFill="0" applyBorder="0" applyAlignment="0" applyProtection="0">
      <alignment vertical="center"/>
    </xf>
    <xf numFmtId="174" fontId="30" fillId="0" borderId="0" applyFont="0" applyFill="0" applyBorder="0" applyAlignment="0" applyProtection="0">
      <alignment vertical="center"/>
    </xf>
    <xf numFmtId="174" fontId="30" fillId="0" borderId="0" applyFont="0" applyFill="0" applyBorder="0" applyAlignment="0" applyProtection="0">
      <alignment vertical="center"/>
    </xf>
    <xf numFmtId="174" fontId="9" fillId="0" borderId="0" applyFont="0" applyFill="0" applyBorder="0" applyAlignment="0" applyProtection="0">
      <alignment vertical="center"/>
    </xf>
    <xf numFmtId="175" fontId="9" fillId="0" borderId="0" applyFont="0" applyFill="0" applyBorder="0" applyAlignment="0" applyProtection="0">
      <alignment vertical="center"/>
    </xf>
    <xf numFmtId="171" fontId="9" fillId="0" borderId="0">
      <alignment vertical="center"/>
    </xf>
    <xf numFmtId="171" fontId="9" fillId="0" borderId="0">
      <alignment vertical="center"/>
    </xf>
    <xf numFmtId="171" fontId="30" fillId="0" borderId="0">
      <alignment vertical="center"/>
    </xf>
    <xf numFmtId="0" fontId="30" fillId="0" borderId="0">
      <alignment vertical="center"/>
    </xf>
    <xf numFmtId="0" fontId="3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71" fontId="9" fillId="0" borderId="0">
      <alignment vertical="center"/>
    </xf>
    <xf numFmtId="171" fontId="9" fillId="0" borderId="0">
      <alignment vertical="center"/>
    </xf>
    <xf numFmtId="176" fontId="9" fillId="0" borderId="0">
      <alignment vertical="center"/>
    </xf>
    <xf numFmtId="0" fontId="9" fillId="0" borderId="0">
      <alignment vertical="center"/>
    </xf>
    <xf numFmtId="176" fontId="9" fillId="0" borderId="0">
      <alignment vertical="center"/>
    </xf>
    <xf numFmtId="177" fontId="9" fillId="0" borderId="0">
      <alignment vertical="center"/>
    </xf>
    <xf numFmtId="171" fontId="9" fillId="0" borderId="0">
      <alignment vertical="center"/>
    </xf>
    <xf numFmtId="0" fontId="9" fillId="0" borderId="0">
      <alignment vertical="center"/>
    </xf>
    <xf numFmtId="171" fontId="9" fillId="0" borderId="0">
      <alignment vertical="center"/>
    </xf>
    <xf numFmtId="171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178" fontId="9" fillId="0" borderId="0">
      <alignment vertical="center"/>
    </xf>
    <xf numFmtId="178" fontId="9" fillId="0" borderId="0">
      <alignment vertical="center"/>
    </xf>
    <xf numFmtId="171" fontId="9" fillId="0" borderId="0">
      <alignment vertical="center"/>
    </xf>
    <xf numFmtId="171" fontId="9" fillId="0" borderId="0">
      <alignment vertical="center"/>
    </xf>
    <xf numFmtId="0" fontId="22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30" fillId="0" borderId="0">
      <alignment vertical="center"/>
    </xf>
    <xf numFmtId="0" fontId="9" fillId="0" borderId="0">
      <alignment vertical="center"/>
    </xf>
    <xf numFmtId="176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/>
    <xf numFmtId="0" fontId="1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71" fontId="9" fillId="0" borderId="0">
      <alignment vertical="center"/>
    </xf>
    <xf numFmtId="171" fontId="9" fillId="0" borderId="0">
      <alignment vertical="center"/>
    </xf>
    <xf numFmtId="173" fontId="9" fillId="0" borderId="0">
      <alignment vertical="center"/>
    </xf>
    <xf numFmtId="0" fontId="9" fillId="0" borderId="0">
      <alignment vertical="center"/>
    </xf>
    <xf numFmtId="171" fontId="9" fillId="0" borderId="0">
      <alignment vertical="center"/>
    </xf>
    <xf numFmtId="0" fontId="15" fillId="0" borderId="0"/>
    <xf numFmtId="0" fontId="9" fillId="0" borderId="0">
      <alignment vertical="center"/>
    </xf>
    <xf numFmtId="179" fontId="32" fillId="0" borderId="10" applyBorder="0" applyAlignment="0">
      <alignment horizontal="center"/>
    </xf>
    <xf numFmtId="0" fontId="15" fillId="0" borderId="0"/>
    <xf numFmtId="9" fontId="30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2" fillId="0" borderId="0" xfId="0" applyFont="1" applyFill="1"/>
    <xf numFmtId="0" fontId="2" fillId="0" borderId="0" xfId="1" applyFont="1" applyFill="1" applyAlignment="1">
      <alignment vertical="center"/>
    </xf>
    <xf numFmtId="0" fontId="4" fillId="0" borderId="0" xfId="1" applyFont="1" applyFill="1" applyAlignment="1">
      <alignment vertical="center"/>
    </xf>
    <xf numFmtId="0" fontId="4" fillId="0" borderId="0" xfId="1" applyFont="1" applyFill="1" applyAlignment="1">
      <alignment horizontal="left" vertical="center"/>
    </xf>
    <xf numFmtId="0" fontId="5" fillId="0" borderId="0" xfId="0" applyFont="1" applyFill="1"/>
    <xf numFmtId="0" fontId="6" fillId="0" borderId="0" xfId="0" applyFont="1" applyFill="1"/>
    <xf numFmtId="0" fontId="8" fillId="0" borderId="0" xfId="2" applyFont="1" applyBorder="1" applyAlignment="1" applyProtection="1"/>
    <xf numFmtId="0" fontId="10" fillId="0" borderId="9" xfId="6" applyFont="1" applyFill="1" applyBorder="1" applyAlignment="1" applyProtection="1">
      <alignment horizontal="center" vertical="center" textRotation="180"/>
    </xf>
    <xf numFmtId="0" fontId="6" fillId="0" borderId="10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 wrapText="1"/>
    </xf>
    <xf numFmtId="0" fontId="6" fillId="0" borderId="1" xfId="5" applyFont="1" applyFill="1" applyBorder="1" applyAlignment="1">
      <alignment horizontal="center" vertical="center"/>
    </xf>
    <xf numFmtId="0" fontId="6" fillId="0" borderId="2" xfId="5" applyFont="1" applyFill="1" applyBorder="1" applyAlignment="1">
      <alignment horizontal="center" vertical="center"/>
    </xf>
    <xf numFmtId="0" fontId="6" fillId="0" borderId="10" xfId="5" applyFont="1" applyFill="1" applyBorder="1" applyAlignment="1">
      <alignment horizontal="center" vertical="center"/>
    </xf>
    <xf numFmtId="0" fontId="6" fillId="0" borderId="11" xfId="5" applyFont="1" applyFill="1" applyBorder="1" applyAlignment="1">
      <alignment horizontal="center" vertical="center"/>
    </xf>
    <xf numFmtId="0" fontId="10" fillId="0" borderId="12" xfId="6" applyFont="1" applyFill="1" applyBorder="1" applyAlignment="1" applyProtection="1">
      <alignment horizontal="center" vertical="center" textRotation="180"/>
    </xf>
    <xf numFmtId="0" fontId="6" fillId="0" borderId="7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 wrapText="1"/>
    </xf>
    <xf numFmtId="0" fontId="6" fillId="0" borderId="4" xfId="5" applyFont="1" applyFill="1" applyBorder="1" applyAlignment="1">
      <alignment horizontal="center" vertical="center"/>
    </xf>
    <xf numFmtId="0" fontId="6" fillId="0" borderId="5" xfId="5" applyFont="1" applyFill="1" applyBorder="1" applyAlignment="1">
      <alignment horizontal="center" vertical="center"/>
    </xf>
    <xf numFmtId="0" fontId="6" fillId="0" borderId="7" xfId="5" applyFont="1" applyFill="1" applyBorder="1" applyAlignment="1">
      <alignment horizontal="center" vertical="center"/>
    </xf>
    <xf numFmtId="0" fontId="6" fillId="0" borderId="23" xfId="5" applyFont="1" applyFill="1" applyBorder="1" applyAlignment="1">
      <alignment horizontal="center" vertical="center"/>
    </xf>
    <xf numFmtId="0" fontId="6" fillId="0" borderId="5" xfId="5" applyFont="1" applyFill="1" applyBorder="1" applyAlignment="1">
      <alignment horizontal="center" vertical="center"/>
    </xf>
    <xf numFmtId="0" fontId="6" fillId="0" borderId="24" xfId="5" applyFont="1" applyFill="1" applyBorder="1" applyAlignment="1">
      <alignment horizontal="center" vertical="center"/>
    </xf>
    <xf numFmtId="0" fontId="6" fillId="0" borderId="21" xfId="5" applyFont="1" applyFill="1" applyBorder="1" applyAlignment="1">
      <alignment horizontal="center" vertical="center"/>
    </xf>
    <xf numFmtId="0" fontId="6" fillId="0" borderId="23" xfId="1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/>
    </xf>
    <xf numFmtId="0" fontId="6" fillId="0" borderId="24" xfId="1" applyFont="1" applyFill="1" applyBorder="1" applyAlignment="1">
      <alignment horizontal="center" vertical="center"/>
    </xf>
    <xf numFmtId="0" fontId="6" fillId="0" borderId="21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/>
    </xf>
    <xf numFmtId="169" fontId="6" fillId="0" borderId="7" xfId="1" applyNumberFormat="1" applyFont="1" applyFill="1" applyBorder="1" applyAlignment="1">
      <alignment horizontal="center" vertical="center"/>
    </xf>
    <xf numFmtId="168" fontId="6" fillId="0" borderId="7" xfId="0" applyNumberFormat="1" applyFont="1" applyFill="1" applyBorder="1" applyAlignment="1">
      <alignment horizontal="center" vertical="center"/>
    </xf>
    <xf numFmtId="168" fontId="6" fillId="0" borderId="13" xfId="0" applyNumberFormat="1" applyFont="1" applyFill="1" applyBorder="1" applyAlignment="1">
      <alignment horizontal="center" vertical="center"/>
    </xf>
    <xf numFmtId="0" fontId="6" fillId="0" borderId="15" xfId="1" applyFont="1" applyFill="1" applyBorder="1" applyAlignment="1">
      <alignment horizontal="center" vertical="center"/>
    </xf>
    <xf numFmtId="169" fontId="6" fillId="0" borderId="15" xfId="1" applyNumberFormat="1" applyFont="1" applyFill="1" applyBorder="1" applyAlignment="1">
      <alignment horizontal="center" vertical="center"/>
    </xf>
    <xf numFmtId="168" fontId="6" fillId="0" borderId="15" xfId="0" applyNumberFormat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169" fontId="6" fillId="0" borderId="10" xfId="1" applyNumberFormat="1" applyFont="1" applyFill="1" applyBorder="1" applyAlignment="1">
      <alignment horizontal="center" vertical="center"/>
    </xf>
    <xf numFmtId="168" fontId="6" fillId="0" borderId="10" xfId="0" applyNumberFormat="1" applyFont="1" applyFill="1" applyBorder="1" applyAlignment="1">
      <alignment horizontal="center" vertical="center"/>
    </xf>
    <xf numFmtId="168" fontId="6" fillId="0" borderId="11" xfId="0" applyNumberFormat="1" applyFont="1" applyFill="1" applyBorder="1" applyAlignment="1">
      <alignment horizontal="center" vertical="center"/>
    </xf>
    <xf numFmtId="169" fontId="6" fillId="0" borderId="8" xfId="1" applyNumberFormat="1" applyFont="1" applyFill="1" applyBorder="1" applyAlignment="1">
      <alignment horizontal="center" vertical="center"/>
    </xf>
    <xf numFmtId="168" fontId="6" fillId="0" borderId="8" xfId="0" applyNumberFormat="1" applyFont="1" applyFill="1" applyBorder="1" applyAlignment="1">
      <alignment horizontal="center" vertical="center"/>
    </xf>
    <xf numFmtId="168" fontId="6" fillId="0" borderId="18" xfId="0" applyNumberFormat="1" applyFont="1" applyFill="1" applyBorder="1" applyAlignment="1">
      <alignment horizontal="center" vertical="center"/>
    </xf>
    <xf numFmtId="0" fontId="6" fillId="0" borderId="20" xfId="1" applyFont="1" applyFill="1" applyBorder="1" applyAlignment="1">
      <alignment horizontal="center" vertical="center"/>
    </xf>
    <xf numFmtId="169" fontId="6" fillId="0" borderId="20" xfId="1" applyNumberFormat="1" applyFont="1" applyFill="1" applyBorder="1" applyAlignment="1">
      <alignment horizontal="center" vertical="center"/>
    </xf>
    <xf numFmtId="168" fontId="6" fillId="0" borderId="20" xfId="0" applyNumberFormat="1" applyFont="1" applyFill="1" applyBorder="1" applyAlignment="1">
      <alignment horizontal="center" vertical="center"/>
    </xf>
    <xf numFmtId="0" fontId="6" fillId="0" borderId="21" xfId="5" applyFont="1" applyFill="1" applyBorder="1" applyAlignment="1">
      <alignment horizontal="center" vertical="center"/>
    </xf>
    <xf numFmtId="168" fontId="6" fillId="2" borderId="10" xfId="0" applyNumberFormat="1" applyFont="1" applyFill="1" applyBorder="1" applyAlignment="1">
      <alignment horizontal="center" vertical="center"/>
    </xf>
    <xf numFmtId="168" fontId="6" fillId="2" borderId="20" xfId="0" applyNumberFormat="1" applyFont="1" applyFill="1" applyBorder="1" applyAlignment="1">
      <alignment horizontal="center" vertical="center"/>
    </xf>
    <xf numFmtId="0" fontId="11" fillId="0" borderId="12" xfId="6" applyFont="1" applyBorder="1" applyAlignment="1" applyProtection="1">
      <alignment horizontal="center" vertical="center" textRotation="180"/>
    </xf>
    <xf numFmtId="0" fontId="11" fillId="0" borderId="17" xfId="6" applyFont="1" applyBorder="1" applyAlignment="1" applyProtection="1">
      <alignment horizontal="center" vertical="center" textRotation="180"/>
    </xf>
    <xf numFmtId="0" fontId="6" fillId="0" borderId="8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 wrapText="1"/>
    </xf>
    <xf numFmtId="167" fontId="6" fillId="0" borderId="27" xfId="5" applyNumberFormat="1" applyFont="1" applyFill="1" applyBorder="1" applyAlignment="1">
      <alignment horizontal="center" vertical="center"/>
    </xf>
    <xf numFmtId="167" fontId="6" fillId="0" borderId="19" xfId="5" applyNumberFormat="1" applyFont="1" applyFill="1" applyBorder="1" applyAlignment="1">
      <alignment horizontal="center" vertical="center"/>
    </xf>
    <xf numFmtId="167" fontId="6" fillId="0" borderId="25" xfId="5" applyNumberFormat="1" applyFont="1" applyFill="1" applyBorder="1" applyAlignment="1">
      <alignment horizontal="center" vertical="center"/>
    </xf>
    <xf numFmtId="167" fontId="6" fillId="0" borderId="28" xfId="5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168" fontId="6" fillId="2" borderId="7" xfId="0" applyNumberFormat="1" applyFont="1" applyFill="1" applyBorder="1" applyAlignment="1">
      <alignment horizontal="center" vertical="center"/>
    </xf>
    <xf numFmtId="168" fontId="6" fillId="2" borderId="8" xfId="0" applyNumberFormat="1" applyFont="1" applyFill="1" applyBorder="1" applyAlignment="1">
      <alignment horizontal="center" vertical="center"/>
    </xf>
    <xf numFmtId="0" fontId="6" fillId="0" borderId="6" xfId="5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167" fontId="6" fillId="0" borderId="29" xfId="5" applyNumberFormat="1" applyFont="1" applyFill="1" applyBorder="1" applyAlignment="1">
      <alignment horizontal="center" vertical="center"/>
    </xf>
    <xf numFmtId="169" fontId="6" fillId="0" borderId="1" xfId="1" applyNumberFormat="1" applyFont="1" applyFill="1" applyBorder="1" applyAlignment="1">
      <alignment horizontal="center" vertical="center"/>
    </xf>
    <xf numFmtId="169" fontId="6" fillId="0" borderId="4" xfId="1" applyNumberFormat="1" applyFont="1" applyFill="1" applyBorder="1" applyAlignment="1">
      <alignment horizontal="center" vertical="center"/>
    </xf>
    <xf numFmtId="168" fontId="6" fillId="0" borderId="22" xfId="0" applyNumberFormat="1" applyFont="1" applyFill="1" applyBorder="1" applyAlignment="1">
      <alignment horizontal="center" vertical="center"/>
    </xf>
    <xf numFmtId="168" fontId="6" fillId="2" borderId="15" xfId="0" applyNumberFormat="1" applyFont="1" applyFill="1" applyBorder="1" applyAlignment="1">
      <alignment horizontal="center" vertical="center"/>
    </xf>
    <xf numFmtId="169" fontId="6" fillId="0" borderId="3" xfId="1" applyNumberFormat="1" applyFont="1" applyFill="1" applyBorder="1" applyAlignment="1">
      <alignment horizontal="center" vertical="center"/>
    </xf>
    <xf numFmtId="169" fontId="6" fillId="0" borderId="16" xfId="1" applyNumberFormat="1" applyFont="1" applyFill="1" applyBorder="1" applyAlignment="1">
      <alignment horizontal="center" vertical="center"/>
    </xf>
    <xf numFmtId="168" fontId="6" fillId="0" borderId="4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</cellXfs>
  <cellStyles count="115">
    <cellStyle name="??? ?????" xfId="7"/>
    <cellStyle name="?????abawp" xfId="8"/>
    <cellStyle name="??_94?? (2) (2)" xfId="9"/>
    <cellStyle name="BLE2" xfId="10"/>
    <cellStyle name="BLEBLE" xfId="11"/>
    <cellStyle name="Comma [0] 4 2" xfId="12"/>
    <cellStyle name="Comma 2" xfId="13"/>
    <cellStyle name="Hyperlink 2" xfId="14"/>
    <cellStyle name="Hyperlink 3" xfId="15"/>
    <cellStyle name="Hyperlink 4" xfId="16"/>
    <cellStyle name="Hyperlink 5" xfId="17"/>
    <cellStyle name="Normal" xfId="0" builtinId="0"/>
    <cellStyle name="Normal 2" xfId="1"/>
    <cellStyle name="Normal 2 2" xfId="18"/>
    <cellStyle name="Normal 2 3" xfId="19"/>
    <cellStyle name="Normal 3" xfId="20"/>
    <cellStyle name="Normal 3 2" xfId="21"/>
    <cellStyle name="Normal 3 2 2" xfId="22"/>
    <cellStyle name="Normal 3 3" xfId="23"/>
    <cellStyle name="Normal 4" xfId="24"/>
    <cellStyle name="Normal 4 2" xfId="25"/>
    <cellStyle name="Normal 4 3" xfId="26"/>
    <cellStyle name="Normal 5" xfId="27"/>
    <cellStyle name="Normal 6" xfId="4"/>
    <cellStyle name="Normal 6 2" xfId="28"/>
    <cellStyle name="Normal_99new_tps_LTS2" xfId="2"/>
    <cellStyle name="Style 1" xfId="29"/>
    <cellStyle name="열어본 하이퍼링크" xfId="30"/>
    <cellStyle name="콤마 [0]_94실적 (2)" xfId="31"/>
    <cellStyle name="콤마_94실적 (2)" xfId="32"/>
    <cellStyle name="표준 2" xfId="33"/>
    <cellStyle name="표준 3" xfId="34"/>
    <cellStyle name="표준 4" xfId="35"/>
    <cellStyle name="표준_AWE-PDM" xfId="36"/>
    <cellStyle name="하이퍼링크" xfId="37"/>
    <cellStyle name="하이퍼링크 10 2 2 4" xfId="38"/>
    <cellStyle name="하이퍼링크_HL contact List(1)" xfId="39"/>
    <cellStyle name="一般_Sheet1" xfId="40"/>
    <cellStyle name="千位分隔 2" xfId="41"/>
    <cellStyle name="千位分隔 2 2" xfId="42"/>
    <cellStyle name="千位分隔 2 2 2" xfId="43"/>
    <cellStyle name="千位分隔 2 2 2 2" xfId="44"/>
    <cellStyle name="千位分隔 2 2 2 3" xfId="45"/>
    <cellStyle name="千位分隔 2 3" xfId="46"/>
    <cellStyle name="千位分隔 3" xfId="47"/>
    <cellStyle name="千位分隔 3 2" xfId="48"/>
    <cellStyle name="千位分隔 3 2 2" xfId="49"/>
    <cellStyle name="千位分隔 3 2 3" xfId="50"/>
    <cellStyle name="千位分隔[0] 2" xfId="51"/>
    <cellStyle name="常规 10" xfId="52"/>
    <cellStyle name="常规 10 2" xfId="53"/>
    <cellStyle name="常规 11" xfId="54"/>
    <cellStyle name="常规 12" xfId="55"/>
    <cellStyle name="常规 13" xfId="56"/>
    <cellStyle name="常规 2" xfId="57"/>
    <cellStyle name="常规 2 2" xfId="58"/>
    <cellStyle name="常规 2 2 2" xfId="59"/>
    <cellStyle name="常规 2 2 2 2" xfId="60"/>
    <cellStyle name="常规 2 2 2 2 2" xfId="61"/>
    <cellStyle name="常规 2 2 2 3" xfId="62"/>
    <cellStyle name="常规 2 2 2 4" xfId="63"/>
    <cellStyle name="常规 2 2 3" xfId="64"/>
    <cellStyle name="常规 2 2 5" xfId="65"/>
    <cellStyle name="常规 2 3" xfId="66"/>
    <cellStyle name="常规 2 3 2" xfId="67"/>
    <cellStyle name="常规 2 3 2 2" xfId="68"/>
    <cellStyle name="常规 2 3 2 3" xfId="69"/>
    <cellStyle name="常规 2 4" xfId="70"/>
    <cellStyle name="常规 2 4 2" xfId="71"/>
    <cellStyle name="常规 2 4 3" xfId="72"/>
    <cellStyle name="常规 2 5" xfId="73"/>
    <cellStyle name="常规 2 5 2" xfId="74"/>
    <cellStyle name="常规 2 5 2 2" xfId="75"/>
    <cellStyle name="常规 2 6" xfId="76"/>
    <cellStyle name="常规 2 7" xfId="77"/>
    <cellStyle name="常规 2 8" xfId="3"/>
    <cellStyle name="常规 2 8 2" xfId="78"/>
    <cellStyle name="常规 2_CTV改造方案(取消南下蛇口)20110310" xfId="79"/>
    <cellStyle name="常规 21" xfId="80"/>
    <cellStyle name="常规 21 2" xfId="81"/>
    <cellStyle name="常规 3" xfId="82"/>
    <cellStyle name="常规 3 2" xfId="83"/>
    <cellStyle name="常规 3 2 2" xfId="84"/>
    <cellStyle name="常规 3 2 2 2" xfId="85"/>
    <cellStyle name="常规 3 2 3" xfId="86"/>
    <cellStyle name="常规 3 3" xfId="87"/>
    <cellStyle name="常规 3 4" xfId="88"/>
    <cellStyle name="常规 3 5" xfId="6"/>
    <cellStyle name="常规 4" xfId="89"/>
    <cellStyle name="常规 4 2" xfId="90"/>
    <cellStyle name="常规 5" xfId="91"/>
    <cellStyle name="常规 5 2" xfId="92"/>
    <cellStyle name="常规 5 3" xfId="93"/>
    <cellStyle name="常规 5 4" xfId="94"/>
    <cellStyle name="常规 6" xfId="95"/>
    <cellStyle name="常规 6 2" xfId="96"/>
    <cellStyle name="常规 7" xfId="97"/>
    <cellStyle name="常规 8" xfId="98"/>
    <cellStyle name="常规 8 2" xfId="99"/>
    <cellStyle name="常规 8 2 2" xfId="100"/>
    <cellStyle name="常规 8 2 2 2" xfId="101"/>
    <cellStyle name="常规 8 2 3" xfId="102"/>
    <cellStyle name="常规 9" xfId="103"/>
    <cellStyle name="常规 9 2" xfId="104"/>
    <cellStyle name="常规 9 3" xfId="105"/>
    <cellStyle name="常规_AWE LTS 090106 (2) 2" xfId="106"/>
    <cellStyle name="常规_AWE LTS 090106 (2) 2 2 2" xfId="5"/>
    <cellStyle name="样式 1" xfId="107"/>
    <cellStyle name="標準_PSX - HCM Version 2007 10 23" xfId="108"/>
    <cellStyle name="百分比 2" xfId="109"/>
    <cellStyle name="百分比 3" xfId="110"/>
    <cellStyle name="百分比 3 2" xfId="111"/>
    <cellStyle name="超連結 6" xfId="112"/>
    <cellStyle name="超链接 2" xfId="113"/>
    <cellStyle name="超链接 3" xfId="1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6.1.47\trade_new\&#26368;&#26032;&#33337;&#26399;&#34920;&#65288;&#38543;&#26102;&#26356;&#26032;&#65289;\JCV%20LTS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ERVICE%20STUDIES\Apple...Sin-Pat-Sin-Blw-Sin\PAT-BLW%20coop%20with%20YML_P&amp;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CV"/>
      <sheetName val="JCV+NSH PFS"/>
      <sheetName val="TML Name"/>
      <sheetName val="PARTICULAR"/>
      <sheetName val="COSCO CONTACTS"/>
      <sheetName val="SITC Contacts"/>
      <sheetName val="PAS CONTACTS"/>
      <sheetName val="APL Contacts"/>
      <sheetName val="(CNC) Comm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&amp;L + Portpair (PAT BSA 660)"/>
      <sheetName val="P&amp;L + Portpair (PAT BSA 430)"/>
      <sheetName val="ex-Blw detail"/>
      <sheetName val="P03_Blw &amp; Pat"/>
      <sheetName val="VOC"/>
      <sheetName val="Proforma"/>
      <sheetName val="Sectorial"/>
      <sheetName val="BSA"/>
      <sheetName val="Sheet1"/>
      <sheetName val="For MC slide"/>
      <sheetName val="Service Detail"/>
      <sheetName val="Service Costing"/>
      <sheetName val="Contact List"/>
      <sheetName val="Exchg Rate"/>
      <sheetName val="TSA"/>
      <sheetName val="DnD"/>
      <sheetName val="EQ status"/>
      <sheetName val="STVD"/>
      <sheetName val="P&amp;L + Portpair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C3" t="str">
            <v>AE</v>
          </cell>
          <cell r="D3">
            <v>3.6749999999999998</v>
          </cell>
          <cell r="G3" t="str">
            <v>AED</v>
          </cell>
          <cell r="H3">
            <v>3.6749999999999998</v>
          </cell>
        </row>
        <row r="4">
          <cell r="C4" t="str">
            <v>AU</v>
          </cell>
          <cell r="D4">
            <v>1.3226</v>
          </cell>
          <cell r="G4" t="str">
            <v>AUD</v>
          </cell>
          <cell r="H4">
            <v>1.3226</v>
          </cell>
        </row>
        <row r="5">
          <cell r="C5" t="str">
            <v>BH</v>
          </cell>
          <cell r="D5">
            <v>0.377</v>
          </cell>
          <cell r="G5" t="str">
            <v>BHD</v>
          </cell>
          <cell r="H5">
            <v>0.377</v>
          </cell>
        </row>
        <row r="6">
          <cell r="C6" t="str">
            <v>CN</v>
          </cell>
          <cell r="D6">
            <v>6.1379000000000001</v>
          </cell>
          <cell r="G6" t="str">
            <v>RMB</v>
          </cell>
          <cell r="H6">
            <v>6.1379000000000001</v>
          </cell>
        </row>
        <row r="7">
          <cell r="C7" t="str">
            <v>HK</v>
          </cell>
          <cell r="D7">
            <v>7.8</v>
          </cell>
          <cell r="G7" t="str">
            <v>HKD</v>
          </cell>
          <cell r="H7">
            <v>7.8</v>
          </cell>
        </row>
        <row r="8">
          <cell r="C8" t="str">
            <v>ID</v>
          </cell>
          <cell r="D8">
            <v>12840</v>
          </cell>
          <cell r="G8" t="str">
            <v>IDR</v>
          </cell>
          <cell r="H8">
            <v>12840</v>
          </cell>
        </row>
        <row r="9">
          <cell r="C9" t="str">
            <v>IN</v>
          </cell>
          <cell r="D9">
            <v>62.89</v>
          </cell>
          <cell r="G9" t="str">
            <v>INR</v>
          </cell>
          <cell r="H9">
            <v>62.89</v>
          </cell>
        </row>
        <row r="10">
          <cell r="C10" t="str">
            <v>IR</v>
          </cell>
          <cell r="D10">
            <v>0</v>
          </cell>
          <cell r="G10" t="str">
            <v>IRR</v>
          </cell>
          <cell r="H10">
            <v>0</v>
          </cell>
        </row>
        <row r="11">
          <cell r="C11" t="str">
            <v>JP</v>
          </cell>
          <cell r="D11">
            <v>119.49</v>
          </cell>
          <cell r="G11" t="str">
            <v>JPY</v>
          </cell>
          <cell r="H11">
            <v>119.49</v>
          </cell>
        </row>
        <row r="12">
          <cell r="C12" t="str">
            <v>KR</v>
          </cell>
          <cell r="D12">
            <v>1109.9000000000001</v>
          </cell>
          <cell r="G12" t="str">
            <v>KRW</v>
          </cell>
          <cell r="H12">
            <v>1109.9000000000001</v>
          </cell>
        </row>
        <row r="13">
          <cell r="C13" t="str">
            <v>KW</v>
          </cell>
          <cell r="D13">
            <v>0.29692000000000002</v>
          </cell>
          <cell r="G13" t="str">
            <v>KWD</v>
          </cell>
          <cell r="H13">
            <v>0.29692000000000002</v>
          </cell>
        </row>
        <row r="14">
          <cell r="C14" t="str">
            <v>LK</v>
          </cell>
          <cell r="D14">
            <v>0</v>
          </cell>
          <cell r="G14" t="str">
            <v>LKR</v>
          </cell>
          <cell r="H14">
            <v>0</v>
          </cell>
        </row>
        <row r="15">
          <cell r="C15" t="str">
            <v>MY</v>
          </cell>
          <cell r="D15">
            <v>3.6440000000000001</v>
          </cell>
          <cell r="G15" t="str">
            <v>MYR</v>
          </cell>
          <cell r="H15">
            <v>3.6440000000000001</v>
          </cell>
        </row>
        <row r="16">
          <cell r="C16" t="str">
            <v>TW</v>
          </cell>
          <cell r="D16">
            <v>31.385000000000002</v>
          </cell>
          <cell r="G16" t="str">
            <v>NTD</v>
          </cell>
          <cell r="H16">
            <v>31.385000000000002</v>
          </cell>
        </row>
        <row r="17">
          <cell r="C17" t="str">
            <v>PH</v>
          </cell>
          <cell r="D17">
            <v>44.256</v>
          </cell>
          <cell r="G17" t="str">
            <v>PHP</v>
          </cell>
          <cell r="H17">
            <v>44.256</v>
          </cell>
        </row>
        <row r="18">
          <cell r="C18" t="str">
            <v>PK</v>
          </cell>
          <cell r="D18">
            <v>0</v>
          </cell>
          <cell r="G18" t="str">
            <v>PKR</v>
          </cell>
          <cell r="H18">
            <v>0</v>
          </cell>
        </row>
        <row r="19">
          <cell r="C19" t="str">
            <v>SA</v>
          </cell>
          <cell r="D19">
            <v>3.75</v>
          </cell>
          <cell r="G19" t="str">
            <v>SAR</v>
          </cell>
          <cell r="H19">
            <v>3.75</v>
          </cell>
        </row>
        <row r="20">
          <cell r="C20" t="str">
            <v>SG</v>
          </cell>
          <cell r="D20">
            <v>1.3591</v>
          </cell>
          <cell r="G20" t="str">
            <v>SGD</v>
          </cell>
          <cell r="H20">
            <v>1.3591</v>
          </cell>
        </row>
        <row r="21">
          <cell r="C21" t="str">
            <v>TH</v>
          </cell>
          <cell r="D21">
            <v>32.61</v>
          </cell>
          <cell r="G21" t="str">
            <v>THB</v>
          </cell>
          <cell r="H21">
            <v>32.61</v>
          </cell>
        </row>
        <row r="22">
          <cell r="C22" t="str">
            <v>US</v>
          </cell>
          <cell r="D22">
            <v>1</v>
          </cell>
          <cell r="G22" t="str">
            <v>USD</v>
          </cell>
          <cell r="H22">
            <v>1</v>
          </cell>
        </row>
        <row r="23">
          <cell r="G23">
            <v>0</v>
          </cell>
          <cell r="H23">
            <v>0</v>
          </cell>
        </row>
      </sheetData>
      <sheetData sheetId="15">
        <row r="6">
          <cell r="H6" t="str">
            <v>mol</v>
          </cell>
          <cell r="I6">
            <v>118</v>
          </cell>
          <cell r="J6">
            <v>177</v>
          </cell>
        </row>
        <row r="7">
          <cell r="H7" t="str">
            <v>Shuttle</v>
          </cell>
          <cell r="I7">
            <v>57.5</v>
          </cell>
          <cell r="J7">
            <v>83</v>
          </cell>
        </row>
        <row r="8">
          <cell r="H8" t="str">
            <v>Strategic</v>
          </cell>
          <cell r="I8">
            <v>62.5</v>
          </cell>
          <cell r="J8">
            <v>90.5</v>
          </cell>
        </row>
        <row r="9">
          <cell r="H9" t="str">
            <v>Intra Asia</v>
          </cell>
          <cell r="I9">
            <v>82</v>
          </cell>
          <cell r="J9">
            <v>116.5</v>
          </cell>
        </row>
        <row r="10">
          <cell r="H10" t="str">
            <v>Tariff</v>
          </cell>
          <cell r="I10">
            <v>115</v>
          </cell>
          <cell r="J10">
            <v>175</v>
          </cell>
        </row>
        <row r="11">
          <cell r="H11" t="str">
            <v>RCI</v>
          </cell>
          <cell r="I11">
            <v>93</v>
          </cell>
          <cell r="J11">
            <v>143</v>
          </cell>
        </row>
        <row r="12">
          <cell r="H12" t="str">
            <v>oocl</v>
          </cell>
          <cell r="I12">
            <v>89.25</v>
          </cell>
          <cell r="J12">
            <v>134.25</v>
          </cell>
        </row>
        <row r="13">
          <cell r="H13" t="str">
            <v>RPK</v>
          </cell>
          <cell r="I13">
            <v>90</v>
          </cell>
          <cell r="J13">
            <v>135</v>
          </cell>
        </row>
        <row r="14">
          <cell r="H14" t="str">
            <v>RSU</v>
          </cell>
          <cell r="I14">
            <v>86.25</v>
          </cell>
          <cell r="J14">
            <v>131.25</v>
          </cell>
        </row>
        <row r="16">
          <cell r="H16" t="str">
            <v>-</v>
          </cell>
          <cell r="I16">
            <v>0</v>
          </cell>
          <cell r="J16">
            <v>0</v>
          </cell>
        </row>
      </sheetData>
      <sheetData sheetId="16">
        <row r="2">
          <cell r="A2" t="str">
            <v>AEJEA</v>
          </cell>
          <cell r="B2" t="str">
            <v>AEDXB</v>
          </cell>
          <cell r="C2">
            <v>-16.649999999999999</v>
          </cell>
        </row>
        <row r="3">
          <cell r="A3" t="str">
            <v>AEKLF</v>
          </cell>
          <cell r="B3" t="str">
            <v>AEDXB</v>
          </cell>
          <cell r="C3">
            <v>-16.649999999999999</v>
          </cell>
        </row>
        <row r="4">
          <cell r="A4" t="str">
            <v>AUBNE</v>
          </cell>
          <cell r="B4" t="str">
            <v>AUBNE</v>
          </cell>
          <cell r="C4">
            <v>-87.83</v>
          </cell>
        </row>
        <row r="5">
          <cell r="A5" t="str">
            <v>AUMEL</v>
          </cell>
          <cell r="B5" t="str">
            <v>AUMEL</v>
          </cell>
          <cell r="C5">
            <v>-54.7</v>
          </cell>
        </row>
        <row r="6">
          <cell r="A6" t="str">
            <v>AUSYD</v>
          </cell>
          <cell r="B6" t="str">
            <v>AUSYD</v>
          </cell>
          <cell r="C6">
            <v>-595.15</v>
          </cell>
        </row>
        <row r="7">
          <cell r="A7" t="str">
            <v>AUFIS</v>
          </cell>
          <cell r="B7" t="str">
            <v>AUBNE</v>
          </cell>
          <cell r="C7">
            <v>-87.83</v>
          </cell>
        </row>
        <row r="8">
          <cell r="A8" t="str">
            <v>AUPES</v>
          </cell>
          <cell r="B8" t="str">
            <v>AUMEL</v>
          </cell>
          <cell r="C8">
            <v>-54.7</v>
          </cell>
        </row>
        <row r="9">
          <cell r="A9" t="str">
            <v>AUPBT</v>
          </cell>
          <cell r="B9" t="str">
            <v>AUSYD</v>
          </cell>
          <cell r="C9">
            <v>-595.15</v>
          </cell>
        </row>
        <row r="10">
          <cell r="A10" t="str">
            <v>BDCGP</v>
          </cell>
          <cell r="B10" t="str">
            <v>BDCGP</v>
          </cell>
          <cell r="C10">
            <v>-68.599999999999994</v>
          </cell>
        </row>
        <row r="11">
          <cell r="A11" t="str">
            <v>BNMUA</v>
          </cell>
          <cell r="B11" t="str">
            <v>BNMUA</v>
          </cell>
          <cell r="C11" t="e">
            <v>#N/A</v>
          </cell>
        </row>
        <row r="12">
          <cell r="A12" t="str">
            <v>CNCGU</v>
          </cell>
          <cell r="B12" t="str">
            <v>CNCGU</v>
          </cell>
          <cell r="C12" t="e">
            <v>#N/A</v>
          </cell>
        </row>
        <row r="13">
          <cell r="A13" t="str">
            <v>CNDCB</v>
          </cell>
          <cell r="B13" t="str">
            <v>CNSZX</v>
          </cell>
          <cell r="C13">
            <v>-37.97</v>
          </cell>
        </row>
        <row r="14">
          <cell r="A14" t="str">
            <v>CNDGG</v>
          </cell>
          <cell r="B14" t="str">
            <v>CNSZX</v>
          </cell>
          <cell r="C14">
            <v>-37.97</v>
          </cell>
        </row>
        <row r="15">
          <cell r="A15" t="str">
            <v>CNFAN</v>
          </cell>
          <cell r="B15" t="str">
            <v>CNFAN</v>
          </cell>
          <cell r="C15">
            <v>-35.92</v>
          </cell>
        </row>
        <row r="16">
          <cell r="A16" t="str">
            <v>CNFOS</v>
          </cell>
          <cell r="B16" t="str">
            <v>CNFOS</v>
          </cell>
          <cell r="C16">
            <v>0</v>
          </cell>
        </row>
        <row r="17">
          <cell r="A17" t="str">
            <v>CNGAO</v>
          </cell>
          <cell r="B17" t="str">
            <v>CNZUH</v>
          </cell>
          <cell r="C17">
            <v>0</v>
          </cell>
        </row>
        <row r="18">
          <cell r="A18" t="str">
            <v>CNHDU</v>
          </cell>
          <cell r="B18" t="str">
            <v>CNCAN</v>
          </cell>
          <cell r="C18">
            <v>-28.72</v>
          </cell>
        </row>
        <row r="19">
          <cell r="A19" t="str">
            <v>CNHUA</v>
          </cell>
          <cell r="B19" t="str">
            <v>CNCAN</v>
          </cell>
          <cell r="C19">
            <v>-28.72</v>
          </cell>
        </row>
        <row r="20">
          <cell r="A20" t="str">
            <v>CNJIA</v>
          </cell>
          <cell r="B20" t="str">
            <v>CNJIA</v>
          </cell>
          <cell r="C20" t="e">
            <v>#DIV/0!</v>
          </cell>
        </row>
        <row r="21">
          <cell r="A21" t="str">
            <v>CNJMN</v>
          </cell>
          <cell r="B21" t="str">
            <v>CNJMN</v>
          </cell>
          <cell r="C21">
            <v>0</v>
          </cell>
        </row>
        <row r="22">
          <cell r="A22" t="str">
            <v>CNNAH</v>
          </cell>
          <cell r="B22" t="str">
            <v>CNNAH</v>
          </cell>
          <cell r="C22">
            <v>0</v>
          </cell>
        </row>
        <row r="23">
          <cell r="A23" t="str">
            <v>CNNGB</v>
          </cell>
          <cell r="B23" t="str">
            <v>CNNGB</v>
          </cell>
          <cell r="C23">
            <v>-44.2</v>
          </cell>
        </row>
        <row r="24">
          <cell r="A24" t="str">
            <v>CNNKG</v>
          </cell>
          <cell r="B24" t="str">
            <v>CNNKG</v>
          </cell>
          <cell r="C24">
            <v>0</v>
          </cell>
        </row>
        <row r="25">
          <cell r="A25" t="str">
            <v>CNNSA</v>
          </cell>
          <cell r="B25" t="str">
            <v>CNCAN</v>
          </cell>
          <cell r="C25">
            <v>-28.72</v>
          </cell>
        </row>
        <row r="26">
          <cell r="A26" t="str">
            <v>CNNTG</v>
          </cell>
          <cell r="B26" t="str">
            <v>CNNTG</v>
          </cell>
          <cell r="C26">
            <v>0</v>
          </cell>
        </row>
        <row r="27">
          <cell r="A27" t="str">
            <v>CNPNY</v>
          </cell>
          <cell r="B27" t="str">
            <v>CNCAN</v>
          </cell>
          <cell r="C27">
            <v>-28.72</v>
          </cell>
        </row>
        <row r="28">
          <cell r="A28" t="str">
            <v>CNROQ</v>
          </cell>
          <cell r="B28" t="str">
            <v>CNFOS</v>
          </cell>
          <cell r="C28">
            <v>0</v>
          </cell>
        </row>
        <row r="29">
          <cell r="A29" t="str">
            <v>CNSHA</v>
          </cell>
          <cell r="B29" t="str">
            <v>CNSHA</v>
          </cell>
          <cell r="C29">
            <v>-17.100000000000001</v>
          </cell>
        </row>
        <row r="30">
          <cell r="A30" t="str">
            <v>CNSHK</v>
          </cell>
          <cell r="B30" t="str">
            <v>CNSZX</v>
          </cell>
          <cell r="C30">
            <v>-37.97</v>
          </cell>
        </row>
        <row r="31">
          <cell r="A31" t="str">
            <v>CNSUD</v>
          </cell>
          <cell r="B31" t="str">
            <v>CNSUD</v>
          </cell>
          <cell r="C31" t="e">
            <v>#N/A</v>
          </cell>
        </row>
        <row r="32">
          <cell r="A32" t="str">
            <v>CNSWA</v>
          </cell>
          <cell r="B32" t="str">
            <v>CNSW1</v>
          </cell>
          <cell r="C32">
            <v>0</v>
          </cell>
        </row>
        <row r="33">
          <cell r="A33" t="str">
            <v>CNTAO</v>
          </cell>
          <cell r="B33" t="str">
            <v>CNTAO</v>
          </cell>
          <cell r="C33">
            <v>-8.6</v>
          </cell>
        </row>
        <row r="34">
          <cell r="A34" t="str">
            <v>CNTXG</v>
          </cell>
          <cell r="B34" t="str">
            <v>CNTSN</v>
          </cell>
          <cell r="C34">
            <v>-14.72</v>
          </cell>
        </row>
        <row r="35">
          <cell r="A35" t="str">
            <v>CNWHI</v>
          </cell>
          <cell r="B35" t="str">
            <v>CNWHI</v>
          </cell>
          <cell r="C35">
            <v>0</v>
          </cell>
        </row>
        <row r="36">
          <cell r="A36" t="str">
            <v>CNWHN</v>
          </cell>
          <cell r="B36" t="str">
            <v>CNWUH</v>
          </cell>
          <cell r="C36">
            <v>0</v>
          </cell>
        </row>
        <row r="37">
          <cell r="A37" t="str">
            <v>CNWZH</v>
          </cell>
          <cell r="B37" t="str">
            <v>CNWNZ</v>
          </cell>
          <cell r="C37">
            <v>0</v>
          </cell>
        </row>
        <row r="38">
          <cell r="A38" t="str">
            <v>CNXMN</v>
          </cell>
          <cell r="B38" t="str">
            <v>CNXMN</v>
          </cell>
          <cell r="C38">
            <v>-41</v>
          </cell>
        </row>
        <row r="39">
          <cell r="A39" t="str">
            <v>CNYTN</v>
          </cell>
          <cell r="B39" t="str">
            <v>CNSZX</v>
          </cell>
          <cell r="C39">
            <v>-37.97</v>
          </cell>
        </row>
        <row r="40">
          <cell r="A40" t="str">
            <v>CNZHA</v>
          </cell>
          <cell r="B40" t="str">
            <v>CNZHA</v>
          </cell>
          <cell r="C40">
            <v>0</v>
          </cell>
        </row>
        <row r="41">
          <cell r="A41" t="str">
            <v>CNZHJ</v>
          </cell>
          <cell r="B41" t="str">
            <v>CNZHE</v>
          </cell>
          <cell r="C41" t="e">
            <v>#DIV/0!</v>
          </cell>
        </row>
        <row r="42">
          <cell r="A42" t="str">
            <v>CNZJG</v>
          </cell>
          <cell r="B42" t="str">
            <v>CNZJG</v>
          </cell>
          <cell r="C42">
            <v>0</v>
          </cell>
        </row>
        <row r="43">
          <cell r="A43" t="str">
            <v>CNZQG</v>
          </cell>
          <cell r="B43" t="str">
            <v>CNZQG</v>
          </cell>
          <cell r="C43">
            <v>0</v>
          </cell>
        </row>
        <row r="44">
          <cell r="A44" t="str">
            <v>CNZSN</v>
          </cell>
          <cell r="B44" t="str">
            <v>CNZSN</v>
          </cell>
          <cell r="C44">
            <v>0</v>
          </cell>
        </row>
        <row r="45">
          <cell r="A45" t="str">
            <v>CNZUH</v>
          </cell>
          <cell r="B45" t="str">
            <v>CNZUH</v>
          </cell>
          <cell r="C45">
            <v>0</v>
          </cell>
        </row>
        <row r="46">
          <cell r="A46" t="str">
            <v>HKHIT</v>
          </cell>
          <cell r="B46" t="str">
            <v>HKHKG</v>
          </cell>
          <cell r="C46">
            <v>-118.45</v>
          </cell>
        </row>
        <row r="47">
          <cell r="A47" t="str">
            <v>HKHKG</v>
          </cell>
          <cell r="B47" t="str">
            <v>HKHKG</v>
          </cell>
          <cell r="C47">
            <v>-118.45</v>
          </cell>
        </row>
        <row r="48">
          <cell r="A48" t="str">
            <v>HKMTL</v>
          </cell>
          <cell r="B48" t="str">
            <v>HKHKG</v>
          </cell>
          <cell r="C48">
            <v>-118.45</v>
          </cell>
        </row>
        <row r="49">
          <cell r="A49" t="str">
            <v>IDBLW</v>
          </cell>
          <cell r="B49" t="str">
            <v>IDBLW</v>
          </cell>
          <cell r="C49">
            <v>-94.88</v>
          </cell>
        </row>
        <row r="50">
          <cell r="A50" t="str">
            <v>IDJK1</v>
          </cell>
          <cell r="B50" t="str">
            <v>IDJKT</v>
          </cell>
          <cell r="C50">
            <v>-39.92</v>
          </cell>
        </row>
        <row r="51">
          <cell r="A51" t="str">
            <v>IDJK2</v>
          </cell>
          <cell r="B51" t="str">
            <v>IDJKT</v>
          </cell>
          <cell r="C51">
            <v>-39.92</v>
          </cell>
        </row>
        <row r="52">
          <cell r="A52" t="str">
            <v>IDJK3</v>
          </cell>
          <cell r="B52" t="str">
            <v>IDJKT</v>
          </cell>
          <cell r="C52">
            <v>-39.92</v>
          </cell>
        </row>
        <row r="53">
          <cell r="A53" t="str">
            <v>IDJKT</v>
          </cell>
          <cell r="B53" t="str">
            <v>IDJKT</v>
          </cell>
          <cell r="C53">
            <v>-39.92</v>
          </cell>
        </row>
        <row r="54">
          <cell r="A54" t="str">
            <v>IDPLM</v>
          </cell>
          <cell r="B54" t="str">
            <v>IDPLM</v>
          </cell>
          <cell r="C54" t="e">
            <v>#N/A</v>
          </cell>
        </row>
        <row r="55">
          <cell r="A55" t="str">
            <v>IDPNK</v>
          </cell>
          <cell r="B55" t="str">
            <v>IDPNK</v>
          </cell>
          <cell r="C55" t="e">
            <v>#N/A</v>
          </cell>
        </row>
        <row r="56">
          <cell r="A56" t="str">
            <v>IDSRG</v>
          </cell>
          <cell r="B56" t="str">
            <v>IDSRG</v>
          </cell>
          <cell r="C56" t="e">
            <v>#N/A</v>
          </cell>
        </row>
        <row r="57">
          <cell r="A57" t="str">
            <v>IDSUB</v>
          </cell>
          <cell r="B57" t="str">
            <v>IDSUB</v>
          </cell>
          <cell r="C57">
            <v>-28.1</v>
          </cell>
        </row>
        <row r="58">
          <cell r="A58" t="str">
            <v>INBLR</v>
          </cell>
          <cell r="B58" t="str">
            <v>INBOM</v>
          </cell>
          <cell r="C58">
            <v>-84.34</v>
          </cell>
        </row>
        <row r="59">
          <cell r="A59" t="str">
            <v>INBOM</v>
          </cell>
          <cell r="B59" t="str">
            <v>INBOM</v>
          </cell>
          <cell r="C59">
            <v>-84.34</v>
          </cell>
        </row>
        <row r="60">
          <cell r="A60" t="str">
            <v>INBRD</v>
          </cell>
          <cell r="B60" t="str">
            <v>INBOM</v>
          </cell>
          <cell r="C60">
            <v>-84.34</v>
          </cell>
        </row>
        <row r="61">
          <cell r="A61" t="str">
            <v>INCCU</v>
          </cell>
          <cell r="B61" t="str">
            <v>INCCU</v>
          </cell>
          <cell r="C61">
            <v>-105.85</v>
          </cell>
        </row>
        <row r="62">
          <cell r="A62" t="str">
            <v>INGTI</v>
          </cell>
          <cell r="B62" t="str">
            <v>INBOM</v>
          </cell>
          <cell r="C62">
            <v>-84.34</v>
          </cell>
        </row>
        <row r="63">
          <cell r="A63" t="str">
            <v>INHAL</v>
          </cell>
          <cell r="B63" t="str">
            <v>INHAL</v>
          </cell>
          <cell r="C63" t="e">
            <v>#N/A</v>
          </cell>
        </row>
        <row r="64">
          <cell r="A64" t="str">
            <v>INHYD</v>
          </cell>
          <cell r="B64" t="str">
            <v>INBOM</v>
          </cell>
          <cell r="C64">
            <v>-84.34</v>
          </cell>
        </row>
        <row r="65">
          <cell r="A65" t="str">
            <v>INIAG</v>
          </cell>
          <cell r="B65" t="str">
            <v>INBOM</v>
          </cell>
          <cell r="C65">
            <v>-84.34</v>
          </cell>
        </row>
        <row r="66">
          <cell r="A66" t="str">
            <v>INILP</v>
          </cell>
          <cell r="B66" t="str">
            <v>INBOM</v>
          </cell>
          <cell r="C66">
            <v>-84.34</v>
          </cell>
        </row>
        <row r="67">
          <cell r="A67" t="str">
            <v>INJAI</v>
          </cell>
          <cell r="B67" t="str">
            <v>INBOM</v>
          </cell>
          <cell r="C67">
            <v>-84.34</v>
          </cell>
        </row>
        <row r="68">
          <cell r="A68" t="str">
            <v>INJNP</v>
          </cell>
          <cell r="B68" t="str">
            <v>INBOM</v>
          </cell>
          <cell r="C68">
            <v>-84.34</v>
          </cell>
        </row>
        <row r="69">
          <cell r="A69" t="str">
            <v>INMAA</v>
          </cell>
          <cell r="B69" t="str">
            <v>INMAA</v>
          </cell>
          <cell r="C69">
            <v>-72.81</v>
          </cell>
        </row>
        <row r="70">
          <cell r="A70" t="str">
            <v>INMUL</v>
          </cell>
          <cell r="B70" t="str">
            <v>INBOM</v>
          </cell>
          <cell r="C70">
            <v>-84.34</v>
          </cell>
        </row>
        <row r="71">
          <cell r="A71" t="str">
            <v>INNSA</v>
          </cell>
          <cell r="B71" t="str">
            <v>INBOM</v>
          </cell>
          <cell r="C71">
            <v>-84.34</v>
          </cell>
        </row>
        <row r="72">
          <cell r="A72" t="str">
            <v>INPAV</v>
          </cell>
          <cell r="B72" t="str">
            <v>INPAV</v>
          </cell>
          <cell r="C72">
            <v>0</v>
          </cell>
        </row>
        <row r="73">
          <cell r="A73" t="str">
            <v>INTKD</v>
          </cell>
          <cell r="B73" t="str">
            <v>INBOM</v>
          </cell>
          <cell r="C73">
            <v>-84.34</v>
          </cell>
        </row>
        <row r="74">
          <cell r="A74" t="str">
            <v>INVTZ</v>
          </cell>
          <cell r="B74" t="str">
            <v>INVTZ</v>
          </cell>
          <cell r="C74">
            <v>-315.51</v>
          </cell>
        </row>
        <row r="75">
          <cell r="A75" t="str">
            <v>IRBND</v>
          </cell>
          <cell r="B75" t="str">
            <v>IRTHR</v>
          </cell>
          <cell r="C75">
            <v>-4.7699999999999996</v>
          </cell>
        </row>
        <row r="76">
          <cell r="A76" t="str">
            <v>JPFKY</v>
          </cell>
          <cell r="B76" t="str">
            <v>JPHIJ</v>
          </cell>
          <cell r="C76">
            <v>0</v>
          </cell>
        </row>
        <row r="77">
          <cell r="A77" t="str">
            <v>JPHIJ</v>
          </cell>
          <cell r="B77" t="str">
            <v>JPHIJ</v>
          </cell>
          <cell r="C77">
            <v>0</v>
          </cell>
        </row>
        <row r="78">
          <cell r="A78" t="str">
            <v>JPIMI</v>
          </cell>
          <cell r="B78" t="str">
            <v>JPHIJ</v>
          </cell>
          <cell r="C78">
            <v>0</v>
          </cell>
        </row>
        <row r="79">
          <cell r="A79" t="str">
            <v>JPKIJ</v>
          </cell>
          <cell r="B79" t="str">
            <v>JPHIJ</v>
          </cell>
          <cell r="C79">
            <v>0</v>
          </cell>
        </row>
        <row r="80">
          <cell r="A80" t="str">
            <v>JPKNZ</v>
          </cell>
          <cell r="B80" t="str">
            <v>JPHIJ</v>
          </cell>
          <cell r="C80">
            <v>0</v>
          </cell>
        </row>
        <row r="81">
          <cell r="A81" t="str">
            <v>JPMAI</v>
          </cell>
          <cell r="B81" t="str">
            <v>JPHIJ</v>
          </cell>
          <cell r="C81">
            <v>0</v>
          </cell>
        </row>
        <row r="82">
          <cell r="A82" t="str">
            <v>JPMIZ</v>
          </cell>
          <cell r="B82" t="str">
            <v>JPHIJ</v>
          </cell>
          <cell r="C82">
            <v>0</v>
          </cell>
        </row>
        <row r="83">
          <cell r="A83" t="str">
            <v>JPOIT</v>
          </cell>
          <cell r="B83" t="str">
            <v>JPHIJ</v>
          </cell>
          <cell r="C83">
            <v>0</v>
          </cell>
        </row>
        <row r="84">
          <cell r="A84" t="str">
            <v>JPOTR</v>
          </cell>
          <cell r="B84" t="str">
            <v>JPHIJ</v>
          </cell>
          <cell r="C84">
            <v>0</v>
          </cell>
        </row>
        <row r="85">
          <cell r="A85" t="str">
            <v>JPSBS</v>
          </cell>
          <cell r="B85" t="str">
            <v>JPHIJ</v>
          </cell>
          <cell r="C85">
            <v>0</v>
          </cell>
        </row>
        <row r="86">
          <cell r="A86" t="str">
            <v>JPSMN</v>
          </cell>
          <cell r="B86" t="str">
            <v>JPHIJ</v>
          </cell>
          <cell r="C86">
            <v>0</v>
          </cell>
        </row>
        <row r="87">
          <cell r="A87" t="str">
            <v>JPTOY</v>
          </cell>
          <cell r="B87" t="str">
            <v>JPHIJ</v>
          </cell>
          <cell r="C87">
            <v>0</v>
          </cell>
        </row>
        <row r="88">
          <cell r="A88" t="str">
            <v>KHKOS</v>
          </cell>
          <cell r="B88" t="str">
            <v>KHKOS</v>
          </cell>
          <cell r="C88">
            <v>-19.190000000000001</v>
          </cell>
        </row>
        <row r="89">
          <cell r="A89" t="str">
            <v>KHPNH</v>
          </cell>
          <cell r="B89" t="str">
            <v>KHPNH</v>
          </cell>
          <cell r="C89">
            <v>0</v>
          </cell>
        </row>
        <row r="90">
          <cell r="A90" t="str">
            <v>KRINC</v>
          </cell>
          <cell r="B90" t="str">
            <v>KRPSN</v>
          </cell>
          <cell r="C90">
            <v>-17.579999999999998</v>
          </cell>
        </row>
        <row r="91">
          <cell r="A91" t="str">
            <v>KRNHC</v>
          </cell>
          <cell r="B91" t="str">
            <v>KRPSN</v>
          </cell>
          <cell r="C91">
            <v>-17.579999999999998</v>
          </cell>
        </row>
        <row r="92">
          <cell r="A92" t="str">
            <v>KRPUS</v>
          </cell>
          <cell r="B92" t="str">
            <v>KRPSN</v>
          </cell>
          <cell r="C92">
            <v>-17.579999999999998</v>
          </cell>
        </row>
        <row r="93">
          <cell r="A93" t="str">
            <v>LASAV</v>
          </cell>
          <cell r="B93" t="str">
            <v>LAVTE</v>
          </cell>
          <cell r="C93">
            <v>0</v>
          </cell>
        </row>
        <row r="94">
          <cell r="A94" t="str">
            <v>LATHG</v>
          </cell>
          <cell r="B94" t="str">
            <v>LAVTE</v>
          </cell>
          <cell r="C94">
            <v>0</v>
          </cell>
        </row>
        <row r="95">
          <cell r="A95" t="str">
            <v>LAVAN</v>
          </cell>
          <cell r="B95" t="str">
            <v>LAVTE</v>
          </cell>
          <cell r="C95">
            <v>0</v>
          </cell>
        </row>
        <row r="96">
          <cell r="A96" t="str">
            <v>LAVTE</v>
          </cell>
          <cell r="B96" t="str">
            <v>LAVTE</v>
          </cell>
          <cell r="C96">
            <v>0</v>
          </cell>
        </row>
        <row r="97">
          <cell r="A97" t="str">
            <v>LKCMB</v>
          </cell>
          <cell r="B97" t="str">
            <v>LKCMB</v>
          </cell>
          <cell r="C97">
            <v>-24.61</v>
          </cell>
        </row>
        <row r="98">
          <cell r="A98" t="str">
            <v>MMRGN</v>
          </cell>
          <cell r="B98" t="str">
            <v>MMRGN</v>
          </cell>
          <cell r="C98">
            <v>-12.01</v>
          </cell>
        </row>
        <row r="99">
          <cell r="A99" t="str">
            <v>MYBKI</v>
          </cell>
          <cell r="B99" t="str">
            <v>MYBKI</v>
          </cell>
          <cell r="C99" t="e">
            <v>#N/A</v>
          </cell>
        </row>
        <row r="100">
          <cell r="A100" t="str">
            <v>MYBTU</v>
          </cell>
          <cell r="B100" t="str">
            <v>MYBTL</v>
          </cell>
          <cell r="C100" t="e">
            <v>#N/A</v>
          </cell>
        </row>
        <row r="101">
          <cell r="A101" t="str">
            <v>MYKCH</v>
          </cell>
          <cell r="B101" t="str">
            <v>MYKCH</v>
          </cell>
          <cell r="C101" t="e">
            <v>#N/A</v>
          </cell>
        </row>
        <row r="102">
          <cell r="A102" t="str">
            <v>MYKUA</v>
          </cell>
          <cell r="B102" t="str">
            <v>MYKUA</v>
          </cell>
          <cell r="C102" t="e">
            <v>#N/A</v>
          </cell>
        </row>
        <row r="103">
          <cell r="A103" t="str">
            <v>MYPEN</v>
          </cell>
          <cell r="B103" t="str">
            <v>MYPEN</v>
          </cell>
          <cell r="C103">
            <v>-18.61</v>
          </cell>
        </row>
        <row r="104">
          <cell r="A104" t="str">
            <v>MYPGU</v>
          </cell>
          <cell r="B104" t="str">
            <v>MYPGU</v>
          </cell>
          <cell r="C104">
            <v>-12.84</v>
          </cell>
        </row>
        <row r="105">
          <cell r="A105" t="str">
            <v>MYPKG</v>
          </cell>
          <cell r="B105" t="str">
            <v>MYPKG</v>
          </cell>
          <cell r="C105">
            <v>-29.51</v>
          </cell>
        </row>
        <row r="106">
          <cell r="A106" t="str">
            <v>MYWSP</v>
          </cell>
          <cell r="B106" t="str">
            <v>MYPKG</v>
          </cell>
          <cell r="C106">
            <v>-29.51</v>
          </cell>
        </row>
        <row r="107">
          <cell r="A107" t="str">
            <v>PHCEB</v>
          </cell>
          <cell r="B107" t="str">
            <v>PHCEB</v>
          </cell>
          <cell r="C107">
            <v>-70.73</v>
          </cell>
        </row>
        <row r="108">
          <cell r="A108" t="str">
            <v>PHDVO</v>
          </cell>
          <cell r="B108" t="str">
            <v>PHDVO</v>
          </cell>
          <cell r="C108">
            <v>-76.77</v>
          </cell>
        </row>
        <row r="109">
          <cell r="A109" t="str">
            <v>PHGES</v>
          </cell>
          <cell r="B109" t="str">
            <v>PHGES</v>
          </cell>
          <cell r="C109" t="e">
            <v>#N/A</v>
          </cell>
        </row>
        <row r="110">
          <cell r="A110" t="str">
            <v>PHMNL</v>
          </cell>
          <cell r="B110" t="str">
            <v>PHMNL</v>
          </cell>
          <cell r="C110">
            <v>-129.37</v>
          </cell>
        </row>
        <row r="111">
          <cell r="A111" t="str">
            <v>PHMNS</v>
          </cell>
          <cell r="B111" t="str">
            <v>PHMNL</v>
          </cell>
          <cell r="C111">
            <v>-129.37</v>
          </cell>
        </row>
        <row r="112">
          <cell r="A112" t="str">
            <v>PKKHI</v>
          </cell>
          <cell r="B112" t="str">
            <v>PKKHI</v>
          </cell>
          <cell r="C112" t="e">
            <v>#DIV/0!</v>
          </cell>
        </row>
        <row r="113">
          <cell r="A113" t="str">
            <v>SADMM</v>
          </cell>
          <cell r="B113" t="str">
            <v>SADMM</v>
          </cell>
          <cell r="C113" t="e">
            <v>#N/A</v>
          </cell>
        </row>
        <row r="114">
          <cell r="A114" t="str">
            <v>SGSIN</v>
          </cell>
          <cell r="B114" t="str">
            <v>SGSIN</v>
          </cell>
          <cell r="C114">
            <v>-9.2799999999999994</v>
          </cell>
        </row>
        <row r="115">
          <cell r="A115" t="str">
            <v>THLCH</v>
          </cell>
          <cell r="B115" t="str">
            <v>THLCH</v>
          </cell>
          <cell r="C115">
            <v>-13.74</v>
          </cell>
        </row>
        <row r="116">
          <cell r="A116" t="str">
            <v>THLKR</v>
          </cell>
          <cell r="B116" t="str">
            <v>THLCH</v>
          </cell>
          <cell r="C116">
            <v>-13.74</v>
          </cell>
        </row>
        <row r="117">
          <cell r="A117" t="str">
            <v>THPAT</v>
          </cell>
          <cell r="B117" t="str">
            <v>THBKK</v>
          </cell>
          <cell r="C117">
            <v>-19.22</v>
          </cell>
        </row>
        <row r="118">
          <cell r="A118" t="str">
            <v>THSCT</v>
          </cell>
          <cell r="B118" t="str">
            <v>THLCH</v>
          </cell>
          <cell r="C118">
            <v>-13.74</v>
          </cell>
        </row>
        <row r="119">
          <cell r="A119" t="str">
            <v>THSGZ</v>
          </cell>
          <cell r="B119" t="str">
            <v>THSGZ</v>
          </cell>
          <cell r="C119">
            <v>-19.079999999999998</v>
          </cell>
        </row>
        <row r="120">
          <cell r="A120" t="str">
            <v>THTPT</v>
          </cell>
          <cell r="B120" t="str">
            <v>THBKK</v>
          </cell>
          <cell r="C120">
            <v>-19.22</v>
          </cell>
        </row>
        <row r="121">
          <cell r="A121" t="str">
            <v>TWKEL</v>
          </cell>
          <cell r="B121" t="str">
            <v>TWTPE</v>
          </cell>
          <cell r="C121">
            <v>-2.56</v>
          </cell>
        </row>
        <row r="122">
          <cell r="A122" t="str">
            <v>TWTXG</v>
          </cell>
          <cell r="B122" t="str">
            <v>TWTPE</v>
          </cell>
          <cell r="C122">
            <v>-2.56</v>
          </cell>
        </row>
        <row r="123">
          <cell r="A123" t="str">
            <v>TWTYN</v>
          </cell>
          <cell r="B123" t="str">
            <v>TWTPE</v>
          </cell>
          <cell r="C123">
            <v>-2.56</v>
          </cell>
        </row>
        <row r="124">
          <cell r="A124" t="str">
            <v>VNCLI</v>
          </cell>
          <cell r="B124" t="str">
            <v>VNSGN</v>
          </cell>
          <cell r="C124">
            <v>-29.18</v>
          </cell>
        </row>
        <row r="125">
          <cell r="A125" t="str">
            <v>VNHPH</v>
          </cell>
          <cell r="B125" t="str">
            <v>VNHPH</v>
          </cell>
          <cell r="C125">
            <v>-65.67</v>
          </cell>
        </row>
        <row r="126">
          <cell r="A126" t="str">
            <v>VNPLI</v>
          </cell>
          <cell r="B126" t="str">
            <v>VNSGN</v>
          </cell>
          <cell r="C126">
            <v>-29.18</v>
          </cell>
        </row>
        <row r="127">
          <cell r="A127" t="str">
            <v>VNSGN</v>
          </cell>
          <cell r="B127" t="str">
            <v>VNSGN</v>
          </cell>
          <cell r="C127">
            <v>-29.18</v>
          </cell>
        </row>
        <row r="128">
          <cell r="A128" t="str">
            <v>VNTMX</v>
          </cell>
          <cell r="B128" t="str">
            <v>VNSGN</v>
          </cell>
          <cell r="C128">
            <v>-29.18</v>
          </cell>
        </row>
        <row r="129">
          <cell r="A129" t="str">
            <v>VNTSM</v>
          </cell>
          <cell r="B129" t="str">
            <v>VNSGN</v>
          </cell>
          <cell r="C129">
            <v>-29.18</v>
          </cell>
        </row>
        <row r="130">
          <cell r="A130" t="str">
            <v>VNVIC</v>
          </cell>
          <cell r="B130" t="str">
            <v>VNSGN</v>
          </cell>
          <cell r="C130">
            <v>-29.18</v>
          </cell>
        </row>
        <row r="131">
          <cell r="C131">
            <v>0</v>
          </cell>
        </row>
      </sheetData>
      <sheetData sheetId="17">
        <row r="4">
          <cell r="C4" t="str">
            <v>CNHUA</v>
          </cell>
          <cell r="D4" t="str">
            <v>D</v>
          </cell>
          <cell r="E4" t="str">
            <v>D</v>
          </cell>
        </row>
        <row r="5">
          <cell r="C5" t="str">
            <v>CNNKG</v>
          </cell>
          <cell r="D5" t="str">
            <v>D</v>
          </cell>
          <cell r="E5" t="str">
            <v>D</v>
          </cell>
        </row>
        <row r="6">
          <cell r="C6" t="str">
            <v>CNSHA</v>
          </cell>
          <cell r="D6" t="str">
            <v>D</v>
          </cell>
          <cell r="E6" t="str">
            <v>D</v>
          </cell>
        </row>
        <row r="7">
          <cell r="C7" t="str">
            <v>CNTAO</v>
          </cell>
          <cell r="D7" t="str">
            <v>D</v>
          </cell>
          <cell r="E7" t="str">
            <v>D</v>
          </cell>
        </row>
        <row r="8">
          <cell r="C8" t="str">
            <v>CNXMN</v>
          </cell>
          <cell r="D8" t="str">
            <v>D</v>
          </cell>
          <cell r="E8" t="str">
            <v>D</v>
          </cell>
        </row>
        <row r="9">
          <cell r="C9" t="str">
            <v>IDBLW</v>
          </cell>
          <cell r="D9" t="str">
            <v>B</v>
          </cell>
          <cell r="E9" t="str">
            <v>B</v>
          </cell>
        </row>
        <row r="10">
          <cell r="C10" t="str">
            <v>INCCU</v>
          </cell>
          <cell r="D10" t="str">
            <v>S</v>
          </cell>
          <cell r="E10" t="str">
            <v>S</v>
          </cell>
        </row>
        <row r="11">
          <cell r="C11" t="str">
            <v>INILP</v>
          </cell>
          <cell r="D11" t="str">
            <v>D</v>
          </cell>
          <cell r="E11" t="str">
            <v>D</v>
          </cell>
        </row>
        <row r="12">
          <cell r="C12" t="str">
            <v>INNSA</v>
          </cell>
          <cell r="D12" t="str">
            <v>S</v>
          </cell>
          <cell r="E12" t="str">
            <v>S</v>
          </cell>
        </row>
        <row r="13">
          <cell r="C13" t="str">
            <v>INPAV</v>
          </cell>
          <cell r="D13" t="str">
            <v>D</v>
          </cell>
          <cell r="E13" t="str">
            <v>D</v>
          </cell>
        </row>
        <row r="14">
          <cell r="C14" t="str">
            <v>AEJEA</v>
          </cell>
          <cell r="D14" t="str">
            <v>S</v>
          </cell>
          <cell r="E14" t="str">
            <v>S</v>
          </cell>
        </row>
        <row r="15">
          <cell r="C15" t="str">
            <v>BDCGP</v>
          </cell>
          <cell r="D15" t="str">
            <v>D</v>
          </cell>
          <cell r="E15" t="str">
            <v>S</v>
          </cell>
        </row>
        <row r="16">
          <cell r="C16" t="str">
            <v>CNFAN</v>
          </cell>
          <cell r="D16" t="str">
            <v>D</v>
          </cell>
          <cell r="E16" t="str">
            <v>D</v>
          </cell>
        </row>
        <row r="17">
          <cell r="C17" t="str">
            <v>CNTXG</v>
          </cell>
          <cell r="D17" t="str">
            <v>D</v>
          </cell>
          <cell r="E17" t="str">
            <v>D</v>
          </cell>
        </row>
        <row r="18">
          <cell r="C18" t="str">
            <v>CNXMN</v>
          </cell>
          <cell r="D18" t="str">
            <v>D</v>
          </cell>
          <cell r="E18" t="str">
            <v>D</v>
          </cell>
        </row>
        <row r="19">
          <cell r="C19" t="str">
            <v>HKHKG</v>
          </cell>
          <cell r="D19" t="str">
            <v>D</v>
          </cell>
          <cell r="E19" t="str">
            <v>D</v>
          </cell>
        </row>
        <row r="20">
          <cell r="C20" t="str">
            <v>INVTZ</v>
          </cell>
          <cell r="D20" t="str">
            <v>S</v>
          </cell>
          <cell r="E20" t="str">
            <v>S</v>
          </cell>
        </row>
        <row r="21">
          <cell r="C21" t="str">
            <v>MYPKG</v>
          </cell>
          <cell r="D21" t="str">
            <v>B</v>
          </cell>
          <cell r="E21" t="str">
            <v>S</v>
          </cell>
        </row>
        <row r="22">
          <cell r="C22" t="str">
            <v>PHDCT</v>
          </cell>
          <cell r="D22" t="str">
            <v>S</v>
          </cell>
          <cell r="E22" t="str">
            <v>S</v>
          </cell>
        </row>
        <row r="23">
          <cell r="C23" t="str">
            <v>IDJK1</v>
          </cell>
          <cell r="D23" t="str">
            <v>S</v>
          </cell>
          <cell r="E23" t="str">
            <v>S</v>
          </cell>
        </row>
        <row r="24">
          <cell r="C24" t="str">
            <v>IDSUB</v>
          </cell>
          <cell r="D24" t="str">
            <v>S</v>
          </cell>
          <cell r="E24" t="str">
            <v>B</v>
          </cell>
        </row>
        <row r="25">
          <cell r="C25" t="str">
            <v>INGTI</v>
          </cell>
          <cell r="D25" t="str">
            <v>S</v>
          </cell>
          <cell r="E25" t="str">
            <v>S</v>
          </cell>
        </row>
        <row r="26">
          <cell r="C26" t="str">
            <v>INMAA</v>
          </cell>
          <cell r="D26" t="str">
            <v>S</v>
          </cell>
          <cell r="E26" t="str">
            <v>S</v>
          </cell>
        </row>
        <row r="27">
          <cell r="C27" t="str">
            <v>INPAV</v>
          </cell>
          <cell r="D27" t="str">
            <v>D</v>
          </cell>
          <cell r="E27" t="str">
            <v>D</v>
          </cell>
        </row>
        <row r="28">
          <cell r="C28" t="str">
            <v>MMRGN</v>
          </cell>
          <cell r="D28" t="str">
            <v>S</v>
          </cell>
          <cell r="E28" t="str">
            <v>S</v>
          </cell>
        </row>
        <row r="29">
          <cell r="C29" t="str">
            <v>MYPEN</v>
          </cell>
          <cell r="D29" t="str">
            <v>D</v>
          </cell>
          <cell r="E29" t="str">
            <v>S</v>
          </cell>
        </row>
        <row r="30">
          <cell r="C30" t="str">
            <v>MYPGU</v>
          </cell>
          <cell r="D30" t="str">
            <v>S</v>
          </cell>
          <cell r="E30" t="str">
            <v>S</v>
          </cell>
        </row>
        <row r="31">
          <cell r="C31" t="str">
            <v>MYWSP</v>
          </cell>
          <cell r="D31" t="str">
            <v>B</v>
          </cell>
          <cell r="E31" t="str">
            <v>D</v>
          </cell>
        </row>
        <row r="32">
          <cell r="C32" t="str">
            <v>KHKOS</v>
          </cell>
          <cell r="D32" t="str">
            <v>S</v>
          </cell>
          <cell r="E32" t="str">
            <v>S</v>
          </cell>
        </row>
        <row r="33">
          <cell r="C33" t="str">
            <v>KRPUS</v>
          </cell>
          <cell r="D33" t="str">
            <v>B</v>
          </cell>
          <cell r="E33" t="str">
            <v>S</v>
          </cell>
        </row>
        <row r="34">
          <cell r="C34" t="str">
            <v>LKCMB</v>
          </cell>
          <cell r="D34" t="str">
            <v>S</v>
          </cell>
          <cell r="E34" t="str">
            <v>D</v>
          </cell>
        </row>
        <row r="35">
          <cell r="C35" t="str">
            <v>PHCEB</v>
          </cell>
          <cell r="D35" t="str">
            <v>S</v>
          </cell>
          <cell r="E35" t="str">
            <v>S</v>
          </cell>
        </row>
        <row r="36">
          <cell r="C36" t="str">
            <v>PHMNL</v>
          </cell>
          <cell r="D36" t="str">
            <v>S</v>
          </cell>
          <cell r="E36" t="str">
            <v>S</v>
          </cell>
        </row>
        <row r="37">
          <cell r="C37" t="str">
            <v>SGSIN</v>
          </cell>
          <cell r="D37" t="str">
            <v>B</v>
          </cell>
          <cell r="E37" t="str">
            <v>S</v>
          </cell>
        </row>
        <row r="38">
          <cell r="C38" t="str">
            <v>THLCH</v>
          </cell>
          <cell r="D38" t="str">
            <v>D</v>
          </cell>
          <cell r="E38" t="str">
            <v>D</v>
          </cell>
        </row>
        <row r="39">
          <cell r="C39" t="str">
            <v>THPAT</v>
          </cell>
          <cell r="D39" t="str">
            <v>D</v>
          </cell>
          <cell r="E39" t="str">
            <v>D</v>
          </cell>
        </row>
        <row r="40">
          <cell r="C40" t="str">
            <v>TWKEL</v>
          </cell>
          <cell r="D40" t="str">
            <v>B</v>
          </cell>
          <cell r="E40" t="str">
            <v>D</v>
          </cell>
        </row>
        <row r="41">
          <cell r="C41" t="str">
            <v>TWTXG</v>
          </cell>
          <cell r="D41" t="str">
            <v>D</v>
          </cell>
          <cell r="E41" t="str">
            <v>D</v>
          </cell>
        </row>
        <row r="42">
          <cell r="C42" t="str">
            <v>VNCLI</v>
          </cell>
          <cell r="D42" t="str">
            <v>S</v>
          </cell>
          <cell r="E42" t="str">
            <v>D</v>
          </cell>
        </row>
        <row r="43">
          <cell r="C43" t="str">
            <v>VNHPH</v>
          </cell>
          <cell r="D43" t="str">
            <v>S</v>
          </cell>
          <cell r="E43" t="str">
            <v>S</v>
          </cell>
        </row>
        <row r="44">
          <cell r="C44" t="str">
            <v>VNTMX</v>
          </cell>
          <cell r="D44" t="str">
            <v>S</v>
          </cell>
          <cell r="E44" t="str">
            <v>S</v>
          </cell>
        </row>
      </sheetData>
      <sheetData sheetId="18" refreshError="1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tabSelected="1" workbookViewId="0">
      <selection activeCell="R21" sqref="R21"/>
    </sheetView>
  </sheetViews>
  <sheetFormatPr defaultRowHeight="14.4"/>
  <cols>
    <col min="1" max="1" width="4.88671875" customWidth="1"/>
    <col min="2" max="2" width="16" customWidth="1"/>
  </cols>
  <sheetData>
    <row r="1" spans="1:36" s="5" customFormat="1" ht="15.6">
      <c r="A1" s="1" t="s">
        <v>0</v>
      </c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6" s="5" customFormat="1" ht="15.6">
      <c r="A2" s="2" t="s">
        <v>1</v>
      </c>
      <c r="B2" s="2"/>
      <c r="C2" s="6"/>
    </row>
    <row r="3" spans="1:36" s="5" customFormat="1" ht="16.2" thickBot="1">
      <c r="A3" s="7" t="s">
        <v>2</v>
      </c>
      <c r="B3" s="2"/>
      <c r="C3" s="6"/>
    </row>
    <row r="4" spans="1:36" s="5" customFormat="1" ht="15.6">
      <c r="A4" s="8" t="s">
        <v>20</v>
      </c>
      <c r="B4" s="9" t="s">
        <v>3</v>
      </c>
      <c r="C4" s="10" t="s">
        <v>21</v>
      </c>
      <c r="D4" s="10" t="s">
        <v>43</v>
      </c>
      <c r="E4" s="9" t="s">
        <v>4</v>
      </c>
      <c r="F4" s="9"/>
      <c r="G4" s="9"/>
      <c r="H4" s="9"/>
      <c r="I4" s="9"/>
      <c r="J4" s="9"/>
      <c r="K4" s="9"/>
      <c r="L4" s="9"/>
      <c r="M4" s="11" t="s">
        <v>22</v>
      </c>
      <c r="N4" s="12"/>
      <c r="O4" s="11" t="s">
        <v>23</v>
      </c>
      <c r="P4" s="12"/>
      <c r="Q4" s="13" t="s">
        <v>24</v>
      </c>
      <c r="R4" s="13"/>
      <c r="S4" s="13" t="s">
        <v>25</v>
      </c>
      <c r="T4" s="13"/>
      <c r="U4" s="13" t="s">
        <v>33</v>
      </c>
      <c r="V4" s="13"/>
      <c r="W4" s="11" t="s">
        <v>44</v>
      </c>
      <c r="X4" s="12"/>
      <c r="Y4" s="13" t="s">
        <v>26</v>
      </c>
      <c r="Z4" s="13"/>
      <c r="AA4" s="11" t="s">
        <v>27</v>
      </c>
      <c r="AB4" s="12"/>
      <c r="AC4" s="13" t="s">
        <v>26</v>
      </c>
      <c r="AD4" s="13"/>
      <c r="AE4" s="13" t="s">
        <v>44</v>
      </c>
      <c r="AF4" s="13"/>
      <c r="AG4" s="13" t="s">
        <v>28</v>
      </c>
      <c r="AH4" s="13"/>
      <c r="AI4" s="13" t="s">
        <v>22</v>
      </c>
      <c r="AJ4" s="14"/>
    </row>
    <row r="5" spans="1:36" s="5" customFormat="1" ht="15.6">
      <c r="A5" s="15"/>
      <c r="B5" s="16"/>
      <c r="C5" s="17"/>
      <c r="D5" s="17"/>
      <c r="E5" s="16"/>
      <c r="F5" s="16"/>
      <c r="G5" s="16"/>
      <c r="H5" s="16"/>
      <c r="I5" s="16"/>
      <c r="J5" s="16"/>
      <c r="K5" s="16"/>
      <c r="L5" s="16"/>
      <c r="M5" s="18" t="s">
        <v>40</v>
      </c>
      <c r="N5" s="19"/>
      <c r="O5" s="18" t="s">
        <v>41</v>
      </c>
      <c r="P5" s="19"/>
      <c r="Q5" s="20" t="s">
        <v>29</v>
      </c>
      <c r="R5" s="20"/>
      <c r="S5" s="20" t="s">
        <v>30</v>
      </c>
      <c r="T5" s="20"/>
      <c r="U5" s="20" t="s">
        <v>34</v>
      </c>
      <c r="V5" s="20"/>
      <c r="W5" s="18" t="s">
        <v>45</v>
      </c>
      <c r="X5" s="19"/>
      <c r="Y5" s="20" t="s">
        <v>31</v>
      </c>
      <c r="Z5" s="20"/>
      <c r="AA5" s="18" t="s">
        <v>42</v>
      </c>
      <c r="AB5" s="19"/>
      <c r="AC5" s="20" t="s">
        <v>31</v>
      </c>
      <c r="AD5" s="20"/>
      <c r="AE5" s="20" t="s">
        <v>45</v>
      </c>
      <c r="AF5" s="20"/>
      <c r="AG5" s="20" t="s">
        <v>35</v>
      </c>
      <c r="AH5" s="20"/>
      <c r="AI5" s="18" t="s">
        <v>40</v>
      </c>
      <c r="AJ5" s="46"/>
    </row>
    <row r="6" spans="1:36" s="5" customFormat="1" ht="15.6">
      <c r="A6" s="49"/>
      <c r="B6" s="16"/>
      <c r="C6" s="17"/>
      <c r="D6" s="17" t="s">
        <v>7</v>
      </c>
      <c r="E6" s="16" t="s">
        <v>5</v>
      </c>
      <c r="F6" s="16"/>
      <c r="G6" s="16"/>
      <c r="H6" s="16"/>
      <c r="I6" s="16" t="s">
        <v>6</v>
      </c>
      <c r="J6" s="16"/>
      <c r="K6" s="16"/>
      <c r="L6" s="16"/>
      <c r="M6" s="21" t="s">
        <v>8</v>
      </c>
      <c r="N6" s="22" t="s">
        <v>9</v>
      </c>
      <c r="O6" s="21" t="s">
        <v>8</v>
      </c>
      <c r="P6" s="22" t="s">
        <v>9</v>
      </c>
      <c r="Q6" s="23" t="s">
        <v>8</v>
      </c>
      <c r="R6" s="22" t="s">
        <v>9</v>
      </c>
      <c r="S6" s="23" t="s">
        <v>8</v>
      </c>
      <c r="T6" s="22" t="s">
        <v>9</v>
      </c>
      <c r="U6" s="23" t="s">
        <v>8</v>
      </c>
      <c r="V6" s="22" t="s">
        <v>9</v>
      </c>
      <c r="W6" s="23" t="s">
        <v>8</v>
      </c>
      <c r="X6" s="69" t="s">
        <v>9</v>
      </c>
      <c r="Y6" s="23" t="s">
        <v>8</v>
      </c>
      <c r="Z6" s="22" t="s">
        <v>9</v>
      </c>
      <c r="AA6" s="21" t="s">
        <v>8</v>
      </c>
      <c r="AB6" s="22" t="s">
        <v>9</v>
      </c>
      <c r="AC6" s="23" t="s">
        <v>8</v>
      </c>
      <c r="AD6" s="22" t="s">
        <v>9</v>
      </c>
      <c r="AE6" s="23" t="s">
        <v>8</v>
      </c>
      <c r="AF6" s="22" t="s">
        <v>9</v>
      </c>
      <c r="AG6" s="23" t="s">
        <v>8</v>
      </c>
      <c r="AH6" s="22" t="s">
        <v>9</v>
      </c>
      <c r="AI6" s="23" t="s">
        <v>8</v>
      </c>
      <c r="AJ6" s="24" t="s">
        <v>9</v>
      </c>
    </row>
    <row r="7" spans="1:36" s="5" customFormat="1" ht="15.6">
      <c r="A7" s="49"/>
      <c r="B7" s="16"/>
      <c r="C7" s="17"/>
      <c r="D7" s="17"/>
      <c r="E7" s="16"/>
      <c r="F7" s="16"/>
      <c r="G7" s="16"/>
      <c r="H7" s="16"/>
      <c r="I7" s="16"/>
      <c r="J7" s="16"/>
      <c r="K7" s="16"/>
      <c r="L7" s="16"/>
      <c r="M7" s="25" t="s">
        <v>10</v>
      </c>
      <c r="N7" s="26" t="s">
        <v>11</v>
      </c>
      <c r="O7" s="25" t="s">
        <v>11</v>
      </c>
      <c r="P7" s="26" t="s">
        <v>11</v>
      </c>
      <c r="Q7" s="27" t="s">
        <v>12</v>
      </c>
      <c r="R7" s="26" t="s">
        <v>12</v>
      </c>
      <c r="S7" s="27" t="s">
        <v>14</v>
      </c>
      <c r="T7" s="26" t="s">
        <v>14</v>
      </c>
      <c r="U7" s="27" t="s">
        <v>10</v>
      </c>
      <c r="V7" s="26" t="s">
        <v>11</v>
      </c>
      <c r="W7" s="27" t="s">
        <v>11</v>
      </c>
      <c r="X7" s="70" t="s">
        <v>12</v>
      </c>
      <c r="Y7" s="27" t="s">
        <v>12</v>
      </c>
      <c r="Z7" s="26" t="s">
        <v>13</v>
      </c>
      <c r="AA7" s="25" t="s">
        <v>14</v>
      </c>
      <c r="AB7" s="26" t="s">
        <v>15</v>
      </c>
      <c r="AC7" s="27" t="s">
        <v>10</v>
      </c>
      <c r="AD7" s="26" t="s">
        <v>10</v>
      </c>
      <c r="AE7" s="27" t="s">
        <v>11</v>
      </c>
      <c r="AF7" s="26" t="s">
        <v>11</v>
      </c>
      <c r="AG7" s="27" t="s">
        <v>13</v>
      </c>
      <c r="AH7" s="26" t="s">
        <v>14</v>
      </c>
      <c r="AI7" s="27" t="s">
        <v>10</v>
      </c>
      <c r="AJ7" s="28" t="s">
        <v>11</v>
      </c>
    </row>
    <row r="8" spans="1:36" s="5" customFormat="1" ht="16.2" thickBot="1">
      <c r="A8" s="50"/>
      <c r="B8" s="51"/>
      <c r="C8" s="52"/>
      <c r="D8" s="52"/>
      <c r="E8" s="51"/>
      <c r="F8" s="51"/>
      <c r="G8" s="51"/>
      <c r="H8" s="51"/>
      <c r="I8" s="51"/>
      <c r="J8" s="51"/>
      <c r="K8" s="51"/>
      <c r="L8" s="51"/>
      <c r="M8" s="53">
        <v>2000</v>
      </c>
      <c r="N8" s="54">
        <v>300</v>
      </c>
      <c r="O8" s="53">
        <v>800</v>
      </c>
      <c r="P8" s="54">
        <v>2000</v>
      </c>
      <c r="Q8" s="55">
        <v>1200</v>
      </c>
      <c r="R8" s="54">
        <v>2000</v>
      </c>
      <c r="S8" s="55">
        <v>200</v>
      </c>
      <c r="T8" s="54">
        <v>800</v>
      </c>
      <c r="U8" s="55">
        <v>1300</v>
      </c>
      <c r="V8" s="54">
        <v>100</v>
      </c>
      <c r="W8" s="55">
        <v>1300</v>
      </c>
      <c r="X8" s="71">
        <v>300</v>
      </c>
      <c r="Y8" s="55">
        <v>1300</v>
      </c>
      <c r="Z8" s="54">
        <v>100</v>
      </c>
      <c r="AA8" s="53">
        <v>1200</v>
      </c>
      <c r="AB8" s="54">
        <v>2300</v>
      </c>
      <c r="AC8" s="55">
        <v>300</v>
      </c>
      <c r="AD8" s="54">
        <v>1700</v>
      </c>
      <c r="AE8" s="55">
        <v>500</v>
      </c>
      <c r="AF8" s="54">
        <v>2200</v>
      </c>
      <c r="AG8" s="55">
        <v>400</v>
      </c>
      <c r="AH8" s="54">
        <v>300</v>
      </c>
      <c r="AI8" s="55">
        <v>2000</v>
      </c>
      <c r="AJ8" s="56">
        <v>300</v>
      </c>
    </row>
    <row r="9" spans="1:36" s="5" customFormat="1" ht="15.6">
      <c r="A9" s="59">
        <v>6</v>
      </c>
      <c r="B9" s="60" t="s">
        <v>17</v>
      </c>
      <c r="C9" s="36" t="s">
        <v>32</v>
      </c>
      <c r="D9" s="36" t="s">
        <v>18</v>
      </c>
      <c r="E9" s="37">
        <v>331</v>
      </c>
      <c r="F9" s="37" t="s">
        <v>19</v>
      </c>
      <c r="G9" s="37">
        <v>331</v>
      </c>
      <c r="H9" s="37" t="s">
        <v>16</v>
      </c>
      <c r="I9" s="37">
        <v>1672</v>
      </c>
      <c r="J9" s="37" t="s">
        <v>19</v>
      </c>
      <c r="K9" s="37">
        <v>1673</v>
      </c>
      <c r="L9" s="72" t="s">
        <v>16</v>
      </c>
      <c r="M9" s="38">
        <v>43138</v>
      </c>
      <c r="N9" s="38">
        <v>43139</v>
      </c>
      <c r="O9" s="38">
        <v>43139</v>
      </c>
      <c r="P9" s="38">
        <v>43139</v>
      </c>
      <c r="Q9" s="38">
        <v>43140</v>
      </c>
      <c r="R9" s="38">
        <v>43140</v>
      </c>
      <c r="S9" s="38">
        <v>43142</v>
      </c>
      <c r="T9" s="38">
        <v>43142</v>
      </c>
      <c r="U9" s="38">
        <v>43145</v>
      </c>
      <c r="V9" s="38">
        <v>43146</v>
      </c>
      <c r="W9" s="38">
        <v>43146</v>
      </c>
      <c r="X9" s="38">
        <v>43147</v>
      </c>
      <c r="Y9" s="38">
        <v>43147</v>
      </c>
      <c r="Z9" s="38">
        <v>43148</v>
      </c>
      <c r="AA9" s="38">
        <v>43149</v>
      </c>
      <c r="AB9" s="38">
        <v>43150</v>
      </c>
      <c r="AC9" s="38">
        <v>43152</v>
      </c>
      <c r="AD9" s="47">
        <v>43152</v>
      </c>
      <c r="AE9" s="47"/>
      <c r="AF9" s="38"/>
      <c r="AG9" s="38"/>
      <c r="AH9" s="38"/>
      <c r="AI9" s="38"/>
      <c r="AJ9" s="39"/>
    </row>
    <row r="10" spans="1:36" s="5" customFormat="1" ht="15.6">
      <c r="A10" s="65">
        <v>7</v>
      </c>
      <c r="B10" s="66" t="s">
        <v>17</v>
      </c>
      <c r="C10" s="43" t="s">
        <v>32</v>
      </c>
      <c r="D10" s="43" t="s">
        <v>18</v>
      </c>
      <c r="E10" s="44"/>
      <c r="F10" s="44"/>
      <c r="G10" s="44">
        <v>331</v>
      </c>
      <c r="H10" s="44" t="s">
        <v>16</v>
      </c>
      <c r="I10" s="44"/>
      <c r="J10" s="44"/>
      <c r="K10" s="44">
        <v>1673</v>
      </c>
      <c r="L10" s="76" t="s">
        <v>16</v>
      </c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8"/>
      <c r="AE10" s="48">
        <v>43160</v>
      </c>
      <c r="AF10" s="45">
        <v>43160</v>
      </c>
      <c r="AG10" s="45">
        <v>43162</v>
      </c>
      <c r="AH10" s="45">
        <v>43163</v>
      </c>
      <c r="AI10" s="45">
        <v>43166</v>
      </c>
      <c r="AJ10" s="32">
        <v>43167</v>
      </c>
    </row>
    <row r="11" spans="1:36" s="5" customFormat="1" ht="15.6">
      <c r="A11" s="61">
        <v>7</v>
      </c>
      <c r="B11" s="62" t="s">
        <v>36</v>
      </c>
      <c r="C11" s="29" t="s">
        <v>32</v>
      </c>
      <c r="D11" s="29" t="s">
        <v>37</v>
      </c>
      <c r="E11" s="30">
        <v>293</v>
      </c>
      <c r="F11" s="30" t="s">
        <v>19</v>
      </c>
      <c r="G11" s="30">
        <v>293</v>
      </c>
      <c r="H11" s="30" t="s">
        <v>16</v>
      </c>
      <c r="I11" s="30">
        <v>1672</v>
      </c>
      <c r="J11" s="30" t="s">
        <v>19</v>
      </c>
      <c r="K11" s="30">
        <v>1673</v>
      </c>
      <c r="L11" s="73" t="s">
        <v>16</v>
      </c>
      <c r="M11" s="31">
        <v>43145</v>
      </c>
      <c r="N11" s="31">
        <v>43146</v>
      </c>
      <c r="O11" s="31">
        <v>43146</v>
      </c>
      <c r="P11" s="31">
        <v>43146</v>
      </c>
      <c r="Q11" s="31">
        <v>43147</v>
      </c>
      <c r="R11" s="31">
        <v>43147</v>
      </c>
      <c r="S11" s="31">
        <v>43149</v>
      </c>
      <c r="T11" s="31">
        <v>43149</v>
      </c>
      <c r="U11" s="31">
        <v>43152</v>
      </c>
      <c r="V11" s="31">
        <v>43153</v>
      </c>
      <c r="W11" s="31">
        <v>43153</v>
      </c>
      <c r="X11" s="31">
        <v>43154</v>
      </c>
      <c r="Y11" s="31">
        <v>43154</v>
      </c>
      <c r="Z11" s="31">
        <v>43155</v>
      </c>
      <c r="AA11" s="31">
        <v>43156</v>
      </c>
      <c r="AB11" s="31">
        <v>43157</v>
      </c>
      <c r="AC11" s="31">
        <v>43159</v>
      </c>
      <c r="AD11" s="67">
        <v>43159</v>
      </c>
      <c r="AE11" s="67"/>
      <c r="AF11" s="31"/>
      <c r="AG11" s="31"/>
      <c r="AH11" s="31"/>
      <c r="AI11" s="31"/>
      <c r="AJ11" s="32"/>
    </row>
    <row r="12" spans="1:36" s="5" customFormat="1" ht="15.6">
      <c r="A12" s="57">
        <v>8</v>
      </c>
      <c r="B12" s="58" t="s">
        <v>36</v>
      </c>
      <c r="C12" s="33" t="s">
        <v>32</v>
      </c>
      <c r="D12" s="33" t="s">
        <v>37</v>
      </c>
      <c r="E12" s="34"/>
      <c r="F12" s="34"/>
      <c r="G12" s="34">
        <v>293</v>
      </c>
      <c r="H12" s="34" t="s">
        <v>16</v>
      </c>
      <c r="I12" s="34"/>
      <c r="J12" s="34"/>
      <c r="K12" s="34">
        <v>1673</v>
      </c>
      <c r="L12" s="77" t="s">
        <v>16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75"/>
      <c r="AE12" s="67">
        <v>43167</v>
      </c>
      <c r="AF12" s="31">
        <v>43167</v>
      </c>
      <c r="AG12" s="31">
        <v>43169</v>
      </c>
      <c r="AH12" s="31">
        <v>43170</v>
      </c>
      <c r="AI12" s="31">
        <v>43173</v>
      </c>
      <c r="AJ12" s="32">
        <v>43174</v>
      </c>
    </row>
    <row r="13" spans="1:36" s="5" customFormat="1" ht="15.6">
      <c r="A13" s="61">
        <v>8</v>
      </c>
      <c r="B13" s="62" t="s">
        <v>38</v>
      </c>
      <c r="C13" s="62" t="s">
        <v>32</v>
      </c>
      <c r="D13" s="62" t="s">
        <v>39</v>
      </c>
      <c r="E13" s="30">
        <v>203</v>
      </c>
      <c r="F13" s="30" t="s">
        <v>19</v>
      </c>
      <c r="G13" s="30">
        <v>203</v>
      </c>
      <c r="H13" s="30" t="s">
        <v>16</v>
      </c>
      <c r="I13" s="30">
        <v>1672</v>
      </c>
      <c r="J13" s="30" t="s">
        <v>19</v>
      </c>
      <c r="K13" s="30">
        <v>1673</v>
      </c>
      <c r="L13" s="78" t="s">
        <v>16</v>
      </c>
      <c r="M13" s="31">
        <v>43152</v>
      </c>
      <c r="N13" s="31">
        <v>43153</v>
      </c>
      <c r="O13" s="31">
        <v>43153</v>
      </c>
      <c r="P13" s="31">
        <v>43153</v>
      </c>
      <c r="Q13" s="31">
        <v>43154</v>
      </c>
      <c r="R13" s="31">
        <v>43154</v>
      </c>
      <c r="S13" s="31">
        <v>43156</v>
      </c>
      <c r="T13" s="31">
        <v>43156</v>
      </c>
      <c r="U13" s="31">
        <v>43159</v>
      </c>
      <c r="V13" s="31">
        <v>43160</v>
      </c>
      <c r="W13" s="31">
        <v>43160</v>
      </c>
      <c r="X13" s="31">
        <v>43161</v>
      </c>
      <c r="Y13" s="31">
        <v>43161</v>
      </c>
      <c r="Z13" s="31">
        <v>43162</v>
      </c>
      <c r="AA13" s="31">
        <v>43163</v>
      </c>
      <c r="AB13" s="31">
        <v>43164</v>
      </c>
      <c r="AC13" s="31">
        <v>43166</v>
      </c>
      <c r="AD13" s="67">
        <v>43166</v>
      </c>
      <c r="AE13" s="67"/>
      <c r="AF13" s="31"/>
      <c r="AG13" s="31"/>
      <c r="AH13" s="31"/>
      <c r="AI13" s="31"/>
      <c r="AJ13" s="32"/>
    </row>
    <row r="14" spans="1:36" s="5" customFormat="1" ht="16.2" thickBot="1">
      <c r="A14" s="79">
        <v>9</v>
      </c>
      <c r="B14" s="64" t="s">
        <v>38</v>
      </c>
      <c r="C14" s="64" t="s">
        <v>32</v>
      </c>
      <c r="D14" s="64" t="s">
        <v>39</v>
      </c>
      <c r="E14" s="40"/>
      <c r="F14" s="40"/>
      <c r="G14" s="40">
        <v>203</v>
      </c>
      <c r="H14" s="40" t="s">
        <v>16</v>
      </c>
      <c r="I14" s="40"/>
      <c r="J14" s="40"/>
      <c r="K14" s="40">
        <v>1673</v>
      </c>
      <c r="L14" s="74" t="s">
        <v>16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68"/>
      <c r="AE14" s="68">
        <v>43174</v>
      </c>
      <c r="AF14" s="41">
        <v>43174</v>
      </c>
      <c r="AG14" s="41">
        <v>43176</v>
      </c>
      <c r="AH14" s="41">
        <v>43177</v>
      </c>
      <c r="AI14" s="41">
        <v>43180</v>
      </c>
      <c r="AJ14" s="42">
        <v>43181</v>
      </c>
    </row>
    <row r="15" spans="1:36" s="5" customFormat="1" ht="15.6">
      <c r="A15" s="59">
        <v>10</v>
      </c>
      <c r="B15" s="66" t="s">
        <v>17</v>
      </c>
      <c r="C15" s="43" t="s">
        <v>32</v>
      </c>
      <c r="D15" s="43" t="s">
        <v>18</v>
      </c>
      <c r="E15" s="44">
        <v>332</v>
      </c>
      <c r="F15" s="44" t="s">
        <v>19</v>
      </c>
      <c r="G15" s="44">
        <v>332</v>
      </c>
      <c r="H15" s="44" t="s">
        <v>16</v>
      </c>
      <c r="I15" s="44">
        <v>1674</v>
      </c>
      <c r="J15" s="44" t="s">
        <v>19</v>
      </c>
      <c r="K15" s="44">
        <v>1675</v>
      </c>
      <c r="L15" s="76" t="s">
        <v>16</v>
      </c>
      <c r="M15" s="38">
        <v>43166</v>
      </c>
      <c r="N15" s="38">
        <v>43167</v>
      </c>
      <c r="O15" s="38">
        <v>43167</v>
      </c>
      <c r="P15" s="38">
        <v>43167</v>
      </c>
      <c r="Q15" s="38">
        <v>43168</v>
      </c>
      <c r="R15" s="38">
        <v>43168</v>
      </c>
      <c r="S15" s="38">
        <v>43170</v>
      </c>
      <c r="T15" s="38">
        <v>43170</v>
      </c>
      <c r="U15" s="38">
        <v>43173</v>
      </c>
      <c r="V15" s="38">
        <v>43174</v>
      </c>
      <c r="W15" s="38">
        <v>43174</v>
      </c>
      <c r="X15" s="38">
        <v>43175</v>
      </c>
      <c r="Y15" s="38">
        <v>43175</v>
      </c>
      <c r="Z15" s="38">
        <v>43176</v>
      </c>
      <c r="AA15" s="38">
        <v>43177</v>
      </c>
      <c r="AB15" s="38">
        <v>43178</v>
      </c>
      <c r="AC15" s="38">
        <v>43180</v>
      </c>
      <c r="AD15" s="38">
        <v>43180</v>
      </c>
      <c r="AE15" s="38">
        <v>43181</v>
      </c>
      <c r="AF15" s="38">
        <v>43181</v>
      </c>
      <c r="AG15" s="38">
        <v>43183</v>
      </c>
      <c r="AH15" s="38">
        <v>43184</v>
      </c>
      <c r="AI15" s="38">
        <v>43187</v>
      </c>
      <c r="AJ15" s="39">
        <v>43188</v>
      </c>
    </row>
    <row r="16" spans="1:36" s="5" customFormat="1" ht="15.6">
      <c r="A16" s="61">
        <v>11</v>
      </c>
      <c r="B16" s="62" t="s">
        <v>36</v>
      </c>
      <c r="C16" s="29" t="s">
        <v>32</v>
      </c>
      <c r="D16" s="29" t="s">
        <v>37</v>
      </c>
      <c r="E16" s="30">
        <v>294</v>
      </c>
      <c r="F16" s="30" t="s">
        <v>19</v>
      </c>
      <c r="G16" s="30">
        <v>294</v>
      </c>
      <c r="H16" s="30" t="s">
        <v>16</v>
      </c>
      <c r="I16" s="30">
        <v>1674</v>
      </c>
      <c r="J16" s="30" t="s">
        <v>19</v>
      </c>
      <c r="K16" s="30">
        <v>1675</v>
      </c>
      <c r="L16" s="73" t="s">
        <v>16</v>
      </c>
      <c r="M16" s="31">
        <v>43173</v>
      </c>
      <c r="N16" s="31">
        <v>43174</v>
      </c>
      <c r="O16" s="31">
        <v>43174</v>
      </c>
      <c r="P16" s="31">
        <v>43174</v>
      </c>
      <c r="Q16" s="31">
        <v>43175</v>
      </c>
      <c r="R16" s="31">
        <v>43175</v>
      </c>
      <c r="S16" s="31">
        <v>43177</v>
      </c>
      <c r="T16" s="31">
        <v>43177</v>
      </c>
      <c r="U16" s="31">
        <v>43180</v>
      </c>
      <c r="V16" s="31">
        <v>43181</v>
      </c>
      <c r="W16" s="31">
        <v>43181</v>
      </c>
      <c r="X16" s="31">
        <v>43182</v>
      </c>
      <c r="Y16" s="31">
        <v>43182</v>
      </c>
      <c r="Z16" s="31">
        <v>43183</v>
      </c>
      <c r="AA16" s="31">
        <v>43184</v>
      </c>
      <c r="AB16" s="31">
        <v>43185</v>
      </c>
      <c r="AC16" s="31">
        <v>43187</v>
      </c>
      <c r="AD16" s="31">
        <v>43187</v>
      </c>
      <c r="AE16" s="31">
        <v>43188</v>
      </c>
      <c r="AF16" s="31">
        <v>43188</v>
      </c>
      <c r="AG16" s="31">
        <v>43190</v>
      </c>
      <c r="AH16" s="31">
        <v>43191</v>
      </c>
      <c r="AI16" s="31">
        <v>43194</v>
      </c>
      <c r="AJ16" s="32">
        <v>43195</v>
      </c>
    </row>
    <row r="17" spans="1:36" s="5" customFormat="1" ht="16.2" thickBot="1">
      <c r="A17" s="63">
        <v>12</v>
      </c>
      <c r="B17" s="64" t="s">
        <v>38</v>
      </c>
      <c r="C17" s="64" t="s">
        <v>32</v>
      </c>
      <c r="D17" s="64" t="s">
        <v>39</v>
      </c>
      <c r="E17" s="40">
        <v>204</v>
      </c>
      <c r="F17" s="40" t="s">
        <v>19</v>
      </c>
      <c r="G17" s="40">
        <v>204</v>
      </c>
      <c r="H17" s="40" t="s">
        <v>16</v>
      </c>
      <c r="I17" s="40">
        <v>1674</v>
      </c>
      <c r="J17" s="40" t="s">
        <v>19</v>
      </c>
      <c r="K17" s="40">
        <v>1675</v>
      </c>
      <c r="L17" s="74" t="s">
        <v>16</v>
      </c>
      <c r="M17" s="41">
        <v>43180</v>
      </c>
      <c r="N17" s="41">
        <v>43181</v>
      </c>
      <c r="O17" s="41">
        <v>43181</v>
      </c>
      <c r="P17" s="41">
        <v>43181</v>
      </c>
      <c r="Q17" s="41">
        <v>43182</v>
      </c>
      <c r="R17" s="41">
        <v>43182</v>
      </c>
      <c r="S17" s="41">
        <v>43184</v>
      </c>
      <c r="T17" s="41">
        <v>43184</v>
      </c>
      <c r="U17" s="41">
        <v>43187</v>
      </c>
      <c r="V17" s="41">
        <v>43188</v>
      </c>
      <c r="W17" s="41">
        <v>43188</v>
      </c>
      <c r="X17" s="41">
        <v>43189</v>
      </c>
      <c r="Y17" s="41">
        <v>43189</v>
      </c>
      <c r="Z17" s="41">
        <v>43190</v>
      </c>
      <c r="AA17" s="41">
        <v>43191</v>
      </c>
      <c r="AB17" s="41">
        <v>43192</v>
      </c>
      <c r="AC17" s="41">
        <v>43194</v>
      </c>
      <c r="AD17" s="41">
        <v>43194</v>
      </c>
      <c r="AE17" s="41">
        <v>43195</v>
      </c>
      <c r="AF17" s="41">
        <v>43195</v>
      </c>
      <c r="AG17" s="41">
        <v>43197</v>
      </c>
      <c r="AH17" s="41">
        <v>43198</v>
      </c>
      <c r="AI17" s="41">
        <v>43201</v>
      </c>
      <c r="AJ17" s="42">
        <v>43202</v>
      </c>
    </row>
    <row r="18" spans="1:36" s="5" customFormat="1" ht="15.6">
      <c r="A18" s="59">
        <v>13</v>
      </c>
      <c r="B18" s="66" t="s">
        <v>17</v>
      </c>
      <c r="C18" s="43" t="s">
        <v>32</v>
      </c>
      <c r="D18" s="43" t="s">
        <v>18</v>
      </c>
      <c r="E18" s="44">
        <v>333</v>
      </c>
      <c r="F18" s="44" t="s">
        <v>19</v>
      </c>
      <c r="G18" s="44">
        <v>333</v>
      </c>
      <c r="H18" s="44" t="s">
        <v>16</v>
      </c>
      <c r="I18" s="44">
        <v>1676</v>
      </c>
      <c r="J18" s="44" t="s">
        <v>19</v>
      </c>
      <c r="K18" s="44">
        <v>1677</v>
      </c>
      <c r="L18" s="76" t="s">
        <v>16</v>
      </c>
      <c r="M18" s="38">
        <f>M17+7</f>
        <v>43187</v>
      </c>
      <c r="N18" s="38">
        <f t="shared" ref="N18:AJ26" si="0">N17+7</f>
        <v>43188</v>
      </c>
      <c r="O18" s="38">
        <f t="shared" si="0"/>
        <v>43188</v>
      </c>
      <c r="P18" s="38">
        <f t="shared" si="0"/>
        <v>43188</v>
      </c>
      <c r="Q18" s="38">
        <f t="shared" si="0"/>
        <v>43189</v>
      </c>
      <c r="R18" s="38">
        <f t="shared" si="0"/>
        <v>43189</v>
      </c>
      <c r="S18" s="38">
        <f t="shared" si="0"/>
        <v>43191</v>
      </c>
      <c r="T18" s="38">
        <f t="shared" si="0"/>
        <v>43191</v>
      </c>
      <c r="U18" s="38">
        <f t="shared" si="0"/>
        <v>43194</v>
      </c>
      <c r="V18" s="38">
        <f t="shared" si="0"/>
        <v>43195</v>
      </c>
      <c r="W18" s="38">
        <f t="shared" si="0"/>
        <v>43195</v>
      </c>
      <c r="X18" s="38">
        <f t="shared" si="0"/>
        <v>43196</v>
      </c>
      <c r="Y18" s="38">
        <f t="shared" si="0"/>
        <v>43196</v>
      </c>
      <c r="Z18" s="38">
        <f t="shared" si="0"/>
        <v>43197</v>
      </c>
      <c r="AA18" s="38">
        <f t="shared" si="0"/>
        <v>43198</v>
      </c>
      <c r="AB18" s="38">
        <f t="shared" si="0"/>
        <v>43199</v>
      </c>
      <c r="AC18" s="38">
        <f t="shared" si="0"/>
        <v>43201</v>
      </c>
      <c r="AD18" s="38">
        <f t="shared" si="0"/>
        <v>43201</v>
      </c>
      <c r="AE18" s="38">
        <f t="shared" si="0"/>
        <v>43202</v>
      </c>
      <c r="AF18" s="38">
        <f t="shared" si="0"/>
        <v>43202</v>
      </c>
      <c r="AG18" s="38">
        <f t="shared" si="0"/>
        <v>43204</v>
      </c>
      <c r="AH18" s="38">
        <f t="shared" si="0"/>
        <v>43205</v>
      </c>
      <c r="AI18" s="38">
        <f t="shared" si="0"/>
        <v>43208</v>
      </c>
      <c r="AJ18" s="39">
        <f t="shared" si="0"/>
        <v>43209</v>
      </c>
    </row>
    <row r="19" spans="1:36" s="5" customFormat="1" ht="15.6">
      <c r="A19" s="61">
        <v>14</v>
      </c>
      <c r="B19" s="62" t="s">
        <v>36</v>
      </c>
      <c r="C19" s="29" t="s">
        <v>32</v>
      </c>
      <c r="D19" s="29" t="s">
        <v>37</v>
      </c>
      <c r="E19" s="30">
        <v>295</v>
      </c>
      <c r="F19" s="30" t="s">
        <v>19</v>
      </c>
      <c r="G19" s="30">
        <v>295</v>
      </c>
      <c r="H19" s="30" t="s">
        <v>16</v>
      </c>
      <c r="I19" s="30">
        <v>1676</v>
      </c>
      <c r="J19" s="30" t="s">
        <v>19</v>
      </c>
      <c r="K19" s="30">
        <v>1677</v>
      </c>
      <c r="L19" s="73" t="s">
        <v>16</v>
      </c>
      <c r="M19" s="31">
        <f t="shared" ref="M19:M20" si="1">M18+7</f>
        <v>43194</v>
      </c>
      <c r="N19" s="31">
        <f t="shared" si="0"/>
        <v>43195</v>
      </c>
      <c r="O19" s="31">
        <f t="shared" si="0"/>
        <v>43195</v>
      </c>
      <c r="P19" s="31">
        <f t="shared" si="0"/>
        <v>43195</v>
      </c>
      <c r="Q19" s="31">
        <f t="shared" si="0"/>
        <v>43196</v>
      </c>
      <c r="R19" s="31">
        <f t="shared" si="0"/>
        <v>43196</v>
      </c>
      <c r="S19" s="31">
        <f t="shared" si="0"/>
        <v>43198</v>
      </c>
      <c r="T19" s="31">
        <f t="shared" si="0"/>
        <v>43198</v>
      </c>
      <c r="U19" s="31">
        <f t="shared" si="0"/>
        <v>43201</v>
      </c>
      <c r="V19" s="31">
        <f t="shared" si="0"/>
        <v>43202</v>
      </c>
      <c r="W19" s="31">
        <f t="shared" si="0"/>
        <v>43202</v>
      </c>
      <c r="X19" s="31">
        <f t="shared" si="0"/>
        <v>43203</v>
      </c>
      <c r="Y19" s="31">
        <f t="shared" si="0"/>
        <v>43203</v>
      </c>
      <c r="Z19" s="31">
        <f t="shared" si="0"/>
        <v>43204</v>
      </c>
      <c r="AA19" s="31">
        <f t="shared" si="0"/>
        <v>43205</v>
      </c>
      <c r="AB19" s="31">
        <f t="shared" si="0"/>
        <v>43206</v>
      </c>
      <c r="AC19" s="31">
        <f t="shared" si="0"/>
        <v>43208</v>
      </c>
      <c r="AD19" s="31">
        <f t="shared" si="0"/>
        <v>43208</v>
      </c>
      <c r="AE19" s="31">
        <f t="shared" si="0"/>
        <v>43209</v>
      </c>
      <c r="AF19" s="31">
        <f t="shared" si="0"/>
        <v>43209</v>
      </c>
      <c r="AG19" s="31">
        <f t="shared" si="0"/>
        <v>43211</v>
      </c>
      <c r="AH19" s="31">
        <f t="shared" si="0"/>
        <v>43212</v>
      </c>
      <c r="AI19" s="31">
        <f t="shared" si="0"/>
        <v>43215</v>
      </c>
      <c r="AJ19" s="32">
        <f t="shared" si="0"/>
        <v>43216</v>
      </c>
    </row>
    <row r="20" spans="1:36" s="5" customFormat="1" ht="16.2" thickBot="1">
      <c r="A20" s="63">
        <v>15</v>
      </c>
      <c r="B20" s="64" t="s">
        <v>38</v>
      </c>
      <c r="C20" s="64" t="s">
        <v>32</v>
      </c>
      <c r="D20" s="64" t="s">
        <v>39</v>
      </c>
      <c r="E20" s="40">
        <v>205</v>
      </c>
      <c r="F20" s="40" t="s">
        <v>19</v>
      </c>
      <c r="G20" s="40">
        <v>205</v>
      </c>
      <c r="H20" s="40" t="s">
        <v>16</v>
      </c>
      <c r="I20" s="40">
        <v>1676</v>
      </c>
      <c r="J20" s="40" t="s">
        <v>19</v>
      </c>
      <c r="K20" s="40">
        <v>1677</v>
      </c>
      <c r="L20" s="74" t="s">
        <v>16</v>
      </c>
      <c r="M20" s="41">
        <f t="shared" si="1"/>
        <v>43201</v>
      </c>
      <c r="N20" s="41">
        <f t="shared" si="0"/>
        <v>43202</v>
      </c>
      <c r="O20" s="41">
        <f t="shared" si="0"/>
        <v>43202</v>
      </c>
      <c r="P20" s="41">
        <f t="shared" si="0"/>
        <v>43202</v>
      </c>
      <c r="Q20" s="41">
        <f t="shared" si="0"/>
        <v>43203</v>
      </c>
      <c r="R20" s="41">
        <f t="shared" si="0"/>
        <v>43203</v>
      </c>
      <c r="S20" s="41">
        <f t="shared" si="0"/>
        <v>43205</v>
      </c>
      <c r="T20" s="41">
        <f t="shared" si="0"/>
        <v>43205</v>
      </c>
      <c r="U20" s="41">
        <f t="shared" si="0"/>
        <v>43208</v>
      </c>
      <c r="V20" s="41">
        <f t="shared" si="0"/>
        <v>43209</v>
      </c>
      <c r="W20" s="41">
        <f t="shared" si="0"/>
        <v>43209</v>
      </c>
      <c r="X20" s="41">
        <f t="shared" si="0"/>
        <v>43210</v>
      </c>
      <c r="Y20" s="41">
        <f t="shared" si="0"/>
        <v>43210</v>
      </c>
      <c r="Z20" s="41">
        <f t="shared" si="0"/>
        <v>43211</v>
      </c>
      <c r="AA20" s="41">
        <f t="shared" si="0"/>
        <v>43212</v>
      </c>
      <c r="AB20" s="41">
        <f t="shared" si="0"/>
        <v>43213</v>
      </c>
      <c r="AC20" s="41">
        <f t="shared" si="0"/>
        <v>43215</v>
      </c>
      <c r="AD20" s="41">
        <f t="shared" si="0"/>
        <v>43215</v>
      </c>
      <c r="AE20" s="41">
        <f t="shared" si="0"/>
        <v>43216</v>
      </c>
      <c r="AF20" s="41">
        <f t="shared" si="0"/>
        <v>43216</v>
      </c>
      <c r="AG20" s="41">
        <f t="shared" si="0"/>
        <v>43218</v>
      </c>
      <c r="AH20" s="41">
        <f t="shared" si="0"/>
        <v>43219</v>
      </c>
      <c r="AI20" s="41">
        <f t="shared" si="0"/>
        <v>43222</v>
      </c>
      <c r="AJ20" s="42">
        <f t="shared" si="0"/>
        <v>43223</v>
      </c>
    </row>
    <row r="21" spans="1:36" s="5" customFormat="1" ht="15.6">
      <c r="A21" s="59">
        <v>16</v>
      </c>
      <c r="B21" s="66" t="s">
        <v>17</v>
      </c>
      <c r="C21" s="43" t="s">
        <v>32</v>
      </c>
      <c r="D21" s="43" t="s">
        <v>18</v>
      </c>
      <c r="E21" s="44">
        <v>334</v>
      </c>
      <c r="F21" s="44" t="s">
        <v>19</v>
      </c>
      <c r="G21" s="44">
        <v>334</v>
      </c>
      <c r="H21" s="44" t="s">
        <v>16</v>
      </c>
      <c r="I21" s="44">
        <v>1678</v>
      </c>
      <c r="J21" s="44" t="s">
        <v>19</v>
      </c>
      <c r="K21" s="44">
        <v>1679</v>
      </c>
      <c r="L21" s="76" t="s">
        <v>16</v>
      </c>
      <c r="M21" s="38">
        <f>M20+7</f>
        <v>43208</v>
      </c>
      <c r="N21" s="38">
        <f t="shared" si="0"/>
        <v>43209</v>
      </c>
      <c r="O21" s="38">
        <f t="shared" si="0"/>
        <v>43209</v>
      </c>
      <c r="P21" s="38">
        <f t="shared" si="0"/>
        <v>43209</v>
      </c>
      <c r="Q21" s="38">
        <f t="shared" si="0"/>
        <v>43210</v>
      </c>
      <c r="R21" s="38">
        <f t="shared" si="0"/>
        <v>43210</v>
      </c>
      <c r="S21" s="38">
        <f t="shared" si="0"/>
        <v>43212</v>
      </c>
      <c r="T21" s="38">
        <f t="shared" si="0"/>
        <v>43212</v>
      </c>
      <c r="U21" s="38">
        <f t="shared" si="0"/>
        <v>43215</v>
      </c>
      <c r="V21" s="38">
        <f t="shared" si="0"/>
        <v>43216</v>
      </c>
      <c r="W21" s="38">
        <f t="shared" si="0"/>
        <v>43216</v>
      </c>
      <c r="X21" s="38">
        <f t="shared" si="0"/>
        <v>43217</v>
      </c>
      <c r="Y21" s="38">
        <f t="shared" si="0"/>
        <v>43217</v>
      </c>
      <c r="Z21" s="38">
        <f t="shared" si="0"/>
        <v>43218</v>
      </c>
      <c r="AA21" s="38">
        <f t="shared" si="0"/>
        <v>43219</v>
      </c>
      <c r="AB21" s="38">
        <f t="shared" si="0"/>
        <v>43220</v>
      </c>
      <c r="AC21" s="38">
        <f t="shared" si="0"/>
        <v>43222</v>
      </c>
      <c r="AD21" s="38">
        <f t="shared" si="0"/>
        <v>43222</v>
      </c>
      <c r="AE21" s="38">
        <f t="shared" si="0"/>
        <v>43223</v>
      </c>
      <c r="AF21" s="38">
        <f t="shared" si="0"/>
        <v>43223</v>
      </c>
      <c r="AG21" s="38">
        <f t="shared" si="0"/>
        <v>43225</v>
      </c>
      <c r="AH21" s="38">
        <f t="shared" si="0"/>
        <v>43226</v>
      </c>
      <c r="AI21" s="38">
        <f t="shared" si="0"/>
        <v>43229</v>
      </c>
      <c r="AJ21" s="39">
        <f t="shared" si="0"/>
        <v>43230</v>
      </c>
    </row>
    <row r="22" spans="1:36" s="5" customFormat="1" ht="15.6">
      <c r="A22" s="61">
        <v>17</v>
      </c>
      <c r="B22" s="62" t="s">
        <v>36</v>
      </c>
      <c r="C22" s="29" t="s">
        <v>32</v>
      </c>
      <c r="D22" s="29" t="s">
        <v>37</v>
      </c>
      <c r="E22" s="30">
        <v>296</v>
      </c>
      <c r="F22" s="30" t="s">
        <v>19</v>
      </c>
      <c r="G22" s="30">
        <v>296</v>
      </c>
      <c r="H22" s="30" t="s">
        <v>16</v>
      </c>
      <c r="I22" s="30">
        <v>1678</v>
      </c>
      <c r="J22" s="30" t="s">
        <v>19</v>
      </c>
      <c r="K22" s="30">
        <v>1679</v>
      </c>
      <c r="L22" s="73" t="s">
        <v>16</v>
      </c>
      <c r="M22" s="31">
        <f t="shared" ref="M22:M23" si="2">M21+7</f>
        <v>43215</v>
      </c>
      <c r="N22" s="31">
        <f t="shared" si="0"/>
        <v>43216</v>
      </c>
      <c r="O22" s="31">
        <f t="shared" si="0"/>
        <v>43216</v>
      </c>
      <c r="P22" s="31">
        <f t="shared" si="0"/>
        <v>43216</v>
      </c>
      <c r="Q22" s="31">
        <f t="shared" si="0"/>
        <v>43217</v>
      </c>
      <c r="R22" s="31">
        <f t="shared" si="0"/>
        <v>43217</v>
      </c>
      <c r="S22" s="31">
        <f t="shared" si="0"/>
        <v>43219</v>
      </c>
      <c r="T22" s="31">
        <f t="shared" si="0"/>
        <v>43219</v>
      </c>
      <c r="U22" s="31">
        <f t="shared" si="0"/>
        <v>43222</v>
      </c>
      <c r="V22" s="31">
        <f t="shared" si="0"/>
        <v>43223</v>
      </c>
      <c r="W22" s="31">
        <f t="shared" si="0"/>
        <v>43223</v>
      </c>
      <c r="X22" s="31">
        <f t="shared" si="0"/>
        <v>43224</v>
      </c>
      <c r="Y22" s="31">
        <f t="shared" si="0"/>
        <v>43224</v>
      </c>
      <c r="Z22" s="31">
        <f t="shared" si="0"/>
        <v>43225</v>
      </c>
      <c r="AA22" s="31">
        <f t="shared" si="0"/>
        <v>43226</v>
      </c>
      <c r="AB22" s="31">
        <f t="shared" si="0"/>
        <v>43227</v>
      </c>
      <c r="AC22" s="31">
        <f t="shared" si="0"/>
        <v>43229</v>
      </c>
      <c r="AD22" s="31">
        <f t="shared" si="0"/>
        <v>43229</v>
      </c>
      <c r="AE22" s="31">
        <f t="shared" si="0"/>
        <v>43230</v>
      </c>
      <c r="AF22" s="31">
        <f t="shared" si="0"/>
        <v>43230</v>
      </c>
      <c r="AG22" s="31">
        <f t="shared" si="0"/>
        <v>43232</v>
      </c>
      <c r="AH22" s="31">
        <f t="shared" si="0"/>
        <v>43233</v>
      </c>
      <c r="AI22" s="31">
        <f t="shared" si="0"/>
        <v>43236</v>
      </c>
      <c r="AJ22" s="32">
        <f t="shared" si="0"/>
        <v>43237</v>
      </c>
    </row>
    <row r="23" spans="1:36" s="5" customFormat="1" ht="16.2" thickBot="1">
      <c r="A23" s="63">
        <v>18</v>
      </c>
      <c r="B23" s="64" t="s">
        <v>38</v>
      </c>
      <c r="C23" s="64" t="s">
        <v>32</v>
      </c>
      <c r="D23" s="64" t="s">
        <v>39</v>
      </c>
      <c r="E23" s="40">
        <v>206</v>
      </c>
      <c r="F23" s="40" t="s">
        <v>19</v>
      </c>
      <c r="G23" s="40">
        <v>206</v>
      </c>
      <c r="H23" s="40" t="s">
        <v>16</v>
      </c>
      <c r="I23" s="40">
        <v>1678</v>
      </c>
      <c r="J23" s="40" t="s">
        <v>19</v>
      </c>
      <c r="K23" s="40">
        <v>1679</v>
      </c>
      <c r="L23" s="74" t="s">
        <v>16</v>
      </c>
      <c r="M23" s="41">
        <f t="shared" si="2"/>
        <v>43222</v>
      </c>
      <c r="N23" s="41">
        <f t="shared" si="0"/>
        <v>43223</v>
      </c>
      <c r="O23" s="41">
        <f t="shared" si="0"/>
        <v>43223</v>
      </c>
      <c r="P23" s="41">
        <f t="shared" si="0"/>
        <v>43223</v>
      </c>
      <c r="Q23" s="41">
        <f t="shared" si="0"/>
        <v>43224</v>
      </c>
      <c r="R23" s="41">
        <f t="shared" si="0"/>
        <v>43224</v>
      </c>
      <c r="S23" s="41">
        <f t="shared" si="0"/>
        <v>43226</v>
      </c>
      <c r="T23" s="41">
        <f t="shared" si="0"/>
        <v>43226</v>
      </c>
      <c r="U23" s="41">
        <f t="shared" si="0"/>
        <v>43229</v>
      </c>
      <c r="V23" s="41">
        <f t="shared" si="0"/>
        <v>43230</v>
      </c>
      <c r="W23" s="41">
        <f t="shared" si="0"/>
        <v>43230</v>
      </c>
      <c r="X23" s="41">
        <f t="shared" si="0"/>
        <v>43231</v>
      </c>
      <c r="Y23" s="41">
        <f t="shared" si="0"/>
        <v>43231</v>
      </c>
      <c r="Z23" s="41">
        <f t="shared" si="0"/>
        <v>43232</v>
      </c>
      <c r="AA23" s="41">
        <f t="shared" si="0"/>
        <v>43233</v>
      </c>
      <c r="AB23" s="41">
        <f t="shared" si="0"/>
        <v>43234</v>
      </c>
      <c r="AC23" s="41">
        <f t="shared" si="0"/>
        <v>43236</v>
      </c>
      <c r="AD23" s="41">
        <f t="shared" si="0"/>
        <v>43236</v>
      </c>
      <c r="AE23" s="41">
        <f t="shared" si="0"/>
        <v>43237</v>
      </c>
      <c r="AF23" s="41">
        <f t="shared" si="0"/>
        <v>43237</v>
      </c>
      <c r="AG23" s="41">
        <f t="shared" si="0"/>
        <v>43239</v>
      </c>
      <c r="AH23" s="41">
        <f t="shared" si="0"/>
        <v>43240</v>
      </c>
      <c r="AI23" s="41">
        <f t="shared" si="0"/>
        <v>43243</v>
      </c>
      <c r="AJ23" s="42">
        <f t="shared" si="0"/>
        <v>43244</v>
      </c>
    </row>
    <row r="24" spans="1:36" s="5" customFormat="1" ht="15.6">
      <c r="A24" s="59">
        <v>19</v>
      </c>
      <c r="B24" s="66" t="s">
        <v>17</v>
      </c>
      <c r="C24" s="43" t="s">
        <v>32</v>
      </c>
      <c r="D24" s="43" t="s">
        <v>18</v>
      </c>
      <c r="E24" s="44">
        <v>335</v>
      </c>
      <c r="F24" s="44" t="s">
        <v>19</v>
      </c>
      <c r="G24" s="44">
        <v>335</v>
      </c>
      <c r="H24" s="44" t="s">
        <v>16</v>
      </c>
      <c r="I24" s="44">
        <v>1680</v>
      </c>
      <c r="J24" s="44" t="s">
        <v>19</v>
      </c>
      <c r="K24" s="44">
        <v>1681</v>
      </c>
      <c r="L24" s="76" t="s">
        <v>16</v>
      </c>
      <c r="M24" s="38">
        <f>M23+7</f>
        <v>43229</v>
      </c>
      <c r="N24" s="38">
        <f t="shared" si="0"/>
        <v>43230</v>
      </c>
      <c r="O24" s="38">
        <f t="shared" si="0"/>
        <v>43230</v>
      </c>
      <c r="P24" s="38">
        <f t="shared" si="0"/>
        <v>43230</v>
      </c>
      <c r="Q24" s="38">
        <f t="shared" si="0"/>
        <v>43231</v>
      </c>
      <c r="R24" s="38">
        <f t="shared" si="0"/>
        <v>43231</v>
      </c>
      <c r="S24" s="38">
        <f t="shared" si="0"/>
        <v>43233</v>
      </c>
      <c r="T24" s="38">
        <f t="shared" si="0"/>
        <v>43233</v>
      </c>
      <c r="U24" s="38">
        <f t="shared" si="0"/>
        <v>43236</v>
      </c>
      <c r="V24" s="38">
        <f t="shared" si="0"/>
        <v>43237</v>
      </c>
      <c r="W24" s="38">
        <f t="shared" si="0"/>
        <v>43237</v>
      </c>
      <c r="X24" s="38">
        <f t="shared" si="0"/>
        <v>43238</v>
      </c>
      <c r="Y24" s="38">
        <f t="shared" si="0"/>
        <v>43238</v>
      </c>
      <c r="Z24" s="38">
        <f t="shared" si="0"/>
        <v>43239</v>
      </c>
      <c r="AA24" s="38">
        <f t="shared" si="0"/>
        <v>43240</v>
      </c>
      <c r="AB24" s="38">
        <f t="shared" si="0"/>
        <v>43241</v>
      </c>
      <c r="AC24" s="38">
        <f t="shared" si="0"/>
        <v>43243</v>
      </c>
      <c r="AD24" s="38">
        <f t="shared" si="0"/>
        <v>43243</v>
      </c>
      <c r="AE24" s="38">
        <f t="shared" si="0"/>
        <v>43244</v>
      </c>
      <c r="AF24" s="38">
        <f t="shared" si="0"/>
        <v>43244</v>
      </c>
      <c r="AG24" s="38">
        <f t="shared" si="0"/>
        <v>43246</v>
      </c>
      <c r="AH24" s="38">
        <f t="shared" si="0"/>
        <v>43247</v>
      </c>
      <c r="AI24" s="38">
        <f t="shared" si="0"/>
        <v>43250</v>
      </c>
      <c r="AJ24" s="39">
        <f t="shared" si="0"/>
        <v>43251</v>
      </c>
    </row>
    <row r="25" spans="1:36" s="5" customFormat="1" ht="15.6">
      <c r="A25" s="61">
        <v>20</v>
      </c>
      <c r="B25" s="62" t="s">
        <v>36</v>
      </c>
      <c r="C25" s="29" t="s">
        <v>32</v>
      </c>
      <c r="D25" s="29" t="s">
        <v>37</v>
      </c>
      <c r="E25" s="30">
        <v>297</v>
      </c>
      <c r="F25" s="30" t="s">
        <v>19</v>
      </c>
      <c r="G25" s="30">
        <v>297</v>
      </c>
      <c r="H25" s="30" t="s">
        <v>16</v>
      </c>
      <c r="I25" s="30">
        <v>1680</v>
      </c>
      <c r="J25" s="30" t="s">
        <v>19</v>
      </c>
      <c r="K25" s="30">
        <v>1681</v>
      </c>
      <c r="L25" s="73" t="s">
        <v>16</v>
      </c>
      <c r="M25" s="31">
        <f t="shared" ref="M25:M26" si="3">M24+7</f>
        <v>43236</v>
      </c>
      <c r="N25" s="31">
        <f t="shared" si="0"/>
        <v>43237</v>
      </c>
      <c r="O25" s="31">
        <f t="shared" si="0"/>
        <v>43237</v>
      </c>
      <c r="P25" s="31">
        <f t="shared" si="0"/>
        <v>43237</v>
      </c>
      <c r="Q25" s="31">
        <f t="shared" si="0"/>
        <v>43238</v>
      </c>
      <c r="R25" s="31">
        <f t="shared" si="0"/>
        <v>43238</v>
      </c>
      <c r="S25" s="31">
        <f t="shared" si="0"/>
        <v>43240</v>
      </c>
      <c r="T25" s="31">
        <f t="shared" si="0"/>
        <v>43240</v>
      </c>
      <c r="U25" s="31">
        <f t="shared" si="0"/>
        <v>43243</v>
      </c>
      <c r="V25" s="31">
        <f t="shared" si="0"/>
        <v>43244</v>
      </c>
      <c r="W25" s="31">
        <f t="shared" si="0"/>
        <v>43244</v>
      </c>
      <c r="X25" s="31">
        <f t="shared" si="0"/>
        <v>43245</v>
      </c>
      <c r="Y25" s="31">
        <f t="shared" si="0"/>
        <v>43245</v>
      </c>
      <c r="Z25" s="31">
        <f t="shared" si="0"/>
        <v>43246</v>
      </c>
      <c r="AA25" s="31">
        <f t="shared" si="0"/>
        <v>43247</v>
      </c>
      <c r="AB25" s="31">
        <f t="shared" si="0"/>
        <v>43248</v>
      </c>
      <c r="AC25" s="31">
        <f t="shared" si="0"/>
        <v>43250</v>
      </c>
      <c r="AD25" s="31">
        <f t="shared" si="0"/>
        <v>43250</v>
      </c>
      <c r="AE25" s="31">
        <f t="shared" si="0"/>
        <v>43251</v>
      </c>
      <c r="AF25" s="31">
        <f t="shared" si="0"/>
        <v>43251</v>
      </c>
      <c r="AG25" s="31">
        <f t="shared" si="0"/>
        <v>43253</v>
      </c>
      <c r="AH25" s="31">
        <f t="shared" si="0"/>
        <v>43254</v>
      </c>
      <c r="AI25" s="31">
        <f t="shared" si="0"/>
        <v>43257</v>
      </c>
      <c r="AJ25" s="32">
        <f t="shared" si="0"/>
        <v>43258</v>
      </c>
    </row>
    <row r="26" spans="1:36" s="5" customFormat="1" ht="16.2" thickBot="1">
      <c r="A26" s="63">
        <v>21</v>
      </c>
      <c r="B26" s="64" t="s">
        <v>38</v>
      </c>
      <c r="C26" s="64" t="s">
        <v>32</v>
      </c>
      <c r="D26" s="64" t="s">
        <v>39</v>
      </c>
      <c r="E26" s="40">
        <v>207</v>
      </c>
      <c r="F26" s="40" t="s">
        <v>19</v>
      </c>
      <c r="G26" s="40">
        <v>207</v>
      </c>
      <c r="H26" s="40" t="s">
        <v>16</v>
      </c>
      <c r="I26" s="40">
        <v>1680</v>
      </c>
      <c r="J26" s="40" t="s">
        <v>19</v>
      </c>
      <c r="K26" s="40">
        <v>1681</v>
      </c>
      <c r="L26" s="74" t="s">
        <v>16</v>
      </c>
      <c r="M26" s="41">
        <f t="shared" si="3"/>
        <v>43243</v>
      </c>
      <c r="N26" s="41">
        <f t="shared" si="0"/>
        <v>43244</v>
      </c>
      <c r="O26" s="41">
        <f t="shared" si="0"/>
        <v>43244</v>
      </c>
      <c r="P26" s="41">
        <f t="shared" si="0"/>
        <v>43244</v>
      </c>
      <c r="Q26" s="41">
        <f t="shared" si="0"/>
        <v>43245</v>
      </c>
      <c r="R26" s="41">
        <f t="shared" si="0"/>
        <v>43245</v>
      </c>
      <c r="S26" s="41">
        <f t="shared" si="0"/>
        <v>43247</v>
      </c>
      <c r="T26" s="41">
        <f t="shared" si="0"/>
        <v>43247</v>
      </c>
      <c r="U26" s="41">
        <f t="shared" si="0"/>
        <v>43250</v>
      </c>
      <c r="V26" s="41">
        <f t="shared" si="0"/>
        <v>43251</v>
      </c>
      <c r="W26" s="41">
        <f t="shared" si="0"/>
        <v>43251</v>
      </c>
      <c r="X26" s="41">
        <f t="shared" si="0"/>
        <v>43252</v>
      </c>
      <c r="Y26" s="41">
        <f t="shared" si="0"/>
        <v>43252</v>
      </c>
      <c r="Z26" s="41">
        <f t="shared" si="0"/>
        <v>43253</v>
      </c>
      <c r="AA26" s="41">
        <f t="shared" si="0"/>
        <v>43254</v>
      </c>
      <c r="AB26" s="41">
        <f t="shared" si="0"/>
        <v>43255</v>
      </c>
      <c r="AC26" s="41">
        <f t="shared" si="0"/>
        <v>43257</v>
      </c>
      <c r="AD26" s="41">
        <f t="shared" si="0"/>
        <v>43257</v>
      </c>
      <c r="AE26" s="41">
        <f t="shared" si="0"/>
        <v>43258</v>
      </c>
      <c r="AF26" s="41">
        <f t="shared" si="0"/>
        <v>43258</v>
      </c>
      <c r="AG26" s="41">
        <f t="shared" si="0"/>
        <v>43260</v>
      </c>
      <c r="AH26" s="41">
        <f t="shared" si="0"/>
        <v>43261</v>
      </c>
      <c r="AI26" s="41">
        <f t="shared" si="0"/>
        <v>43264</v>
      </c>
      <c r="AJ26" s="42">
        <f t="shared" si="0"/>
        <v>43265</v>
      </c>
    </row>
  </sheetData>
  <mergeCells count="31">
    <mergeCell ref="AI5:AJ5"/>
    <mergeCell ref="E6:H8"/>
    <mergeCell ref="I6:L8"/>
    <mergeCell ref="W5:X5"/>
    <mergeCell ref="Y5:Z5"/>
    <mergeCell ref="AA5:AB5"/>
    <mergeCell ref="AC5:AD5"/>
    <mergeCell ref="AE5:AF5"/>
    <mergeCell ref="AG5:AH5"/>
    <mergeCell ref="AA4:AB4"/>
    <mergeCell ref="AC4:AD4"/>
    <mergeCell ref="AE4:AF4"/>
    <mergeCell ref="AG4:AH4"/>
    <mergeCell ref="AI4:AJ4"/>
    <mergeCell ref="M5:N5"/>
    <mergeCell ref="O5:P5"/>
    <mergeCell ref="Q5:R5"/>
    <mergeCell ref="S5:T5"/>
    <mergeCell ref="U5:V5"/>
    <mergeCell ref="O4:P4"/>
    <mergeCell ref="Q4:R4"/>
    <mergeCell ref="S4:T4"/>
    <mergeCell ref="U4:V4"/>
    <mergeCell ref="W4:X4"/>
    <mergeCell ref="Y4:Z4"/>
    <mergeCell ref="A4:A8"/>
    <mergeCell ref="B4:B8"/>
    <mergeCell ref="C4:C8"/>
    <mergeCell ref="D4:D8"/>
    <mergeCell ref="E4:L5"/>
    <mergeCell ref="M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jiangshy/Jiang Sheng Yi (COSCON S.E.A)</dc:creator>
  <cp:lastModifiedBy>jiangshy/Jiang Sheng Yi (COSCON S.E.A)</cp:lastModifiedBy>
  <dcterms:created xsi:type="dcterms:W3CDTF">2018-03-01T08:32:32Z</dcterms:created>
  <dcterms:modified xsi:type="dcterms:W3CDTF">2018-03-01T08:34:07Z</dcterms:modified>
</cp:coreProperties>
</file>