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8690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<sst xmlns="http://schemas.openxmlformats.org/spreadsheetml/2006/main" count="202">
  <si>
    <t>人员</t>
  </si>
  <si>
    <t>例数</t>
  </si>
  <si>
    <t>类别</t>
  </si>
  <si>
    <t>领取时间</t>
  </si>
  <si>
    <t>状态</t>
  </si>
  <si>
    <t>硬盘</t>
  </si>
  <si>
    <t>数据信息</t>
  </si>
  <si>
    <t>路径</t>
  </si>
  <si>
    <t>设备</t>
  </si>
  <si>
    <t>归还</t>
  </si>
  <si>
    <t>钟文龙</t>
  </si>
  <si>
    <t>ACS-US</t>
  </si>
  <si>
    <t>3月13号</t>
  </si>
  <si>
    <t>完成</t>
  </si>
  <si>
    <t>华银①</t>
  </si>
  <si>
    <t>2017-9-22</t>
  </si>
  <si>
    <t>郑林-华银江丰-第一二批\郑林-华银-Asc-us-40x\DefaultGroup</t>
  </si>
  <si>
    <t>小米笔记本 + 充电线 + 鼠标</t>
  </si>
  <si>
    <t>全部</t>
  </si>
  <si>
    <t>3月15号</t>
  </si>
  <si>
    <t>2018-03-14-2</t>
  </si>
  <si>
    <t>赖剑龙</t>
  </si>
  <si>
    <t>LSIL</t>
  </si>
  <si>
    <t>2017-10-9</t>
  </si>
  <si>
    <t>第三批-华银\江丰华银lsil\40x\DefaultGroup</t>
  </si>
  <si>
    <t>子宫内膜+放线菌+疱疹</t>
  </si>
  <si>
    <t>4月12号</t>
  </si>
  <si>
    <t>梁新荣</t>
  </si>
  <si>
    <t>ASC-H</t>
  </si>
  <si>
    <t>2017-10-27  2017-10-30</t>
  </si>
  <si>
    <t>第三批-华银\江丰华银ASC-h\40x\DefaultGroup</t>
  </si>
  <si>
    <t>2018-03-14-1</t>
  </si>
  <si>
    <t>HSIL</t>
  </si>
  <si>
    <t>3月20号</t>
  </si>
  <si>
    <t>郑林-华银江丰-第一二批\郑林-华银-Hsil-40x\DefaultGroup</t>
  </si>
  <si>
    <t>买丽娇</t>
  </si>
  <si>
    <t>2017-11-24</t>
  </si>
  <si>
    <t>陈礼杰</t>
  </si>
  <si>
    <t>3月14号</t>
  </si>
  <si>
    <t>2017-10-10</t>
  </si>
  <si>
    <t>3月26号</t>
  </si>
  <si>
    <t>2018-03-16-1</t>
  </si>
  <si>
    <t>于莉娜</t>
  </si>
  <si>
    <t>2017-10-11</t>
  </si>
  <si>
    <t>刘腾飞</t>
  </si>
  <si>
    <t>2017-9-7</t>
  </si>
  <si>
    <t>小米笔记本 + 充电线</t>
  </si>
  <si>
    <t>4月4号</t>
  </si>
  <si>
    <t>3月新测</t>
  </si>
  <si>
    <t>20180402</t>
  </si>
  <si>
    <t>郑林</t>
  </si>
  <si>
    <t>LSIL 40x</t>
  </si>
  <si>
    <t>3月27号</t>
  </si>
  <si>
    <t>20180320新测</t>
  </si>
  <si>
    <t>徐碧鸿</t>
  </si>
  <si>
    <t>ASC-h</t>
  </si>
  <si>
    <t>腺</t>
  </si>
  <si>
    <t>3月21号</t>
  </si>
  <si>
    <t>20180321新测</t>
  </si>
  <si>
    <t>放线菌</t>
  </si>
  <si>
    <t>3月22号</t>
  </si>
  <si>
    <t>20180322新测</t>
  </si>
  <si>
    <t>杨敏慧</t>
  </si>
  <si>
    <t>感染</t>
  </si>
  <si>
    <t>2018-03-16-2</t>
  </si>
  <si>
    <t>陆艳霞</t>
  </si>
  <si>
    <t>2018-03-16-3</t>
  </si>
  <si>
    <t>王晓燕</t>
  </si>
  <si>
    <t>scc</t>
  </si>
  <si>
    <t>郑林-华银江丰-第一二批\郑林-华银-scc-40x\DefaultGroup</t>
  </si>
  <si>
    <t>朱孝辉</t>
  </si>
  <si>
    <t>3月16号</t>
  </si>
  <si>
    <t>20180315新测</t>
  </si>
  <si>
    <t>笔记本</t>
  </si>
  <si>
    <t>3月28号</t>
  </si>
  <si>
    <t>tsimage-20180319</t>
  </si>
  <si>
    <t>3月29号</t>
  </si>
  <si>
    <t>4月2号</t>
  </si>
  <si>
    <t xml:space="preserve"> </t>
  </si>
  <si>
    <t>齐鲁</t>
  </si>
  <si>
    <t>3月19号</t>
  </si>
  <si>
    <t>明桐羽</t>
  </si>
  <si>
    <t>出处</t>
  </si>
  <si>
    <t>审核</t>
  </si>
  <si>
    <t>现有病例数量统计</t>
  </si>
  <si>
    <t>xiansuo-1 zhenjun-1</t>
  </si>
  <si>
    <t>小米笔记本+充电器+鼠标</t>
  </si>
  <si>
    <t>已审核</t>
  </si>
  <si>
    <t>dichong</t>
  </si>
  <si>
    <t>已标注</t>
  </si>
  <si>
    <t>未标注</t>
  </si>
  <si>
    <t>总计</t>
  </si>
  <si>
    <t>zhenjun-2</t>
  </si>
  <si>
    <t>正常</t>
  </si>
  <si>
    <t>fangxianjun</t>
  </si>
  <si>
    <t>ASCUS</t>
  </si>
  <si>
    <t>xiansuo-2</t>
  </si>
  <si>
    <t>小米笔记本+鼠标</t>
  </si>
  <si>
    <t>AGC-1 AGC-2</t>
  </si>
  <si>
    <t>2018-04-19-shenzhen</t>
  </si>
  <si>
    <t>充电器+鼠标</t>
  </si>
  <si>
    <t>VIRUS</t>
  </si>
  <si>
    <t>2018-05-05\</t>
  </si>
  <si>
    <t>SCC</t>
  </si>
  <si>
    <t>AGC1</t>
  </si>
  <si>
    <t>备注</t>
  </si>
  <si>
    <t>AGC2</t>
  </si>
  <si>
    <t>2017-10-11\</t>
  </si>
  <si>
    <t>设备未交</t>
  </si>
  <si>
    <t>腺癌</t>
  </si>
  <si>
    <t>2017-10-19\</t>
  </si>
  <si>
    <t>子宫内膜</t>
  </si>
  <si>
    <t>杨敏惠</t>
  </si>
  <si>
    <t>Thinkpad+充电器+鼠标</t>
  </si>
  <si>
    <t>已交回</t>
  </si>
  <si>
    <t>真菌</t>
  </si>
  <si>
    <t>2017-11-24\</t>
  </si>
  <si>
    <t>滴虫</t>
  </si>
  <si>
    <t>2018-03-15\</t>
  </si>
  <si>
    <t>线索</t>
  </si>
  <si>
    <t>2018-03-16\</t>
  </si>
  <si>
    <t>2018-03-20\</t>
  </si>
  <si>
    <t>笔记本已交回</t>
  </si>
  <si>
    <t>审核片子：500</t>
  </si>
  <si>
    <t>病毒</t>
  </si>
  <si>
    <t>2018-03-27\</t>
  </si>
  <si>
    <t>2018-04-02\</t>
  </si>
  <si>
    <t>在新版已分配数据</t>
  </si>
  <si>
    <t>第一批</t>
  </si>
  <si>
    <t>LSIL 75张</t>
  </si>
  <si>
    <t>2018-04-04\</t>
  </si>
  <si>
    <t>未领</t>
  </si>
  <si>
    <t>第二批</t>
  </si>
  <si>
    <t>感染类共20张</t>
  </si>
  <si>
    <t>第三批</t>
  </si>
  <si>
    <t>ADC+AGC1</t>
  </si>
  <si>
    <t>2018-06-01\</t>
  </si>
  <si>
    <t>在线版</t>
  </si>
  <si>
    <t>ACTINO</t>
  </si>
  <si>
    <t>2018-06-20_18_28_33</t>
  </si>
  <si>
    <t>2018-06-20_18_19_51</t>
  </si>
  <si>
    <t>2018-06-20_18_30_20</t>
  </si>
  <si>
    <t>2018-06-20_18_25_39</t>
  </si>
  <si>
    <t>2018-06-20_18_37_06</t>
  </si>
  <si>
    <t>2018-06-20_18_22_15</t>
  </si>
  <si>
    <t>ADC+AGC</t>
  </si>
  <si>
    <t>全部，在本地电脑</t>
  </si>
  <si>
    <t>2018-06-20_18_32_15</t>
  </si>
  <si>
    <t>2018-06-20_18_42_33</t>
  </si>
  <si>
    <t>2018-06-20_18_47_17</t>
  </si>
  <si>
    <t>2018-06-20_18_44_28</t>
  </si>
  <si>
    <t>2018-06-20_18_49_39</t>
  </si>
  <si>
    <t>2018-06-20_18_39_05</t>
  </si>
  <si>
    <t>zhuxh2</t>
  </si>
  <si>
    <t>2018-06-20_18_52_15</t>
  </si>
  <si>
    <t>2018-06-20_18_54_10</t>
  </si>
  <si>
    <t>2018-06-20_18_59_33</t>
  </si>
  <si>
    <t>2018-06-20_19_02_12</t>
  </si>
  <si>
    <t>2018-06-20_19_04_21</t>
  </si>
  <si>
    <t>2018-06-20_18_56_21</t>
  </si>
  <si>
    <t>zhuxh3</t>
  </si>
  <si>
    <t>2018-06-20_19_06_48</t>
  </si>
  <si>
    <t>FUNGI</t>
  </si>
  <si>
    <t>2018-06-11_11_29_09</t>
  </si>
  <si>
    <t>2018-06-11_11_26_46</t>
  </si>
  <si>
    <t>2018-06-11_11_35_11</t>
  </si>
  <si>
    <t>2018-06-11_11_31_35</t>
  </si>
  <si>
    <t>2018-06-11_11_16_34</t>
  </si>
  <si>
    <t>zhuxh4</t>
  </si>
  <si>
    <t>2018-06-11_11_43_44</t>
  </si>
  <si>
    <t>2018-06-11_11_41_19</t>
  </si>
  <si>
    <t>2018-06-11_11_38_31</t>
  </si>
  <si>
    <t>2018-06-11_11_46_02</t>
  </si>
  <si>
    <t>2018-06-11_11_56_33</t>
  </si>
  <si>
    <t>2018-06-11_11_48_47</t>
  </si>
  <si>
    <t>2018-06-11_11_54_38</t>
  </si>
  <si>
    <t>2018-06-11_11_58_11</t>
  </si>
  <si>
    <t>2018-06-11_11_51_45</t>
  </si>
  <si>
    <t>2018-06-11_12_00_14</t>
  </si>
  <si>
    <t>2018-06-11_12_02_29</t>
  </si>
  <si>
    <t>2018-06-11_12_04_55</t>
  </si>
  <si>
    <t>2018-06-11_12_07_20</t>
  </si>
  <si>
    <t>TRI</t>
  </si>
  <si>
    <t>2018-06-01_12_19_41</t>
  </si>
  <si>
    <t>2018-06-01_12_17_33</t>
  </si>
  <si>
    <t>2018-06-01_12_21_31</t>
  </si>
  <si>
    <t>2018-06-01_12_11_49</t>
  </si>
  <si>
    <t>2018-06-01_12_24_00</t>
  </si>
  <si>
    <t>2018-06-01_12_14_46</t>
  </si>
  <si>
    <t>2018-06-01_12_26_15</t>
  </si>
  <si>
    <t>2018-06-01_12_30_54</t>
  </si>
  <si>
    <t>2018-06-01_12_28_33</t>
  </si>
  <si>
    <t>2018-06-01_12_33_00</t>
  </si>
  <si>
    <t>2018-06-01_12_38_06</t>
  </si>
  <si>
    <t>2018-06-01_12_35_27</t>
  </si>
  <si>
    <t>2018-06-01_12_40_20</t>
  </si>
  <si>
    <t>2018-06-01_12_42_44</t>
  </si>
  <si>
    <t>2018-06-01_12_52_40</t>
  </si>
  <si>
    <t>2018-06-01_12_45_07</t>
  </si>
  <si>
    <t>2018-06-01_12_47_17</t>
  </si>
  <si>
    <t>2018-06-01_12_50_09</t>
  </si>
  <si>
    <t>2018-06-01_12_54_50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</si>
</sst>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\￥* #,##0.00_ ;_ \￥* \-#,##0.00_ ;_ \￥* &quot;-&quot;??_ ;_ @_ "/>
    <numFmt numFmtId="179" formatCode="_ \￥* #,##0_ ;_ \￥* \-#,##0_ ;_ \￥* &quot;-&quot;_ ;_ @_ "/>
  </numFmts>
  <fonts count="23">
    <font>
      <sz val="11"/>
      <color theme="1"/>
      <name val="Calibri"/>
      <charset val="134"/>
      <scheme val="minor"/>
    </font>
    <font>
      <sz val="12"/>
      <color theme="1"/>
      <name val="SimSun"/>
      <charset val="134"/>
    </font>
    <font>
      <sz val="12"/>
      <color theme="1"/>
      <name val="Times New Roman"/>
      <charset val="134"/>
    </font>
    <font>
      <sz val="11"/>
      <color theme="1"/>
      <name val="Times New Roman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5" fillId="1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0" borderId="2" applyNumberFormat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0" fillId="22" borderId="6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29" borderId="3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0" fillId="13" borderId="8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1" fillId="13" borderId="3" applyNumberFormat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horizontal="center"/>
    </xf>
    <xf numFmtId="58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58" fontId="0" fillId="0" borderId="0" xfId="0" applyNumberFormat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7"/>
  <sheetViews>
    <sheetView workbookViewId="0">
      <selection activeCell="C50" sqref="C50"/>
    </sheetView>
  </sheetViews>
  <sheetFormatPr defaultColWidth="9" defaultRowHeight="14.5"/>
  <cols>
    <col min="1" max="6" width="8.88181818181818" style="1"/>
    <col min="7" max="7" width="22.7727272727273" style="1" customWidth="1"/>
    <col min="8" max="8" width="58.3363636363636" style="8" customWidth="1"/>
    <col min="9" max="9" width="8.88181818181818" style="1"/>
    <col min="10" max="10" width="37.3363636363636" style="8" customWidth="1"/>
    <col min="11" max="16380" width="8.88181818181818" style="1"/>
    <col min="16381" max="16384" width="9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8" t="s">
        <v>7</v>
      </c>
      <c r="J1" s="1" t="s">
        <v>8</v>
      </c>
      <c r="K1" s="1" t="s">
        <v>9</v>
      </c>
    </row>
    <row r="3" spans="1:11">
      <c r="A3" s="1" t="s">
        <v>10</v>
      </c>
      <c r="B3" s="1">
        <v>105</v>
      </c>
      <c r="C3" s="1" t="s">
        <v>11</v>
      </c>
      <c r="D3" s="1" t="s">
        <v>12</v>
      </c>
      <c r="E3" s="1" t="s">
        <v>13</v>
      </c>
      <c r="F3" s="1" t="s">
        <v>14</v>
      </c>
      <c r="G3" s="9" t="s">
        <v>15</v>
      </c>
      <c r="H3" s="8" t="s">
        <v>16</v>
      </c>
      <c r="J3" s="8" t="s">
        <v>17</v>
      </c>
      <c r="K3" s="1" t="s">
        <v>18</v>
      </c>
    </row>
    <row r="4" spans="2:7">
      <c r="B4" s="1">
        <v>120</v>
      </c>
      <c r="C4" s="1" t="s">
        <v>11</v>
      </c>
      <c r="D4" s="1" t="s">
        <v>19</v>
      </c>
      <c r="F4" s="1" t="s">
        <v>14</v>
      </c>
      <c r="G4" s="10" t="s">
        <v>20</v>
      </c>
    </row>
    <row r="5" spans="1:10">
      <c r="A5" s="1" t="s">
        <v>21</v>
      </c>
      <c r="B5" s="1">
        <v>118</v>
      </c>
      <c r="C5" s="1" t="s">
        <v>22</v>
      </c>
      <c r="D5" s="1" t="s">
        <v>12</v>
      </c>
      <c r="F5" s="1" t="s">
        <v>14</v>
      </c>
      <c r="G5" s="9" t="s">
        <v>23</v>
      </c>
      <c r="H5" s="8" t="s">
        <v>24</v>
      </c>
      <c r="J5" s="8" t="s">
        <v>17</v>
      </c>
    </row>
    <row r="6" spans="2:7">
      <c r="B6" s="1">
        <v>21</v>
      </c>
      <c r="C6" s="1" t="s">
        <v>25</v>
      </c>
      <c r="D6" s="1" t="s">
        <v>26</v>
      </c>
      <c r="G6" s="9"/>
    </row>
    <row r="7" spans="1:11">
      <c r="A7" s="1" t="s">
        <v>27</v>
      </c>
      <c r="B7" s="1">
        <v>64</v>
      </c>
      <c r="C7" s="1" t="s">
        <v>28</v>
      </c>
      <c r="D7" s="1" t="s">
        <v>12</v>
      </c>
      <c r="E7" s="1" t="s">
        <v>13</v>
      </c>
      <c r="F7" s="1" t="s">
        <v>14</v>
      </c>
      <c r="G7" s="9" t="s">
        <v>29</v>
      </c>
      <c r="H7" s="8" t="s">
        <v>30</v>
      </c>
      <c r="J7" s="8" t="s">
        <v>17</v>
      </c>
      <c r="K7" s="1" t="s">
        <v>18</v>
      </c>
    </row>
    <row r="8" spans="2:7">
      <c r="B8" s="1">
        <v>80</v>
      </c>
      <c r="C8" s="1" t="s">
        <v>11</v>
      </c>
      <c r="D8" s="1" t="s">
        <v>19</v>
      </c>
      <c r="E8" s="1" t="s">
        <v>13</v>
      </c>
      <c r="F8" s="1" t="s">
        <v>14</v>
      </c>
      <c r="G8" s="10" t="s">
        <v>31</v>
      </c>
    </row>
    <row r="9" spans="2:8">
      <c r="B9" s="1">
        <v>99</v>
      </c>
      <c r="C9" s="1" t="s">
        <v>32</v>
      </c>
      <c r="D9" s="1" t="s">
        <v>33</v>
      </c>
      <c r="F9" s="1" t="s">
        <v>14</v>
      </c>
      <c r="G9" s="11">
        <v>42993</v>
      </c>
      <c r="H9" s="8" t="s">
        <v>34</v>
      </c>
    </row>
    <row r="10" spans="1:11">
      <c r="A10" s="1" t="s">
        <v>35</v>
      </c>
      <c r="B10" s="1">
        <v>97</v>
      </c>
      <c r="C10" s="1" t="s">
        <v>32</v>
      </c>
      <c r="D10" s="1" t="s">
        <v>12</v>
      </c>
      <c r="G10" s="9" t="s">
        <v>36</v>
      </c>
      <c r="J10" s="8" t="s">
        <v>17</v>
      </c>
      <c r="K10" s="1" t="s">
        <v>18</v>
      </c>
    </row>
    <row r="11" spans="1:11">
      <c r="A11" s="1" t="s">
        <v>37</v>
      </c>
      <c r="B11" s="1">
        <v>117</v>
      </c>
      <c r="C11" s="1" t="s">
        <v>22</v>
      </c>
      <c r="D11" s="1" t="s">
        <v>38</v>
      </c>
      <c r="F11" s="1" t="s">
        <v>14</v>
      </c>
      <c r="G11" s="9" t="s">
        <v>39</v>
      </c>
      <c r="H11" s="8" t="s">
        <v>24</v>
      </c>
      <c r="J11" s="8" t="s">
        <v>17</v>
      </c>
      <c r="K11" s="1" t="s">
        <v>18</v>
      </c>
    </row>
    <row r="12" spans="2:7">
      <c r="B12" s="1">
        <v>79</v>
      </c>
      <c r="C12" s="1" t="s">
        <v>11</v>
      </c>
      <c r="D12" s="1" t="s">
        <v>40</v>
      </c>
      <c r="F12" s="1" t="s">
        <v>14</v>
      </c>
      <c r="G12" s="9" t="s">
        <v>41</v>
      </c>
    </row>
    <row r="13" spans="1:10">
      <c r="A13" s="1" t="s">
        <v>42</v>
      </c>
      <c r="B13" s="1">
        <v>116</v>
      </c>
      <c r="C13" s="1" t="s">
        <v>22</v>
      </c>
      <c r="D13" s="1" t="s">
        <v>38</v>
      </c>
      <c r="F13" s="1" t="s">
        <v>14</v>
      </c>
      <c r="G13" s="9" t="s">
        <v>43</v>
      </c>
      <c r="H13" s="8" t="s">
        <v>24</v>
      </c>
      <c r="J13" s="8" t="s">
        <v>17</v>
      </c>
    </row>
    <row r="14" spans="1:11">
      <c r="A14" s="1" t="s">
        <v>44</v>
      </c>
      <c r="B14" s="1">
        <v>135</v>
      </c>
      <c r="C14" s="1" t="s">
        <v>32</v>
      </c>
      <c r="D14" s="1" t="s">
        <v>38</v>
      </c>
      <c r="E14" s="1" t="s">
        <v>13</v>
      </c>
      <c r="F14" s="1" t="s">
        <v>14</v>
      </c>
      <c r="G14" s="9" t="s">
        <v>45</v>
      </c>
      <c r="H14" s="8" t="s">
        <v>34</v>
      </c>
      <c r="J14" s="8" t="s">
        <v>46</v>
      </c>
      <c r="K14" s="1" t="s">
        <v>18</v>
      </c>
    </row>
    <row r="15" spans="2:7">
      <c r="B15" s="1">
        <v>60</v>
      </c>
      <c r="C15" s="1" t="s">
        <v>11</v>
      </c>
      <c r="D15" s="1" t="s">
        <v>47</v>
      </c>
      <c r="F15" s="1" t="s">
        <v>48</v>
      </c>
      <c r="G15" s="9" t="s">
        <v>49</v>
      </c>
    </row>
    <row r="16" spans="1:11">
      <c r="A16" s="1" t="s">
        <v>50</v>
      </c>
      <c r="B16" s="1">
        <v>113</v>
      </c>
      <c r="C16" s="1" t="s">
        <v>51</v>
      </c>
      <c r="D16" s="1" t="s">
        <v>19</v>
      </c>
      <c r="E16" s="1" t="s">
        <v>13</v>
      </c>
      <c r="F16" s="1" t="s">
        <v>14</v>
      </c>
      <c r="G16" s="11">
        <v>43020</v>
      </c>
      <c r="H16" s="8" t="s">
        <v>24</v>
      </c>
      <c r="J16" s="8" t="s">
        <v>17</v>
      </c>
      <c r="K16" s="1" t="s">
        <v>18</v>
      </c>
    </row>
    <row r="17" spans="2:7">
      <c r="B17" s="1">
        <v>75</v>
      </c>
      <c r="C17" s="1" t="s">
        <v>11</v>
      </c>
      <c r="D17" s="1" t="s">
        <v>52</v>
      </c>
      <c r="F17" s="1" t="s">
        <v>48</v>
      </c>
      <c r="G17" s="11" t="s">
        <v>53</v>
      </c>
    </row>
    <row r="18" spans="1:11">
      <c r="A18" s="1" t="s">
        <v>54</v>
      </c>
      <c r="B18" s="1">
        <v>109</v>
      </c>
      <c r="C18" s="1" t="s">
        <v>55</v>
      </c>
      <c r="D18" s="1" t="s">
        <v>19</v>
      </c>
      <c r="F18" s="1" t="s">
        <v>14</v>
      </c>
      <c r="G18" s="11">
        <v>43033</v>
      </c>
      <c r="H18" s="8" t="s">
        <v>30</v>
      </c>
      <c r="J18" s="8" t="s">
        <v>17</v>
      </c>
      <c r="K18" s="1" t="s">
        <v>18</v>
      </c>
    </row>
    <row r="19" spans="2:7">
      <c r="B19" s="1">
        <v>20</v>
      </c>
      <c r="C19" s="1" t="s">
        <v>56</v>
      </c>
      <c r="D19" s="1" t="s">
        <v>57</v>
      </c>
      <c r="F19" s="1" t="s">
        <v>48</v>
      </c>
      <c r="G19" s="11" t="s">
        <v>58</v>
      </c>
    </row>
    <row r="20" spans="3:7">
      <c r="C20" s="1" t="s">
        <v>59</v>
      </c>
      <c r="D20" s="1" t="s">
        <v>60</v>
      </c>
      <c r="F20" s="1" t="s">
        <v>48</v>
      </c>
      <c r="G20" s="11" t="s">
        <v>61</v>
      </c>
    </row>
    <row r="21" spans="1:11">
      <c r="A21" s="1" t="s">
        <v>62</v>
      </c>
      <c r="B21" s="1">
        <v>100</v>
      </c>
      <c r="C21" s="1" t="s">
        <v>63</v>
      </c>
      <c r="D21" s="1" t="s">
        <v>19</v>
      </c>
      <c r="G21" s="10"/>
      <c r="J21" s="8" t="s">
        <v>46</v>
      </c>
      <c r="K21" s="1" t="s">
        <v>18</v>
      </c>
    </row>
    <row r="22" spans="2:7">
      <c r="B22" s="1">
        <v>58</v>
      </c>
      <c r="C22" s="1" t="s">
        <v>11</v>
      </c>
      <c r="D22" s="1" t="s">
        <v>40</v>
      </c>
      <c r="F22" s="1" t="s">
        <v>14</v>
      </c>
      <c r="G22" s="10" t="s">
        <v>64</v>
      </c>
    </row>
    <row r="23" spans="1:11">
      <c r="A23" s="1" t="s">
        <v>65</v>
      </c>
      <c r="B23" s="1">
        <v>223</v>
      </c>
      <c r="C23" s="1" t="s">
        <v>22</v>
      </c>
      <c r="D23" s="1" t="s">
        <v>19</v>
      </c>
      <c r="F23" s="1" t="s">
        <v>14</v>
      </c>
      <c r="G23" s="11">
        <v>43027</v>
      </c>
      <c r="H23" s="8" t="s">
        <v>24</v>
      </c>
      <c r="J23" s="8" t="s">
        <v>17</v>
      </c>
      <c r="K23" s="1" t="s">
        <v>18</v>
      </c>
    </row>
    <row r="24" spans="2:7">
      <c r="B24" s="1">
        <v>58</v>
      </c>
      <c r="C24" s="1" t="s">
        <v>11</v>
      </c>
      <c r="D24" s="1" t="s">
        <v>40</v>
      </c>
      <c r="F24" s="1" t="s">
        <v>14</v>
      </c>
      <c r="G24" s="11" t="s">
        <v>66</v>
      </c>
    </row>
    <row r="25" spans="1:11">
      <c r="A25" s="1" t="s">
        <v>67</v>
      </c>
      <c r="B25" s="1">
        <v>63</v>
      </c>
      <c r="C25" s="1" t="s">
        <v>68</v>
      </c>
      <c r="D25" s="1" t="s">
        <v>33</v>
      </c>
      <c r="E25" s="1" t="s">
        <v>13</v>
      </c>
      <c r="F25" s="1" t="s">
        <v>14</v>
      </c>
      <c r="G25" s="11">
        <v>42997</v>
      </c>
      <c r="H25" s="8" t="s">
        <v>69</v>
      </c>
      <c r="J25" s="8" t="s">
        <v>17</v>
      </c>
      <c r="K25" s="1" t="s">
        <v>18</v>
      </c>
    </row>
    <row r="26" spans="2:7">
      <c r="B26" s="1">
        <v>60</v>
      </c>
      <c r="C26" s="1" t="s">
        <v>32</v>
      </c>
      <c r="D26" s="1" t="s">
        <v>52</v>
      </c>
      <c r="E26" s="1" t="s">
        <v>13</v>
      </c>
      <c r="G26" s="11">
        <v>42985</v>
      </c>
    </row>
    <row r="27" spans="1:11">
      <c r="A27" s="1" t="s">
        <v>70</v>
      </c>
      <c r="B27" s="1">
        <v>115</v>
      </c>
      <c r="C27" s="1" t="s">
        <v>11</v>
      </c>
      <c r="D27" s="1" t="s">
        <v>71</v>
      </c>
      <c r="E27" s="1" t="s">
        <v>13</v>
      </c>
      <c r="F27" s="1" t="s">
        <v>14</v>
      </c>
      <c r="G27" s="10" t="s">
        <v>72</v>
      </c>
      <c r="J27" s="8" t="s">
        <v>46</v>
      </c>
      <c r="K27" s="1" t="s">
        <v>73</v>
      </c>
    </row>
    <row r="28" spans="2:7">
      <c r="B28" s="1">
        <v>113</v>
      </c>
      <c r="C28" s="1" t="s">
        <v>11</v>
      </c>
      <c r="D28" s="1" t="s">
        <v>74</v>
      </c>
      <c r="E28" s="1" t="s">
        <v>13</v>
      </c>
      <c r="F28" s="1" t="s">
        <v>48</v>
      </c>
      <c r="G28" s="10" t="s">
        <v>75</v>
      </c>
    </row>
    <row r="29" spans="2:7">
      <c r="B29" s="1">
        <v>75</v>
      </c>
      <c r="C29" s="1" t="s">
        <v>11</v>
      </c>
      <c r="D29" s="1" t="s">
        <v>76</v>
      </c>
      <c r="E29" s="1" t="s">
        <v>13</v>
      </c>
      <c r="F29" s="1" t="s">
        <v>48</v>
      </c>
      <c r="G29" s="10" t="s">
        <v>75</v>
      </c>
    </row>
    <row r="30" spans="2:7">
      <c r="B30" s="1">
        <v>20</v>
      </c>
      <c r="C30" s="1" t="s">
        <v>28</v>
      </c>
      <c r="D30" s="1" t="s">
        <v>77</v>
      </c>
      <c r="F30" s="1" t="s">
        <v>48</v>
      </c>
      <c r="G30" s="1">
        <v>20180327</v>
      </c>
    </row>
    <row r="31" spans="2:7">
      <c r="B31" s="1">
        <v>120</v>
      </c>
      <c r="C31" s="1" t="s">
        <v>11</v>
      </c>
      <c r="D31" s="1" t="s">
        <v>77</v>
      </c>
      <c r="F31" s="1" t="s">
        <v>48</v>
      </c>
      <c r="G31" s="1">
        <v>20180327</v>
      </c>
    </row>
    <row r="32" spans="2:10">
      <c r="B32" s="1">
        <v>9</v>
      </c>
      <c r="C32" s="1" t="s">
        <v>11</v>
      </c>
      <c r="D32" s="1" t="s">
        <v>77</v>
      </c>
      <c r="F32" s="1" t="s">
        <v>48</v>
      </c>
      <c r="G32" s="1">
        <v>20180329</v>
      </c>
      <c r="J32" s="1" t="s">
        <v>78</v>
      </c>
    </row>
    <row r="33" spans="1:7">
      <c r="A33" s="1" t="s">
        <v>79</v>
      </c>
      <c r="B33" s="1">
        <v>42</v>
      </c>
      <c r="C33" s="1" t="s">
        <v>11</v>
      </c>
      <c r="D33" s="1" t="s">
        <v>80</v>
      </c>
      <c r="G33" s="10" t="s">
        <v>72</v>
      </c>
    </row>
    <row r="37" spans="1:10">
      <c r="A37" s="1" t="s">
        <v>81</v>
      </c>
      <c r="J37" s="8" t="s">
        <v>46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86"/>
  <sheetViews>
    <sheetView tabSelected="1" topLeftCell="A73" workbookViewId="0">
      <selection activeCell="C86" sqref="C86"/>
    </sheetView>
  </sheetViews>
  <sheetFormatPr defaultColWidth="9" defaultRowHeight="14.5"/>
  <cols>
    <col min="1" max="2" width="9" style="1"/>
    <col min="3" max="3" width="20.6272727272727" style="1" customWidth="1"/>
    <col min="4" max="4" width="19.7545454545455" style="1" customWidth="1"/>
    <col min="5" max="5" width="9.37272727272727" style="1"/>
    <col min="6" max="6" width="22.2545454545455" style="1" customWidth="1"/>
    <col min="7" max="7" width="11.7545454545455" style="1" customWidth="1"/>
    <col min="8" max="16384" width="9" style="1"/>
  </cols>
  <sheetData>
    <row r="1" spans="1:13">
      <c r="A1" s="1" t="s">
        <v>0</v>
      </c>
      <c r="B1" s="1" t="s">
        <v>1</v>
      </c>
      <c r="C1" s="1" t="s">
        <v>2</v>
      </c>
      <c r="D1" s="1" t="s">
        <v>82</v>
      </c>
      <c r="E1" s="1" t="s">
        <v>3</v>
      </c>
      <c r="F1" s="1" t="s">
        <v>8</v>
      </c>
      <c r="G1" s="1" t="s">
        <v>83</v>
      </c>
      <c r="J1" s="3" t="s">
        <v>84</v>
      </c>
      <c r="K1" s="4"/>
      <c r="L1" s="4"/>
      <c r="M1" s="4"/>
    </row>
    <row r="2" spans="1:13">
      <c r="A2" s="1" t="s">
        <v>37</v>
      </c>
      <c r="B2" s="1">
        <v>19</v>
      </c>
      <c r="C2" s="1" t="s">
        <v>85</v>
      </c>
      <c r="D2" s="2">
        <v>43228</v>
      </c>
      <c r="E2" s="1">
        <v>20180509</v>
      </c>
      <c r="F2" s="1" t="s">
        <v>86</v>
      </c>
      <c r="G2" s="1" t="s">
        <v>87</v>
      </c>
      <c r="J2" s="4"/>
      <c r="K2" s="4"/>
      <c r="L2" s="4"/>
      <c r="M2" s="4"/>
    </row>
    <row r="3" spans="1:13">
      <c r="A3" s="1" t="s">
        <v>44</v>
      </c>
      <c r="B3" s="1">
        <v>19</v>
      </c>
      <c r="C3" s="1" t="s">
        <v>88</v>
      </c>
      <c r="D3" s="2">
        <v>43228</v>
      </c>
      <c r="E3" s="1">
        <v>20180509</v>
      </c>
      <c r="F3" s="1" t="s">
        <v>86</v>
      </c>
      <c r="G3" s="1" t="s">
        <v>87</v>
      </c>
      <c r="J3" s="5"/>
      <c r="K3" s="5" t="s">
        <v>89</v>
      </c>
      <c r="L3" s="5" t="s">
        <v>90</v>
      </c>
      <c r="M3" s="5" t="s">
        <v>91</v>
      </c>
    </row>
    <row r="4" spans="1:13">
      <c r="A4" s="1" t="s">
        <v>50</v>
      </c>
      <c r="B4" s="1">
        <v>19</v>
      </c>
      <c r="C4" s="1" t="s">
        <v>92</v>
      </c>
      <c r="D4" s="2">
        <v>43228</v>
      </c>
      <c r="E4" s="1">
        <v>20180509</v>
      </c>
      <c r="F4" s="1" t="s">
        <v>86</v>
      </c>
      <c r="G4" s="1" t="s">
        <v>87</v>
      </c>
      <c r="J4" s="5" t="s">
        <v>93</v>
      </c>
      <c r="K4" s="5">
        <v>0</v>
      </c>
      <c r="L4" s="5">
        <v>524</v>
      </c>
      <c r="M4" s="5">
        <f>L4+K4</f>
        <v>524</v>
      </c>
    </row>
    <row r="5" spans="1:13">
      <c r="A5" s="1" t="s">
        <v>65</v>
      </c>
      <c r="B5" s="1">
        <v>19</v>
      </c>
      <c r="C5" s="1" t="s">
        <v>94</v>
      </c>
      <c r="D5" s="2">
        <v>43228</v>
      </c>
      <c r="E5" s="1">
        <v>20180509</v>
      </c>
      <c r="F5" s="1" t="s">
        <v>86</v>
      </c>
      <c r="G5" s="1" t="s">
        <v>87</v>
      </c>
      <c r="J5" s="6" t="s">
        <v>95</v>
      </c>
      <c r="K5" s="6">
        <v>517</v>
      </c>
      <c r="L5" s="5">
        <v>150</v>
      </c>
      <c r="M5" s="5">
        <f t="shared" ref="M5:M18" si="0">L5+K5</f>
        <v>667</v>
      </c>
    </row>
    <row r="6" spans="1:13">
      <c r="A6" s="1" t="s">
        <v>10</v>
      </c>
      <c r="B6" s="1">
        <v>19</v>
      </c>
      <c r="C6" s="1" t="s">
        <v>96</v>
      </c>
      <c r="D6" s="2">
        <v>43228</v>
      </c>
      <c r="E6" s="1">
        <v>20180509</v>
      </c>
      <c r="F6" s="1" t="s">
        <v>97</v>
      </c>
      <c r="G6" s="1" t="s">
        <v>87</v>
      </c>
      <c r="J6" s="6" t="s">
        <v>22</v>
      </c>
      <c r="K6" s="6">
        <v>361</v>
      </c>
      <c r="L6" s="5">
        <v>74</v>
      </c>
      <c r="M6" s="5">
        <f t="shared" si="0"/>
        <v>435</v>
      </c>
    </row>
    <row r="7" spans="1:13">
      <c r="A7" s="1" t="s">
        <v>70</v>
      </c>
      <c r="B7" s="1">
        <v>14</v>
      </c>
      <c r="C7" s="1" t="s">
        <v>98</v>
      </c>
      <c r="D7" s="1" t="s">
        <v>99</v>
      </c>
      <c r="E7" s="1">
        <v>20180509</v>
      </c>
      <c r="F7" s="1" t="s">
        <v>100</v>
      </c>
      <c r="G7" s="1" t="s">
        <v>87</v>
      </c>
      <c r="J7" s="6" t="s">
        <v>28</v>
      </c>
      <c r="K7" s="6">
        <v>61</v>
      </c>
      <c r="L7" s="5">
        <v>144</v>
      </c>
      <c r="M7" s="5">
        <f t="shared" si="0"/>
        <v>205</v>
      </c>
    </row>
    <row r="8" spans="1:13">
      <c r="A8" s="1" t="s">
        <v>27</v>
      </c>
      <c r="B8" s="1">
        <v>20</v>
      </c>
      <c r="C8" s="1" t="s">
        <v>101</v>
      </c>
      <c r="D8" s="1" t="s">
        <v>102</v>
      </c>
      <c r="E8" s="1">
        <v>20180509</v>
      </c>
      <c r="F8" s="1" t="s">
        <v>86</v>
      </c>
      <c r="G8" s="1" t="s">
        <v>87</v>
      </c>
      <c r="J8" s="6" t="s">
        <v>32</v>
      </c>
      <c r="K8" s="6">
        <v>131</v>
      </c>
      <c r="L8" s="5">
        <v>28</v>
      </c>
      <c r="M8" s="5">
        <f t="shared" si="0"/>
        <v>159</v>
      </c>
    </row>
    <row r="9" spans="10:13">
      <c r="J9" s="6" t="s">
        <v>103</v>
      </c>
      <c r="K9" s="6">
        <v>45</v>
      </c>
      <c r="L9" s="5">
        <v>0</v>
      </c>
      <c r="M9" s="5">
        <f t="shared" si="0"/>
        <v>45</v>
      </c>
    </row>
    <row r="10" spans="10:13">
      <c r="J10" s="6" t="s">
        <v>104</v>
      </c>
      <c r="K10" s="6">
        <v>7</v>
      </c>
      <c r="L10" s="5">
        <v>37</v>
      </c>
      <c r="M10" s="5">
        <f t="shared" si="0"/>
        <v>44</v>
      </c>
    </row>
    <row r="11" spans="7:17">
      <c r="G11" s="1" t="s">
        <v>4</v>
      </c>
      <c r="H11" s="1" t="s">
        <v>105</v>
      </c>
      <c r="J11" s="6" t="s">
        <v>106</v>
      </c>
      <c r="K11" s="6">
        <v>1</v>
      </c>
      <c r="L11" s="5">
        <v>0</v>
      </c>
      <c r="M11" s="5">
        <f t="shared" si="0"/>
        <v>1</v>
      </c>
      <c r="N11"/>
      <c r="P11"/>
      <c r="Q11"/>
    </row>
    <row r="12" spans="1:17">
      <c r="A12" s="1" t="s">
        <v>42</v>
      </c>
      <c r="B12" s="1">
        <v>21</v>
      </c>
      <c r="C12" s="1" t="s">
        <v>22</v>
      </c>
      <c r="D12" s="2" t="s">
        <v>107</v>
      </c>
      <c r="E12" s="1">
        <v>20180530</v>
      </c>
      <c r="F12" s="1" t="s">
        <v>86</v>
      </c>
      <c r="G12" s="1" t="s">
        <v>108</v>
      </c>
      <c r="J12" s="6" t="s">
        <v>109</v>
      </c>
      <c r="K12" s="6">
        <v>1</v>
      </c>
      <c r="L12" s="5">
        <v>5</v>
      </c>
      <c r="M12" s="5">
        <f t="shared" si="0"/>
        <v>6</v>
      </c>
      <c r="N12"/>
      <c r="P12"/>
      <c r="Q12"/>
    </row>
    <row r="13" spans="2:17">
      <c r="B13" s="1">
        <v>23</v>
      </c>
      <c r="C13" s="1" t="s">
        <v>22</v>
      </c>
      <c r="D13" s="1" t="s">
        <v>110</v>
      </c>
      <c r="E13" s="1">
        <v>20180530</v>
      </c>
      <c r="J13" s="6" t="s">
        <v>111</v>
      </c>
      <c r="K13" s="6">
        <v>22</v>
      </c>
      <c r="L13" s="5">
        <v>0</v>
      </c>
      <c r="M13" s="5">
        <f t="shared" si="0"/>
        <v>22</v>
      </c>
      <c r="N13"/>
      <c r="P13"/>
      <c r="Q13"/>
    </row>
    <row r="14" spans="1:17">
      <c r="A14" s="1" t="s">
        <v>112</v>
      </c>
      <c r="B14" s="1">
        <v>40</v>
      </c>
      <c r="C14" s="1" t="s">
        <v>22</v>
      </c>
      <c r="D14" s="1" t="s">
        <v>110</v>
      </c>
      <c r="E14" s="1">
        <v>20180606</v>
      </c>
      <c r="F14" s="1" t="s">
        <v>113</v>
      </c>
      <c r="G14" s="1" t="s">
        <v>114</v>
      </c>
      <c r="J14" s="6" t="s">
        <v>115</v>
      </c>
      <c r="K14" s="6">
        <v>23</v>
      </c>
      <c r="L14" s="5">
        <v>104</v>
      </c>
      <c r="M14" s="5">
        <f t="shared" si="0"/>
        <v>127</v>
      </c>
      <c r="N14"/>
      <c r="P14"/>
      <c r="Q14"/>
    </row>
    <row r="15" spans="1:17">
      <c r="A15" s="1" t="s">
        <v>65</v>
      </c>
      <c r="B15" s="1">
        <v>29</v>
      </c>
      <c r="C15" s="1" t="s">
        <v>32</v>
      </c>
      <c r="D15" s="1" t="s">
        <v>116</v>
      </c>
      <c r="E15" s="1">
        <v>20180531</v>
      </c>
      <c r="F15" s="1" t="s">
        <v>86</v>
      </c>
      <c r="G15" s="1" t="s">
        <v>114</v>
      </c>
      <c r="J15" s="6" t="s">
        <v>117</v>
      </c>
      <c r="K15" s="6">
        <v>22</v>
      </c>
      <c r="L15" s="5">
        <v>138</v>
      </c>
      <c r="M15" s="5">
        <f t="shared" si="0"/>
        <v>160</v>
      </c>
      <c r="N15"/>
      <c r="P15"/>
      <c r="Q15"/>
    </row>
    <row r="16" spans="2:17">
      <c r="B16" s="1">
        <v>58</v>
      </c>
      <c r="C16" s="1" t="s">
        <v>95</v>
      </c>
      <c r="D16" s="1" t="s">
        <v>118</v>
      </c>
      <c r="J16" s="6" t="s">
        <v>119</v>
      </c>
      <c r="K16" s="6">
        <v>54</v>
      </c>
      <c r="L16" s="5">
        <v>83</v>
      </c>
      <c r="M16" s="5">
        <f t="shared" si="0"/>
        <v>137</v>
      </c>
      <c r="N16"/>
      <c r="P16"/>
      <c r="Q16"/>
    </row>
    <row r="17" spans="2:17">
      <c r="B17" s="1">
        <v>9</v>
      </c>
      <c r="C17" s="1" t="s">
        <v>95</v>
      </c>
      <c r="D17" s="1" t="s">
        <v>120</v>
      </c>
      <c r="J17" s="6" t="s">
        <v>59</v>
      </c>
      <c r="K17" s="6">
        <v>39</v>
      </c>
      <c r="L17" s="5">
        <v>82</v>
      </c>
      <c r="M17" s="5">
        <f t="shared" si="0"/>
        <v>121</v>
      </c>
      <c r="N17"/>
      <c r="P17"/>
      <c r="Q17"/>
    </row>
    <row r="18" spans="1:21">
      <c r="A18" s="1" t="s">
        <v>70</v>
      </c>
      <c r="B18" s="1">
        <v>64</v>
      </c>
      <c r="C18" s="1" t="s">
        <v>95</v>
      </c>
      <c r="D18" s="1" t="s">
        <v>121</v>
      </c>
      <c r="F18" s="1" t="s">
        <v>86</v>
      </c>
      <c r="G18" s="1" t="s">
        <v>122</v>
      </c>
      <c r="H18" s="1" t="s">
        <v>123</v>
      </c>
      <c r="J18" s="6" t="s">
        <v>124</v>
      </c>
      <c r="K18" s="6">
        <v>20</v>
      </c>
      <c r="L18" s="5">
        <v>0</v>
      </c>
      <c r="M18" s="5">
        <f t="shared" si="0"/>
        <v>20</v>
      </c>
      <c r="N18"/>
      <c r="O18"/>
      <c r="P18"/>
      <c r="Q18"/>
      <c r="R18"/>
      <c r="S18"/>
      <c r="T18"/>
      <c r="U18"/>
    </row>
    <row r="19" spans="10:21">
      <c r="J19" s="1" t="s">
        <v>91</v>
      </c>
      <c r="K19" s="7">
        <f>SUM(K4:K18)</f>
        <v>1304</v>
      </c>
      <c r="L19" s="7">
        <f>SUM(L4:L18)</f>
        <v>1369</v>
      </c>
      <c r="M19" s="7">
        <f>SUM(M4:M18)</f>
        <v>2673</v>
      </c>
      <c r="N19"/>
      <c r="O19"/>
      <c r="P19"/>
      <c r="Q19"/>
      <c r="R19"/>
      <c r="S19"/>
      <c r="T19"/>
      <c r="U19"/>
    </row>
    <row r="20" spans="1:21">
      <c r="A20" s="1" t="s">
        <v>27</v>
      </c>
      <c r="B20" s="1">
        <v>90</v>
      </c>
      <c r="C20" s="1" t="s">
        <v>95</v>
      </c>
      <c r="D20" s="1" t="s">
        <v>125</v>
      </c>
      <c r="E20" s="1">
        <v>20180531</v>
      </c>
      <c r="F20" s="1" t="s">
        <v>86</v>
      </c>
      <c r="G20" s="1" t="s">
        <v>114</v>
      </c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s="1" t="s">
        <v>10</v>
      </c>
      <c r="B21" s="1">
        <v>29</v>
      </c>
      <c r="C21" s="1" t="s">
        <v>95</v>
      </c>
      <c r="D21" s="1" t="s">
        <v>125</v>
      </c>
      <c r="E21" s="1">
        <v>20180531</v>
      </c>
      <c r="F21" s="1" t="s">
        <v>86</v>
      </c>
      <c r="G21" s="1" t="s">
        <v>114</v>
      </c>
      <c r="J21"/>
      <c r="K21"/>
      <c r="L21"/>
      <c r="M21"/>
      <c r="N21"/>
      <c r="O21"/>
      <c r="P21"/>
      <c r="Q21"/>
      <c r="R21"/>
      <c r="S21"/>
      <c r="T21"/>
      <c r="U21"/>
    </row>
    <row r="22" spans="2:21">
      <c r="B22" s="1">
        <v>58</v>
      </c>
      <c r="C22" s="1" t="s">
        <v>28</v>
      </c>
      <c r="D22" s="1" t="s">
        <v>126</v>
      </c>
      <c r="J22" t="s">
        <v>127</v>
      </c>
      <c r="K22"/>
      <c r="L22"/>
      <c r="M22"/>
      <c r="N22"/>
      <c r="O22"/>
      <c r="P22"/>
      <c r="Q22"/>
      <c r="R22"/>
      <c r="S22"/>
      <c r="T22"/>
      <c r="U22"/>
    </row>
    <row r="23" spans="10:21">
      <c r="J23" t="s">
        <v>128</v>
      </c>
      <c r="K23" t="s">
        <v>129</v>
      </c>
      <c r="L23"/>
      <c r="M23"/>
      <c r="N23"/>
      <c r="O23"/>
      <c r="P23"/>
      <c r="Q23"/>
      <c r="R23"/>
      <c r="S23"/>
      <c r="T23"/>
      <c r="U23"/>
    </row>
    <row r="24" spans="1:21">
      <c r="A24" s="1" t="s">
        <v>79</v>
      </c>
      <c r="B24" s="1">
        <v>46</v>
      </c>
      <c r="C24" s="1" t="s">
        <v>28</v>
      </c>
      <c r="D24" s="1" t="s">
        <v>130</v>
      </c>
      <c r="E24" s="1">
        <v>20180602</v>
      </c>
      <c r="F24" s="1" t="s">
        <v>131</v>
      </c>
      <c r="J24" t="s">
        <v>132</v>
      </c>
      <c r="K24" t="s">
        <v>133</v>
      </c>
      <c r="L24"/>
      <c r="M24"/>
      <c r="N24"/>
      <c r="O24"/>
      <c r="P24"/>
      <c r="Q24"/>
      <c r="R24"/>
      <c r="S24"/>
      <c r="T24"/>
      <c r="U24"/>
    </row>
    <row r="25" spans="1:21">
      <c r="A25" s="1" t="s">
        <v>54</v>
      </c>
      <c r="B25" s="1">
        <v>46</v>
      </c>
      <c r="C25" s="1" t="s">
        <v>28</v>
      </c>
      <c r="D25" s="1" t="s">
        <v>130</v>
      </c>
      <c r="F25" s="1" t="s">
        <v>86</v>
      </c>
      <c r="G25" s="1" t="s">
        <v>114</v>
      </c>
      <c r="J25" t="s">
        <v>134</v>
      </c>
      <c r="K25" t="s">
        <v>135</v>
      </c>
      <c r="L25"/>
      <c r="M25"/>
      <c r="N25"/>
      <c r="O25"/>
      <c r="P25"/>
      <c r="Q25"/>
      <c r="R25"/>
      <c r="S25"/>
      <c r="T25"/>
      <c r="U25"/>
    </row>
    <row r="26" spans="1:21">
      <c r="A26" s="1" t="s">
        <v>44</v>
      </c>
      <c r="B26" s="1">
        <v>40</v>
      </c>
      <c r="C26" s="1" t="s">
        <v>117</v>
      </c>
      <c r="D26" s="1" t="s">
        <v>136</v>
      </c>
      <c r="F26" s="1" t="s">
        <v>113</v>
      </c>
      <c r="G26" s="1" t="s">
        <v>114</v>
      </c>
      <c r="J26"/>
      <c r="K26"/>
      <c r="L26"/>
      <c r="M26"/>
      <c r="N26"/>
      <c r="O26"/>
      <c r="P26"/>
      <c r="Q26"/>
      <c r="R26"/>
      <c r="S26"/>
      <c r="T26"/>
      <c r="U26"/>
    </row>
    <row r="27" spans="10:21">
      <c r="J27"/>
      <c r="K27"/>
      <c r="L27"/>
      <c r="M27"/>
      <c r="N27"/>
      <c r="O27"/>
      <c r="P27"/>
      <c r="Q27"/>
      <c r="R27"/>
      <c r="S27"/>
      <c r="T27"/>
      <c r="U27"/>
    </row>
    <row r="28" spans="10:21">
      <c r="J28"/>
      <c r="K28"/>
      <c r="L28"/>
      <c r="M28"/>
      <c r="N28"/>
      <c r="O28"/>
      <c r="P28"/>
      <c r="Q28"/>
      <c r="R28"/>
      <c r="S28"/>
      <c r="T28"/>
      <c r="U28"/>
    </row>
    <row r="29" spans="1:4">
      <c r="A29" s="1" t="s">
        <v>137</v>
      </c>
      <c r="D29" s="1" t="s">
        <v>4</v>
      </c>
    </row>
    <row r="30" spans="1:6">
      <c r="A30" s="1" t="s">
        <v>42</v>
      </c>
      <c r="B30" s="1" t="s">
        <v>138</v>
      </c>
      <c r="C30" s="1" t="s">
        <v>139</v>
      </c>
      <c r="F30" s="1" t="s">
        <v>86</v>
      </c>
    </row>
    <row r="31" spans="2:3">
      <c r="B31" s="1" t="s">
        <v>138</v>
      </c>
      <c r="C31" s="1" t="s">
        <v>140</v>
      </c>
    </row>
    <row r="32" spans="2:3">
      <c r="B32" s="1" t="s">
        <v>138</v>
      </c>
      <c r="C32" s="1" t="s">
        <v>141</v>
      </c>
    </row>
    <row r="33" spans="2:3">
      <c r="B33" s="1" t="s">
        <v>138</v>
      </c>
      <c r="C33" s="1" t="s">
        <v>142</v>
      </c>
    </row>
    <row r="34" spans="2:3">
      <c r="B34" s="1" t="s">
        <v>138</v>
      </c>
      <c r="C34" s="1" t="s">
        <v>143</v>
      </c>
    </row>
    <row r="35" spans="2:3">
      <c r="B35" s="1" t="s">
        <v>138</v>
      </c>
      <c r="C35" s="1" t="s">
        <v>144</v>
      </c>
    </row>
    <row r="36" spans="1:6">
      <c r="A36" s="1" t="s">
        <v>70</v>
      </c>
      <c r="B36" s="1" t="s">
        <v>145</v>
      </c>
      <c r="C36" s="1" t="s">
        <v>146</v>
      </c>
      <c r="F36" s="1" t="s">
        <v>86</v>
      </c>
    </row>
    <row r="37" spans="1:3">
      <c r="A37" s="1" t="s">
        <v>65</v>
      </c>
      <c r="B37" s="1" t="s">
        <v>138</v>
      </c>
      <c r="C37" s="1" t="s">
        <v>147</v>
      </c>
    </row>
    <row r="38" spans="2:3">
      <c r="B38" s="1" t="s">
        <v>138</v>
      </c>
      <c r="C38" s="1" t="s">
        <v>148</v>
      </c>
    </row>
    <row r="39" spans="2:3">
      <c r="B39" s="1" t="s">
        <v>138</v>
      </c>
      <c r="C39" s="1" t="s">
        <v>149</v>
      </c>
    </row>
    <row r="40" spans="2:3">
      <c r="B40" s="1" t="s">
        <v>138</v>
      </c>
      <c r="C40" s="1" t="s">
        <v>150</v>
      </c>
    </row>
    <row r="41" spans="2:3">
      <c r="B41" s="1" t="s">
        <v>138</v>
      </c>
      <c r="C41" s="1" t="s">
        <v>151</v>
      </c>
    </row>
    <row r="42" spans="2:3">
      <c r="B42" s="1" t="s">
        <v>138</v>
      </c>
      <c r="C42" s="1" t="s">
        <v>152</v>
      </c>
    </row>
    <row r="43" spans="1:3">
      <c r="A43" s="1" t="s">
        <v>153</v>
      </c>
      <c r="B43" s="1" t="s">
        <v>138</v>
      </c>
      <c r="C43" s="1" t="s">
        <v>154</v>
      </c>
    </row>
    <row r="44" spans="2:3">
      <c r="B44" s="1" t="s">
        <v>138</v>
      </c>
      <c r="C44" s="1" t="s">
        <v>155</v>
      </c>
    </row>
    <row r="45" spans="2:3">
      <c r="B45" s="1" t="s">
        <v>138</v>
      </c>
      <c r="C45" s="1" t="s">
        <v>156</v>
      </c>
    </row>
    <row r="46" spans="2:3">
      <c r="B46" s="1" t="s">
        <v>138</v>
      </c>
      <c r="C46" s="1" t="s">
        <v>157</v>
      </c>
    </row>
    <row r="47" spans="2:3">
      <c r="B47" s="1" t="s">
        <v>138</v>
      </c>
      <c r="C47" s="1" t="s">
        <v>158</v>
      </c>
    </row>
    <row r="48" spans="2:3">
      <c r="B48" s="1" t="s">
        <v>138</v>
      </c>
      <c r="C48" s="1" t="s">
        <v>159</v>
      </c>
    </row>
    <row r="49" spans="1:3">
      <c r="A49" s="1" t="s">
        <v>160</v>
      </c>
      <c r="B49" s="1" t="s">
        <v>138</v>
      </c>
      <c r="C49" s="1" t="s">
        <v>161</v>
      </c>
    </row>
    <row r="50" spans="2:3">
      <c r="B50" s="1" t="s">
        <v>162</v>
      </c>
      <c r="C50" s="1" t="s">
        <v>163</v>
      </c>
    </row>
    <row r="51" spans="2:3">
      <c r="B51" s="1" t="s">
        <v>162</v>
      </c>
      <c r="C51" s="1" t="s">
        <v>164</v>
      </c>
    </row>
    <row r="52" spans="2:3">
      <c r="B52" s="1" t="s">
        <v>162</v>
      </c>
      <c r="C52" s="1" t="s">
        <v>165</v>
      </c>
    </row>
    <row r="53" spans="2:3">
      <c r="B53" s="1" t="s">
        <v>162</v>
      </c>
      <c r="C53" s="1" t="s">
        <v>166</v>
      </c>
    </row>
    <row r="54" spans="2:3">
      <c r="B54" s="1" t="s">
        <v>162</v>
      </c>
      <c r="C54" s="1" t="s">
        <v>167</v>
      </c>
    </row>
    <row r="55" spans="1:3">
      <c r="A55" s="1" t="s">
        <v>168</v>
      </c>
      <c r="B55" s="1" t="s">
        <v>162</v>
      </c>
      <c r="C55" s="1" t="s">
        <v>169</v>
      </c>
    </row>
    <row r="56" spans="2:3">
      <c r="B56" s="1" t="s">
        <v>162</v>
      </c>
      <c r="C56" s="1" t="s">
        <v>170</v>
      </c>
    </row>
    <row r="57" spans="2:3">
      <c r="B57" s="1" t="s">
        <v>162</v>
      </c>
      <c r="C57" s="1" t="s">
        <v>171</v>
      </c>
    </row>
    <row r="58" spans="2:3">
      <c r="B58" s="1" t="s">
        <v>162</v>
      </c>
      <c r="C58" s="1" t="s">
        <v>172</v>
      </c>
    </row>
    <row r="59" spans="2:3">
      <c r="B59" s="1" t="s">
        <v>162</v>
      </c>
      <c r="C59" s="1" t="s">
        <v>173</v>
      </c>
    </row>
    <row r="60" spans="2:3">
      <c r="B60" s="1" t="s">
        <v>162</v>
      </c>
      <c r="C60" s="1" t="s">
        <v>174</v>
      </c>
    </row>
    <row r="61" spans="1:3">
      <c r="A61" s="1" t="s">
        <v>70</v>
      </c>
      <c r="B61" s="1" t="s">
        <v>162</v>
      </c>
      <c r="C61" s="1" t="s">
        <v>175</v>
      </c>
    </row>
    <row r="62" spans="2:3">
      <c r="B62" s="1" t="s">
        <v>162</v>
      </c>
      <c r="C62" s="1" t="s">
        <v>176</v>
      </c>
    </row>
    <row r="63" spans="2:3">
      <c r="B63" s="1" t="s">
        <v>162</v>
      </c>
      <c r="C63" s="1" t="s">
        <v>177</v>
      </c>
    </row>
    <row r="64" spans="2:3">
      <c r="B64" s="1" t="s">
        <v>162</v>
      </c>
      <c r="C64" s="1" t="s">
        <v>178</v>
      </c>
    </row>
    <row r="65" spans="2:3">
      <c r="B65" s="1" t="s">
        <v>162</v>
      </c>
      <c r="C65" s="1" t="s">
        <v>179</v>
      </c>
    </row>
    <row r="66" spans="2:3">
      <c r="B66" s="1" t="s">
        <v>162</v>
      </c>
      <c r="C66" s="1" t="s">
        <v>180</v>
      </c>
    </row>
    <row r="67" spans="2:3">
      <c r="B67" s="1" t="s">
        <v>162</v>
      </c>
      <c r="C67" s="1" t="s">
        <v>181</v>
      </c>
    </row>
    <row r="68" spans="1:3">
      <c r="A68" s="1" t="s">
        <v>10</v>
      </c>
      <c r="B68" s="1" t="s">
        <v>182</v>
      </c>
      <c r="C68" s="1" t="s">
        <v>183</v>
      </c>
    </row>
    <row r="69" spans="2:3">
      <c r="B69" s="1" t="s">
        <v>182</v>
      </c>
      <c r="C69" s="1" t="s">
        <v>184</v>
      </c>
    </row>
    <row r="70" spans="2:3">
      <c r="B70" s="1" t="s">
        <v>182</v>
      </c>
      <c r="C70" s="1" t="s">
        <v>185</v>
      </c>
    </row>
    <row r="71" spans="2:3">
      <c r="B71" s="1" t="s">
        <v>182</v>
      </c>
      <c r="C71" s="1" t="s">
        <v>186</v>
      </c>
    </row>
    <row r="72" spans="2:3">
      <c r="B72" s="1" t="s">
        <v>182</v>
      </c>
      <c r="C72" s="1" t="s">
        <v>187</v>
      </c>
    </row>
    <row r="73" spans="2:3">
      <c r="B73" s="1" t="s">
        <v>182</v>
      </c>
      <c r="C73" s="1" t="s">
        <v>188</v>
      </c>
    </row>
    <row r="74" spans="1:3">
      <c r="A74" s="1" t="s">
        <v>79</v>
      </c>
      <c r="B74" s="1" t="s">
        <v>182</v>
      </c>
      <c r="C74" s="1" t="s">
        <v>189</v>
      </c>
    </row>
    <row r="75" spans="2:3">
      <c r="B75" s="1" t="s">
        <v>182</v>
      </c>
      <c r="C75" s="1" t="s">
        <v>190</v>
      </c>
    </row>
    <row r="76" spans="2:3">
      <c r="B76" s="1" t="s">
        <v>182</v>
      </c>
      <c r="C76" s="1" t="s">
        <v>191</v>
      </c>
    </row>
    <row r="77" spans="2:3">
      <c r="B77" s="1" t="s">
        <v>182</v>
      </c>
      <c r="C77" s="1" t="s">
        <v>192</v>
      </c>
    </row>
    <row r="78" spans="2:3">
      <c r="B78" s="1" t="s">
        <v>182</v>
      </c>
      <c r="C78" s="1" t="s">
        <v>193</v>
      </c>
    </row>
    <row r="79" spans="1:3">
      <c r="A79" s="1" t="s">
        <v>21</v>
      </c>
      <c r="B79" s="1" t="s">
        <v>182</v>
      </c>
      <c r="C79" s="1" t="s">
        <v>194</v>
      </c>
    </row>
    <row r="80" spans="2:3">
      <c r="B80" s="1" t="s">
        <v>182</v>
      </c>
      <c r="C80" s="1" t="s">
        <v>195</v>
      </c>
    </row>
    <row r="81" spans="2:3">
      <c r="B81" s="1" t="s">
        <v>182</v>
      </c>
      <c r="C81" s="1" t="s">
        <v>196</v>
      </c>
    </row>
    <row r="82" spans="2:3">
      <c r="B82" s="1" t="s">
        <v>182</v>
      </c>
      <c r="C82" s="1" t="s">
        <v>197</v>
      </c>
    </row>
    <row r="83" spans="2:3">
      <c r="B83" s="1" t="s">
        <v>182</v>
      </c>
      <c r="C83" s="1" t="s">
        <v>198</v>
      </c>
    </row>
    <row r="84" spans="1:3">
      <c r="A84" s="1" t="s">
        <v>37</v>
      </c>
      <c r="B84" s="1" t="s">
        <v>182</v>
      </c>
      <c r="C84" s="1" t="s">
        <v>199</v>
      </c>
    </row>
    <row r="85" spans="2:3">
      <c r="B85" s="1" t="s">
        <v>182</v>
      </c>
      <c r="C85" s="1" t="s">
        <v>200</v>
      </c>
    </row>
    <row r="86" spans="2:3">
      <c r="B86" s="1" t="s">
        <v>182</v>
      </c>
      <c r="C86" s="1" t="s">
        <v>201</v>
      </c>
    </row>
  </sheetData>
  <mergeCells count="5">
    <mergeCell ref="A12:A13"/>
    <mergeCell ref="A15:A17"/>
    <mergeCell ref="A18:A19"/>
    <mergeCell ref="A21:A22"/>
    <mergeCell ref="J1:M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liyud</cp:lastModifiedBy>
  <dcterms:created xsi:type="dcterms:W3CDTF">2015-06-05T18:19:00Z</dcterms:created>
  <dcterms:modified xsi:type="dcterms:W3CDTF">2018-08-01T07:23:25Z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1033-10.2.0.7439</vt:lpwstr>
  </property>
</Properties>
</file>