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1"/>
  </bookViews>
  <sheets>
    <sheet name="run_settings" sheetId="1" state="visible" r:id="rId2"/>
    <sheet name="file_locations" sheetId="2" state="visible" r:id="rId3"/>
    <sheet name="variabl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<sst xmlns="http://schemas.openxmlformats.org/spreadsheetml/2006/main" count="141" uniqueCount="134">
  <si>
    <t>parameter</t>
  </si>
  <si>
    <t>value</t>
  </si>
  <si>
    <t>notes</t>
  </si>
  <si>
    <t>tm_protein_name</t>
  </si>
  <si>
    <t>Q8NI60</t>
  </si>
  <si>
    <t>one trans-membrane protein name given to download homologous, feature calculation, or as test data to get predicted interface residues with sithipy.</t>
  </si>
  <si>
    <t>tm_start</t>
  </si>
  <si>
    <t>gives the single-pass membrane protein tm start position</t>
  </si>
  <si>
    <t>tm_end</t>
  </si>
  <si>
    <t>gives the single-pass membrane protein tm end position</t>
  </si>
  <si>
    <t>Datatype</t>
  </si>
  <si>
    <t>NoRedundPro</t>
  </si>
  <si>
    <t>TmBind1, NoRedundPro,Be3Inter</t>
  </si>
  <si>
    <t>NCBI blastp run settings</t>
  </si>
  <si>
    <t>run_retrieve_NCBI_homologous_with_blastp</t>
  </si>
  <si>
    <t>if true, for each protein in the input file will be sent to NCBI with blastp and homologous will be downloaded as a xml file</t>
  </si>
  <si>
    <t>run_retrieve_homologous_with_hhblits</t>
  </si>
  <si>
    <t>if true, protein homologous will be downloaded by using hhblits</t>
  </si>
  <si>
    <t>run_parse_homologous_xml_into_csv</t>
  </si>
  <si>
    <t>if true, for each protein save the homologous information into csv files</t>
  </si>
  <si>
    <t>parse_csv_homologous_to_alignment</t>
  </si>
  <si>
    <t>if true, parse csv homologous to MSAs</t>
  </si>
  <si>
    <t>RANDOM FOREST parameters</t>
  </si>
  <si>
    <t>RandomForest_feature_calculation</t>
  </si>
  <si>
    <t>if true, random forest features calculation</t>
  </si>
  <si>
    <t>pssm_feature_calculation</t>
  </si>
  <si>
    <t>if true, pssm calculation</t>
  </si>
  <si>
    <t>entropy_feature_calculation</t>
  </si>
  <si>
    <t>if ture, entropy calculation</t>
  </si>
  <si>
    <t>cumulative_coevolution_feature_calculation</t>
  </si>
  <si>
    <t>if true, cumulative_co-evolution feature calculation</t>
  </si>
  <si>
    <t>lips_score_feature_calculation</t>
  </si>
  <si>
    <t>if ture, lips score feature calculation</t>
  </si>
  <si>
    <t>combine_feature_into_train_data</t>
  </si>
  <si>
    <t>if ture, combine all features into coevolution</t>
  </si>
  <si>
    <t>run_random_forest</t>
  </si>
  <si>
    <t>if true, run random forest 10-fold cross validation or prediction for test proteins</t>
  </si>
  <si>
    <t>parse_prediciton_output</t>
  </si>
  <si>
    <t>if true, parse prediction output</t>
  </si>
  <si>
    <t>Atom_Close_Dist</t>
  </si>
  <si>
    <t>if true, calculate the closest distance for each residue in TMP homodimers, and set distance cutoff for interface residues</t>
  </si>
  <si>
    <t>Send_email_finished</t>
  </si>
  <si>
    <t>if true, send email to users the results through email</t>
  </si>
  <si>
    <t>Send_sine_curve_to_email</t>
  </si>
  <si>
    <t>if true, send email with the sine curve as attachment</t>
  </si>
  <si>
    <t>Multiprocessing and logging settings</t>
  </si>
  <si>
    <t>use_multiprocessing</t>
  </si>
  <si>
    <t>multiple_tmp_simultaneous</t>
  </si>
  <si>
    <t>download multiple tmp homologous or not. if true, download homologous for tmps in tmp_start_end file, else download single homologous for protein given in tm_protein_name.</t>
  </si>
  <si>
    <t>cluster_name</t>
  </si>
  <si>
    <t>all.q</t>
  </si>
  <si>
    <t>for hhblits and freecontact jobs require a lot of memory, running in cluster is recommended.</t>
  </si>
  <si>
    <t>logging_level_console</t>
  </si>
  <si>
    <t>DEBUG</t>
  </si>
  <si>
    <t>logging_level_logfile</t>
  </si>
  <si>
    <t>TMD Proteins</t>
  </si>
  <si>
    <t>data_harddrive</t>
  </si>
  <si>
    <t>/scratch/zeng/thoipapy/</t>
  </si>
  <si>
    <t>Protein_folder</t>
  </si>
  <si>
    <t>/scratch/zeng/thoipapy/Proteins</t>
  </si>
  <si>
    <t>Train_proteins</t>
  </si>
  <si>
    <t>/scratch/zeng/thoipapy/Proteins/train_protein</t>
  </si>
  <si>
    <t>Experimental_proteins</t>
  </si>
  <si>
    <t>/scratch/zeng/thoipapy/Proteins/experimental_protein</t>
  </si>
  <si>
    <t>TMD Start End List</t>
  </si>
  <si>
    <t>list_of_tmd_start_end</t>
  </si>
  <si>
    <t>/scratch/zeng/thoipapy/Input_data/Tmd_Start_End_List_Uniq_New.csv</t>
  </si>
  <si>
    <t>list_of_test_tmd_start_end</t>
  </si>
  <si>
    <t>/scratch/zeng/thoipapy/Input_data/Test_Tmd_Start_End_List_Uniq_New.csv</t>
  </si>
  <si>
    <t>Homologous Download and Filter</t>
  </si>
  <si>
    <t>homologous_folder</t>
  </si>
  <si>
    <t>/scratch/zeng/thoipapy/homologous</t>
  </si>
  <si>
    <t>output_oa3m_homologous</t>
  </si>
  <si>
    <t>/scratch/zeng/thoipapy/homologous/a3m</t>
  </si>
  <si>
    <t>xml_file_folder</t>
  </si>
  <si>
    <t>/scratch/zeng/thoipapy/homologous/xml</t>
  </si>
  <si>
    <t>filtered_homo_folder</t>
  </si>
  <si>
    <t>/scratch/zeng/thoipapy/homologous/filtered_homo</t>
  </si>
  <si>
    <t>Random Foreast Train Features</t>
  </si>
  <si>
    <t>RF_features</t>
  </si>
  <si>
    <t>/scratch/zeng/thoipapy/Features</t>
  </si>
  <si>
    <t>feature_entropy</t>
  </si>
  <si>
    <t>/scratch/zeng/thoipapy/Features/Entropy</t>
  </si>
  <si>
    <t>feature_pssm</t>
  </si>
  <si>
    <t>/scratch/zeng/thoipapy/Features/pssm</t>
  </si>
  <si>
    <t>feature_cumulative_coevolution</t>
  </si>
  <si>
    <t>/scratch/zeng/thoipapy/Features/cumulative_coevolution</t>
  </si>
  <si>
    <t>feature_relative_position</t>
  </si>
  <si>
    <t>/scratch/zeng/thoipapy/Features/relative_position</t>
  </si>
  <si>
    <t>feature_lips_score</t>
  </si>
  <si>
    <t>/scratch/zeng/thoipapy/Features/lips_score</t>
  </si>
  <si>
    <t>feature_physical_parameters</t>
  </si>
  <si>
    <t>/scratch/zeng/thoipapy/Features/physical_parameters</t>
  </si>
  <si>
    <t>structure_bind</t>
  </si>
  <si>
    <t>/scratch/zeng/thoipapy/Features/Structure</t>
  </si>
  <si>
    <t>RF_loc</t>
  </si>
  <si>
    <t>/scratch/zeng/thoipapy/RandomForest</t>
  </si>
  <si>
    <t>Rcode</t>
  </si>
  <si>
    <t>/scratch/zeng/thoipapy/RandomForest/Random_Forest.R</t>
  </si>
  <si>
    <t>Sine_Curve_loc</t>
  </si>
  <si>
    <t>/scratch/zeng/thoipapy/Sine_Curve</t>
  </si>
  <si>
    <t>Logging information</t>
  </si>
  <si>
    <t>logfile_dir</t>
  </si>
  <si>
    <t>/scratch/zeng/thoipapy/Logging/logfiles</t>
  </si>
  <si>
    <t>NCBI blastp parameters</t>
  </si>
  <si>
    <t>e_value</t>
  </si>
  <si>
    <t>take care e_value here need to be integer, and default is 10</t>
  </si>
  <si>
    <t>e_value_cutoff</t>
  </si>
  <si>
    <t>hit_list_size</t>
  </si>
  <si>
    <t>what maximum homologous hits will be saved into xml file</t>
  </si>
  <si>
    <t>Homolgous Parsing and filtering</t>
  </si>
  <si>
    <t>add_query_seq</t>
  </si>
  <si>
    <t>save_fasta_plus_surr</t>
  </si>
  <si>
    <t>remove_redundant_seqs</t>
  </si>
  <si>
    <t>X_allowed_in_TMD_seq</t>
  </si>
  <si>
    <t>min_identity_of_TMD_seq</t>
  </si>
  <si>
    <t>max_identity_of_TMD_seq</t>
  </si>
  <si>
    <t>max TMD sequence identity is less than 1</t>
  </si>
  <si>
    <t>max_hydrophilicity_Hessa</t>
  </si>
  <si>
    <t>max_n_gaps_in_TMD_seq</t>
  </si>
  <si>
    <t>max_n_gaps_in_TMD_sur_seq</t>
  </si>
  <si>
    <t>num_of_sur_residues</t>
  </si>
  <si>
    <t>number of surrounded residues on both sides of TMDs</t>
  </si>
  <si>
    <t>host_email</t>
  </si>
  <si>
    <t>zengbo11@gmail.com</t>
  </si>
  <si>
    <t>External programs and database parameters</t>
  </si>
  <si>
    <t>freecontact_dir</t>
  </si>
  <si>
    <t>/home/software/bin/freecontact</t>
  </si>
  <si>
    <t>hhblits_dir</t>
  </si>
  <si>
    <t>/home/students/zeng/usr/opt/hhsuite/bin/hhblits</t>
  </si>
  <si>
    <t>uniprot_database_dir</t>
  </si>
  <si>
    <t>/scratch/zeng/uniprot20_2015_06/uniprot20_2015_06</t>
  </si>
  <si>
    <t>Rscript_dir</t>
  </si>
  <si>
    <t>/home/students/zeng/usr/local/bin/Rscript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</si>
</sst>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70AD47"/>
        <bgColor rgb="FF669900"/>
      </patternFill>
    </fill>
    <fill>
      <patternFill patternType="solid">
        <fgColor rgb="FF669900"/>
        <bgColor rgb="FF70AD47"/>
      </patternFill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40.3826530612245"/>
    <col collapsed="false" hidden="false" max="2" min="2" style="0" width="20.8775510204082"/>
    <col collapsed="false" hidden="false" max="3" min="3" style="0" width="82.8775510204082"/>
    <col collapsed="false" hidden="false" max="1025" min="4" style="0" width="8.72959183673469"/>
  </cols>
  <sheetData>
    <row r="1" s="2" customFormat="true" ht="18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3.8" hidden="false" customHeight="false" outlineLevel="0" collapsed="false">
      <c r="A3" s="0" t="s">
        <v>6</v>
      </c>
      <c r="B3" s="0" t="n">
        <v>214</v>
      </c>
      <c r="C3" s="0" t="s">
        <v>7</v>
      </c>
    </row>
    <row r="4" customFormat="false" ht="13.8" hidden="false" customHeight="false" outlineLevel="0" collapsed="false">
      <c r="A4" s="0" t="s">
        <v>8</v>
      </c>
      <c r="B4" s="0" t="n">
        <v>230</v>
      </c>
      <c r="C4" s="0" t="s">
        <v>9</v>
      </c>
    </row>
    <row r="5" customFormat="false" ht="13.8" hidden="false" customHeight="false" outlineLevel="0" collapsed="false">
      <c r="A5" s="0" t="s">
        <v>10</v>
      </c>
      <c r="B5" s="3" t="s">
        <v>11</v>
      </c>
      <c r="C5" s="0" t="s">
        <v>12</v>
      </c>
    </row>
    <row r="6" customFormat="false" ht="15.75" hidden="false" customHeight="false" outlineLevel="0" collapsed="false">
      <c r="A6" s="4" t="s">
        <v>13</v>
      </c>
      <c r="B6" s="5"/>
      <c r="C6" s="5"/>
    </row>
    <row r="7" customFormat="false" ht="15" hidden="false" customHeight="false" outlineLevel="0" collapsed="false">
      <c r="A7" s="0" t="s">
        <v>14</v>
      </c>
      <c r="B7" s="0" t="n">
        <v>0</v>
      </c>
      <c r="C7" s="0" t="s">
        <v>15</v>
      </c>
    </row>
    <row r="8" customFormat="false" ht="13.8" hidden="false" customHeight="false" outlineLevel="0" collapsed="false">
      <c r="A8" s="0" t="s">
        <v>16</v>
      </c>
      <c r="B8" s="0" t="n">
        <v>0</v>
      </c>
      <c r="C8" s="0" t="s">
        <v>17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s">
        <v>19</v>
      </c>
    </row>
    <row r="10" customFormat="false" ht="13.8" hidden="false" customHeight="false" outlineLevel="0" collapsed="false">
      <c r="A10" s="0" t="s">
        <v>20</v>
      </c>
      <c r="B10" s="0" t="n">
        <v>0</v>
      </c>
      <c r="C10" s="0" t="s">
        <v>21</v>
      </c>
    </row>
    <row r="11" customFormat="false" ht="15" hidden="false" customHeight="false" outlineLevel="0" collapsed="false">
      <c r="A11" s="6" t="s">
        <v>22</v>
      </c>
      <c r="B11" s="7"/>
      <c r="C11" s="7"/>
    </row>
    <row r="12" customFormat="false" ht="15" hidden="false" customHeight="false" outlineLevel="0" collapsed="false">
      <c r="A12" s="0" t="s">
        <v>23</v>
      </c>
      <c r="B12" s="0" t="n">
        <v>1</v>
      </c>
      <c r="C12" s="0" t="s">
        <v>24</v>
      </c>
    </row>
    <row r="13" customFormat="false" ht="13.8" hidden="false" customHeight="false" outlineLevel="0" collapsed="false">
      <c r="A13" s="0" t="s">
        <v>25</v>
      </c>
      <c r="B13" s="0" t="n">
        <v>0</v>
      </c>
      <c r="C13" s="0" t="s">
        <v>26</v>
      </c>
    </row>
    <row r="14" customFormat="false" ht="13.8" hidden="false" customHeight="false" outlineLevel="0" collapsed="false">
      <c r="A14" s="0" t="s">
        <v>27</v>
      </c>
      <c r="B14" s="0" t="n">
        <v>0</v>
      </c>
      <c r="C14" s="0" t="s">
        <v>28</v>
      </c>
    </row>
    <row r="15" customFormat="false" ht="13.8" hidden="false" customHeight="false" outlineLevel="0" collapsed="false">
      <c r="A15" s="0" t="s">
        <v>29</v>
      </c>
      <c r="B15" s="0" t="n">
        <v>0</v>
      </c>
      <c r="C15" s="0" t="s">
        <v>30</v>
      </c>
    </row>
    <row r="16" customFormat="false" ht="13.8" hidden="false" customHeight="false" outlineLevel="0" collapsed="false">
      <c r="A16" s="0" t="s">
        <v>31</v>
      </c>
      <c r="B16" s="0" t="n">
        <v>0</v>
      </c>
      <c r="C16" s="0" t="s">
        <v>32</v>
      </c>
    </row>
    <row r="17" customFormat="false" ht="13.8" hidden="false" customHeight="false" outlineLevel="0" collapsed="false">
      <c r="A17" s="0" t="s">
        <v>33</v>
      </c>
      <c r="B17" s="0" t="n">
        <v>1</v>
      </c>
      <c r="C17" s="0" t="s">
        <v>34</v>
      </c>
    </row>
    <row r="18" customFormat="false" ht="13.8" hidden="false" customHeight="false" outlineLevel="0" collapsed="false">
      <c r="A18" s="0" t="s">
        <v>35</v>
      </c>
      <c r="B18" s="0" t="n">
        <v>0</v>
      </c>
      <c r="C18" s="0" t="s">
        <v>36</v>
      </c>
    </row>
    <row r="19" customFormat="false" ht="13.8" hidden="false" customHeight="false" outlineLevel="0" collapsed="false">
      <c r="A19" s="8" t="s">
        <v>37</v>
      </c>
      <c r="B19" s="0" t="n">
        <v>0</v>
      </c>
      <c r="C19" s="0" t="s">
        <v>38</v>
      </c>
    </row>
    <row r="20" customFormat="false" ht="13.8" hidden="false" customHeight="false" outlineLevel="0" collapsed="false">
      <c r="A20" s="0" t="s">
        <v>39</v>
      </c>
      <c r="B20" s="0" t="n">
        <v>0</v>
      </c>
      <c r="C20" s="0" t="s">
        <v>40</v>
      </c>
    </row>
    <row r="21" customFormat="false" ht="13.8" hidden="false" customHeight="false" outlineLevel="0" collapsed="false">
      <c r="A21" s="0" t="s">
        <v>41</v>
      </c>
      <c r="B21" s="0" t="n">
        <v>0</v>
      </c>
      <c r="C21" s="0" t="s">
        <v>42</v>
      </c>
    </row>
    <row r="22" customFormat="false" ht="13.8" hidden="false" customHeight="false" outlineLevel="0" collapsed="false">
      <c r="A22" s="0" t="s">
        <v>43</v>
      </c>
      <c r="B22" s="0" t="n">
        <v>0</v>
      </c>
      <c r="C22" s="0" t="s">
        <v>44</v>
      </c>
    </row>
    <row r="23" customFormat="false" ht="15.75" hidden="false" customHeight="false" outlineLevel="0" collapsed="false">
      <c r="A23" s="4" t="s">
        <v>45</v>
      </c>
      <c r="B23" s="4"/>
      <c r="C23" s="4"/>
    </row>
    <row r="24" customFormat="false" ht="15" hidden="false" customHeight="false" outlineLevel="0" collapsed="false">
      <c r="A24" s="0" t="s">
        <v>46</v>
      </c>
      <c r="B24" s="0" t="n">
        <v>0</v>
      </c>
    </row>
    <row r="25" customFormat="false" ht="13.8" hidden="false" customHeight="false" outlineLevel="0" collapsed="false">
      <c r="A25" s="9" t="s">
        <v>47</v>
      </c>
      <c r="B25" s="0" t="n">
        <v>1</v>
      </c>
      <c r="C25" s="9" t="s">
        <v>48</v>
      </c>
    </row>
    <row r="26" customFormat="false" ht="13.8" hidden="false" customHeight="false" outlineLevel="0" collapsed="false">
      <c r="A26" s="9" t="s">
        <v>49</v>
      </c>
      <c r="B26" s="0" t="s">
        <v>50</v>
      </c>
      <c r="C26" s="9" t="s">
        <v>51</v>
      </c>
    </row>
    <row r="27" customFormat="false" ht="15" hidden="false" customHeight="false" outlineLevel="0" collapsed="false">
      <c r="A27" s="0" t="s">
        <v>52</v>
      </c>
      <c r="B27" s="0" t="s">
        <v>53</v>
      </c>
    </row>
    <row r="28" customFormat="false" ht="15" hidden="false" customHeight="false" outlineLevel="0" collapsed="false">
      <c r="A28" s="0" t="s">
        <v>54</v>
      </c>
      <c r="B28" s="0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31.5"/>
    <col collapsed="false" hidden="false" max="2" min="2" style="0" width="36.5"/>
    <col collapsed="false" hidden="false" max="3" min="3" style="0" width="71.75"/>
    <col collapsed="false" hidden="false" max="1025" min="4" style="0" width="8.72959183673469"/>
  </cols>
  <sheetData>
    <row r="1" customFormat="false" ht="18.75" hidden="false" customHeight="false" outlineLevel="0" collapsed="false">
      <c r="A1" s="10" t="s">
        <v>0</v>
      </c>
      <c r="B1" s="10" t="s">
        <v>1</v>
      </c>
      <c r="C1" s="10" t="s">
        <v>2</v>
      </c>
    </row>
    <row r="2" customFormat="false" ht="15.75" hidden="false" customHeight="false" outlineLevel="0" collapsed="false">
      <c r="A2" s="4" t="s">
        <v>55</v>
      </c>
      <c r="B2" s="5"/>
      <c r="C2" s="5"/>
    </row>
    <row r="3" s="3" customFormat="true" ht="15" hidden="false" customHeight="false" outlineLevel="0" collapsed="false">
      <c r="A3" s="3" t="s">
        <v>56</v>
      </c>
      <c r="B3" s="3" t="s">
        <v>57</v>
      </c>
    </row>
    <row r="4" customFormat="false" ht="15" hidden="false" customHeight="false" outlineLevel="0" collapsed="false">
      <c r="A4" s="0" t="s">
        <v>58</v>
      </c>
      <c r="B4" s="0" t="s">
        <v>59</v>
      </c>
    </row>
    <row r="5" customFormat="false" ht="15" hidden="false" customHeight="false" outlineLevel="0" collapsed="false">
      <c r="A5" s="0" t="s">
        <v>60</v>
      </c>
      <c r="B5" s="0" t="s">
        <v>61</v>
      </c>
    </row>
    <row r="6" customFormat="false" ht="15" hidden="false" customHeight="false" outlineLevel="0" collapsed="false">
      <c r="A6" s="0" t="s">
        <v>62</v>
      </c>
      <c r="B6" s="0" t="s">
        <v>63</v>
      </c>
    </row>
    <row r="7" customFormat="false" ht="15.75" hidden="false" customHeight="false" outlineLevel="0" collapsed="false">
      <c r="A7" s="4" t="s">
        <v>64</v>
      </c>
      <c r="B7" s="5"/>
      <c r="C7" s="5"/>
    </row>
    <row r="8" customFormat="false" ht="13.8" hidden="false" customHeight="false" outlineLevel="0" collapsed="false">
      <c r="A8" s="0" t="s">
        <v>65</v>
      </c>
      <c r="B8" s="0" t="s">
        <v>66</v>
      </c>
    </row>
    <row r="9" customFormat="false" ht="13.8" hidden="false" customHeight="false" outlineLevel="0" collapsed="false">
      <c r="A9" s="3" t="s">
        <v>67</v>
      </c>
      <c r="B9" s="0" t="s">
        <v>68</v>
      </c>
    </row>
    <row r="10" customFormat="false" ht="18.75" hidden="false" customHeight="false" outlineLevel="0" collapsed="false">
      <c r="A10" s="4" t="s">
        <v>69</v>
      </c>
      <c r="B10" s="11"/>
      <c r="C10" s="11"/>
    </row>
    <row r="11" customFormat="false" ht="15" hidden="false" customHeight="false" outlineLevel="0" collapsed="false">
      <c r="A11" s="0" t="s">
        <v>70</v>
      </c>
      <c r="B11" s="0" t="s">
        <v>71</v>
      </c>
    </row>
    <row r="12" customFormat="false" ht="13.8" hidden="false" customHeight="false" outlineLevel="0" collapsed="false">
      <c r="A12" s="3" t="s">
        <v>72</v>
      </c>
      <c r="B12" s="3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</row>
    <row r="14" customFormat="false" ht="15" hidden="false" customHeight="false" outlineLevel="0" collapsed="false">
      <c r="A14" s="0" t="s">
        <v>76</v>
      </c>
      <c r="B14" s="0" t="s">
        <v>77</v>
      </c>
    </row>
    <row r="15" customFormat="false" ht="15.75" hidden="false" customHeight="false" outlineLevel="0" collapsed="false">
      <c r="A15" s="4" t="s">
        <v>78</v>
      </c>
      <c r="B15" s="5"/>
      <c r="C15" s="5"/>
    </row>
    <row r="16" customFormat="false" ht="15" hidden="false" customHeight="false" outlineLevel="0" collapsed="false">
      <c r="A16" s="0" t="s">
        <v>79</v>
      </c>
      <c r="B16" s="0" t="s">
        <v>80</v>
      </c>
    </row>
    <row r="17" customFormat="false" ht="15" hidden="false" customHeight="false" outlineLevel="0" collapsed="false">
      <c r="A17" s="0" t="s">
        <v>81</v>
      </c>
      <c r="B17" s="0" t="s">
        <v>82</v>
      </c>
    </row>
    <row r="18" customFormat="false" ht="13.8" hidden="false" customHeight="false" outlineLevel="0" collapsed="false">
      <c r="A18" s="0" t="s">
        <v>83</v>
      </c>
      <c r="B18" s="0" t="s">
        <v>84</v>
      </c>
    </row>
    <row r="19" customFormat="false" ht="15" hidden="false" customHeight="false" outlineLevel="0" collapsed="false">
      <c r="A19" s="0" t="s">
        <v>85</v>
      </c>
      <c r="B19" s="0" t="s">
        <v>86</v>
      </c>
    </row>
    <row r="20" customFormat="false" ht="15" hidden="false" customHeight="false" outlineLevel="0" collapsed="false">
      <c r="A20" s="0" t="s">
        <v>87</v>
      </c>
      <c r="B20" s="0" t="s">
        <v>88</v>
      </c>
    </row>
    <row r="21" customFormat="false" ht="15" hidden="false" customHeight="false" outlineLevel="0" collapsed="false">
      <c r="A21" s="0" t="s">
        <v>89</v>
      </c>
      <c r="B21" s="0" t="s">
        <v>90</v>
      </c>
    </row>
    <row r="22" customFormat="false" ht="15" hidden="false" customHeight="false" outlineLevel="0" collapsed="false">
      <c r="A22" s="0" t="s">
        <v>91</v>
      </c>
      <c r="B22" s="0" t="s">
        <v>92</v>
      </c>
    </row>
    <row r="23" customFormat="false" ht="13.8" hidden="false" customHeight="false" outlineLevel="0" collapsed="false">
      <c r="A23" s="0" t="s">
        <v>93</v>
      </c>
      <c r="B23" s="0" t="s">
        <v>94</v>
      </c>
    </row>
    <row r="24" customFormat="false" ht="13.8" hidden="false" customHeight="false" outlineLevel="0" collapsed="false">
      <c r="A24" s="0" t="s">
        <v>95</v>
      </c>
      <c r="B24" s="0" t="s">
        <v>96</v>
      </c>
    </row>
    <row r="25" customFormat="false" ht="13.8" hidden="false" customHeight="false" outlineLevel="0" collapsed="false">
      <c r="A25" s="0" t="s">
        <v>97</v>
      </c>
      <c r="B25" s="3" t="s">
        <v>98</v>
      </c>
    </row>
    <row r="26" customFormat="false" ht="13.8" hidden="false" customHeight="false" outlineLevel="0" collapsed="false">
      <c r="A26" s="0" t="s">
        <v>99</v>
      </c>
      <c r="B26" s="3" t="s">
        <v>100</v>
      </c>
    </row>
    <row r="27" customFormat="false" ht="15.75" hidden="false" customHeight="false" outlineLevel="0" collapsed="false">
      <c r="A27" s="4" t="s">
        <v>101</v>
      </c>
      <c r="B27" s="5"/>
      <c r="C27" s="5"/>
    </row>
    <row r="28" customFormat="false" ht="15" hidden="false" customHeight="false" outlineLevel="0" collapsed="false">
      <c r="A28" s="0" t="s">
        <v>102</v>
      </c>
      <c r="B28" s="0" t="s">
        <v>103</v>
      </c>
    </row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5"/>
  <cols>
    <col collapsed="false" hidden="false" max="1" min="1" style="0" width="51.7448979591837"/>
    <col collapsed="false" hidden="false" max="2" min="2" style="0" width="14.1275510204082"/>
    <col collapsed="false" hidden="false" max="3" min="3" style="0" width="72.8775510204082"/>
    <col collapsed="false" hidden="false" max="1025" min="4" style="0" width="8.72959183673469"/>
  </cols>
  <sheetData>
    <row r="1" customFormat="false" ht="15.75" hidden="false" customHeight="false" outlineLevel="0" collapsed="false">
      <c r="A1" s="12" t="s">
        <v>0</v>
      </c>
      <c r="B1" s="12" t="s">
        <v>1</v>
      </c>
      <c r="C1" s="12" t="s">
        <v>2</v>
      </c>
    </row>
    <row r="2" customFormat="false" ht="15.75" hidden="false" customHeight="false" outlineLevel="0" collapsed="false">
      <c r="A2" s="4" t="s">
        <v>104</v>
      </c>
      <c r="B2" s="4"/>
      <c r="C2" s="4"/>
    </row>
    <row r="3" customFormat="false" ht="15" hidden="false" customHeight="false" outlineLevel="0" collapsed="false">
      <c r="A3" s="0" t="s">
        <v>105</v>
      </c>
      <c r="B3" s="0" t="n">
        <v>1</v>
      </c>
      <c r="C3" s="0" t="s">
        <v>106</v>
      </c>
    </row>
    <row r="4" customFormat="false" ht="15" hidden="false" customHeight="false" outlineLevel="0" collapsed="false">
      <c r="A4" s="0" t="s">
        <v>107</v>
      </c>
      <c r="B4" s="0" t="n">
        <v>0.01</v>
      </c>
    </row>
    <row r="5" customFormat="false" ht="15" hidden="false" customHeight="false" outlineLevel="0" collapsed="false">
      <c r="A5" s="0" t="s">
        <v>108</v>
      </c>
      <c r="B5" s="0" t="n">
        <v>10000</v>
      </c>
      <c r="C5" s="0" t="s">
        <v>109</v>
      </c>
    </row>
    <row r="6" customFormat="false" ht="15.75" hidden="false" customHeight="false" outlineLevel="0" collapsed="false">
      <c r="A6" s="4" t="s">
        <v>110</v>
      </c>
      <c r="B6" s="5"/>
      <c r="C6" s="5"/>
    </row>
    <row r="7" customFormat="false" ht="15" hidden="false" customHeight="false" outlineLevel="0" collapsed="false">
      <c r="A7" s="0" t="s">
        <v>111</v>
      </c>
      <c r="B7" s="0" t="n">
        <f aca="false">TRUE()</f>
        <v>1</v>
      </c>
    </row>
    <row r="8" customFormat="false" ht="15" hidden="false" customHeight="false" outlineLevel="0" collapsed="false">
      <c r="A8" s="0" t="s">
        <v>112</v>
      </c>
      <c r="B8" s="0" t="n">
        <f aca="false">FALSE()</f>
        <v>0</v>
      </c>
    </row>
    <row r="9" customFormat="false" ht="15" hidden="false" customHeight="false" outlineLevel="0" collapsed="false">
      <c r="A9" s="0" t="s">
        <v>113</v>
      </c>
      <c r="B9" s="0" t="n">
        <f aca="false">TRUE()</f>
        <v>1</v>
      </c>
    </row>
    <row r="10" customFormat="false" ht="15" hidden="false" customHeight="false" outlineLevel="0" collapsed="false">
      <c r="A10" s="0" t="s">
        <v>114</v>
      </c>
      <c r="B10" s="0" t="n">
        <f aca="false">FALSE()</f>
        <v>0</v>
      </c>
    </row>
    <row r="11" customFormat="false" ht="15" hidden="false" customHeight="false" outlineLevel="0" collapsed="false">
      <c r="A11" s="0" t="s">
        <v>115</v>
      </c>
      <c r="B11" s="0" t="n">
        <v>0.4</v>
      </c>
    </row>
    <row r="12" customFormat="false" ht="15" hidden="false" customHeight="false" outlineLevel="0" collapsed="false">
      <c r="A12" s="0" t="s">
        <v>116</v>
      </c>
      <c r="B12" s="0" t="n">
        <v>1</v>
      </c>
      <c r="C12" s="0" t="s">
        <v>117</v>
      </c>
    </row>
    <row r="13" customFormat="false" ht="15" hidden="false" customHeight="false" outlineLevel="0" collapsed="false">
      <c r="A13" s="0" t="s">
        <v>118</v>
      </c>
      <c r="B13" s="0" t="n">
        <v>1</v>
      </c>
    </row>
    <row r="14" customFormat="false" ht="15" hidden="false" customHeight="false" outlineLevel="0" collapsed="false">
      <c r="A14" s="0" t="s">
        <v>119</v>
      </c>
      <c r="B14" s="0" t="n">
        <v>2</v>
      </c>
    </row>
    <row r="15" customFormat="false" ht="15" hidden="false" customHeight="false" outlineLevel="0" collapsed="false">
      <c r="A15" s="0" t="s">
        <v>120</v>
      </c>
      <c r="B15" s="0" t="n">
        <v>3</v>
      </c>
    </row>
    <row r="16" customFormat="false" ht="15" hidden="false" customHeight="false" outlineLevel="0" collapsed="false">
      <c r="A16" s="0" t="s">
        <v>121</v>
      </c>
      <c r="B16" s="0" t="n">
        <v>10</v>
      </c>
      <c r="C16" s="0" t="s">
        <v>122</v>
      </c>
    </row>
    <row r="17" customFormat="false" ht="13.8" hidden="false" customHeight="false" outlineLevel="0" collapsed="false">
      <c r="A17" s="0" t="s">
        <v>123</v>
      </c>
      <c r="B17" s="0" t="s">
        <v>124</v>
      </c>
    </row>
    <row r="18" customFormat="false" ht="15.75" hidden="false" customHeight="false" outlineLevel="0" collapsed="false">
      <c r="A18" s="4" t="s">
        <v>125</v>
      </c>
      <c r="B18" s="4"/>
      <c r="C18" s="4"/>
    </row>
    <row r="19" customFormat="false" ht="15" hidden="false" customHeight="false" outlineLevel="0" collapsed="false">
      <c r="A19" s="0" t="s">
        <v>126</v>
      </c>
      <c r="B19" s="0" t="s">
        <v>127</v>
      </c>
    </row>
    <row r="20" customFormat="false" ht="15" hidden="false" customHeight="false" outlineLevel="0" collapsed="false">
      <c r="A20" s="0" t="s">
        <v>128</v>
      </c>
      <c r="B20" s="0" t="s">
        <v>129</v>
      </c>
    </row>
    <row r="21" customFormat="false" ht="13.8" hidden="false" customHeight="false" outlineLevel="0" collapsed="false">
      <c r="A21" s="0" t="s">
        <v>130</v>
      </c>
      <c r="B21" s="0" t="s">
        <v>131</v>
      </c>
    </row>
    <row r="22" customFormat="false" ht="13.8" hidden="false" customHeight="false" outlineLevel="0" collapsed="false">
      <c r="A22" s="3" t="s">
        <v>132</v>
      </c>
      <c r="B22" s="0" t="s">
        <v>133</v>
      </c>
    </row>
    <row r="1048576" customFormat="false" ht="12.8" hidden="false" customHeight="false" outlineLevel="0" collapsed="false"/>
  </sheetData>
  <hyperlinks>
    <hyperlink ref="B17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language>en-US</dc:language>
  <dcterms:modified xsi:type="dcterms:W3CDTF">2016-11-29T18:16:24Z</dcterms:modified>
  <cp:revision>1</cp:revision>
</cp:coreProperties>
</file>