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案" sheetId="1" r:id="rId1"/>
    <sheet name="課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3" i="2"/>
  <c r="B4" i="2" s="1"/>
  <c r="B5" i="2" s="1"/>
  <c r="B6" i="2" s="1"/>
  <c r="B8" i="2" l="1"/>
  <c r="B9" i="2" s="1"/>
  <c r="B10" i="2" l="1"/>
  <c r="B11" i="2" l="1"/>
  <c r="B12" i="2" l="1"/>
  <c r="B15" i="2" s="1"/>
  <c r="B13" i="2"/>
  <c r="B14" i="2" s="1"/>
  <c r="B16" i="2" l="1"/>
  <c r="B17" i="2"/>
  <c r="B18" i="2"/>
  <c r="B19" i="2" s="1"/>
  <c r="B20" i="2" s="1"/>
  <c r="B21" i="2" s="1"/>
  <c r="B22" i="2" s="1"/>
</calcChain>
</file>

<file path=xl/sharedStrings.xml><?xml version="1.0" encoding="utf-8"?>
<sst xmlns="http://schemas.openxmlformats.org/spreadsheetml/2006/main" count="82" uniqueCount="47">
  <si>
    <t>https://qiita.com/tttamaki/items/648422860869bbccc72d</t>
    <phoneticPr fontId="1"/>
  </si>
  <si>
    <t>点群マージ</t>
    <rPh sb="0" eb="2">
      <t>テングン</t>
    </rPh>
    <phoneticPr fontId="1"/>
  </si>
  <si>
    <t>動体検知</t>
    <rPh sb="0" eb="2">
      <t>ドウタイ</t>
    </rPh>
    <rPh sb="2" eb="4">
      <t>ケンチ</t>
    </rPh>
    <phoneticPr fontId="1"/>
  </si>
  <si>
    <t>https://stackoverflow.com/questions/56183201/detect-and-visualize-differences-between-two-images-with-opencv-python</t>
  </si>
  <si>
    <t>参照資料</t>
    <rPh sb="0" eb="2">
      <t>サンショウ</t>
    </rPh>
    <rPh sb="2" eb="4">
      <t>シリョウ</t>
    </rPh>
    <phoneticPr fontId="1"/>
  </si>
  <si>
    <t>ssim</t>
    <phoneticPr fontId="1"/>
  </si>
  <si>
    <t>技術</t>
    <rPh sb="0" eb="2">
      <t>ギジュツ</t>
    </rPh>
    <phoneticPr fontId="1"/>
  </si>
  <si>
    <t>処理流れ</t>
    <rPh sb="0" eb="2">
      <t>ショリ</t>
    </rPh>
    <rPh sb="2" eb="3">
      <t>ナガ</t>
    </rPh>
    <phoneticPr fontId="1"/>
  </si>
  <si>
    <t>①背景の平均画像を計算
②動体ある画像と背景の平均画像を差分して、マスクを作ります。
③pcdデータと③で計算してマスクをかけて、動体の点群を取得</t>
    <rPh sb="1" eb="3">
      <t>ハイケイ</t>
    </rPh>
    <rPh sb="4" eb="6">
      <t>ヘイキン</t>
    </rPh>
    <rPh sb="6" eb="8">
      <t>ガゾウ</t>
    </rPh>
    <rPh sb="9" eb="11">
      <t>ケイサン</t>
    </rPh>
    <rPh sb="13" eb="15">
      <t>ドウタイ</t>
    </rPh>
    <rPh sb="17" eb="19">
      <t>ガゾウ</t>
    </rPh>
    <rPh sb="20" eb="22">
      <t>ハイケイ</t>
    </rPh>
    <rPh sb="23" eb="25">
      <t>ヘイキン</t>
    </rPh>
    <rPh sb="25" eb="27">
      <t>ガゾウ</t>
    </rPh>
    <rPh sb="28" eb="30">
      <t>サブン</t>
    </rPh>
    <rPh sb="37" eb="38">
      <t>ツク</t>
    </rPh>
    <rPh sb="53" eb="55">
      <t>ケイサン</t>
    </rPh>
    <rPh sb="65" eb="67">
      <t>ドウタイ</t>
    </rPh>
    <rPh sb="68" eb="70">
      <t>テングン</t>
    </rPh>
    <rPh sb="71" eb="73">
      <t>シュトク</t>
    </rPh>
    <phoneticPr fontId="1"/>
  </si>
  <si>
    <t>RANSAC
ICP</t>
    <phoneticPr fontId="1"/>
  </si>
  <si>
    <t>■案の１</t>
    <rPh sb="1" eb="2">
      <t>アン</t>
    </rPh>
    <phoneticPr fontId="1"/>
  </si>
  <si>
    <t>処理名称</t>
    <rPh sb="0" eb="2">
      <t>ショリ</t>
    </rPh>
    <rPh sb="2" eb="4">
      <t>メイショウ</t>
    </rPh>
    <phoneticPr fontId="1"/>
  </si>
  <si>
    <t>問題点</t>
    <rPh sb="0" eb="3">
      <t>モンダイテン</t>
    </rPh>
    <phoneticPr fontId="1"/>
  </si>
  <si>
    <t>①マスク写真にて、動体以外にも白になって、ノイズがあります。
　そして、動体の点群を取得するときに、ごみデータが多くになります。</t>
    <rPh sb="4" eb="6">
      <t>シャシン</t>
    </rPh>
    <rPh sb="9" eb="11">
      <t>ドウタイ</t>
    </rPh>
    <rPh sb="11" eb="13">
      <t>イガイ</t>
    </rPh>
    <rPh sb="15" eb="16">
      <t>シロ</t>
    </rPh>
    <rPh sb="36" eb="38">
      <t>ドウタイ</t>
    </rPh>
    <rPh sb="39" eb="41">
      <t>テングン</t>
    </rPh>
    <rPh sb="42" eb="44">
      <t>シュトク</t>
    </rPh>
    <rPh sb="56" eb="57">
      <t>オオ</t>
    </rPh>
    <phoneticPr fontId="1"/>
  </si>
  <si>
    <t>①ノイズが多くて、マージがうまくいけない。
②疑問点：３視点のデータ、サイズと角度は大幅違う場合、マージが難しい</t>
    <rPh sb="5" eb="6">
      <t>オオ</t>
    </rPh>
    <rPh sb="23" eb="26">
      <t>ギモンテン</t>
    </rPh>
    <rPh sb="28" eb="30">
      <t>シテン</t>
    </rPh>
    <rPh sb="39" eb="41">
      <t>カクド</t>
    </rPh>
    <rPh sb="42" eb="44">
      <t>オオハバ</t>
    </rPh>
    <rPh sb="44" eb="45">
      <t>チガ</t>
    </rPh>
    <rPh sb="46" eb="48">
      <t>バアイ</t>
    </rPh>
    <rPh sb="53" eb="54">
      <t>ムズカ</t>
    </rPh>
    <phoneticPr fontId="1"/>
  </si>
  <si>
    <t>■案の２</t>
    <rPh sb="1" eb="2">
      <t>アン</t>
    </rPh>
    <phoneticPr fontId="1"/>
  </si>
  <si>
    <t>人以外動体を処理対象の場合、既存訓練済みモデル（object detectionとsegmentation)は使えない状況です。</t>
    <rPh sb="0" eb="1">
      <t>ヒト</t>
    </rPh>
    <rPh sb="1" eb="3">
      <t>イガイ</t>
    </rPh>
    <rPh sb="3" eb="5">
      <t>ドウタイ</t>
    </rPh>
    <rPh sb="6" eb="8">
      <t>ショリ</t>
    </rPh>
    <rPh sb="8" eb="10">
      <t>タイショウ</t>
    </rPh>
    <rPh sb="11" eb="13">
      <t>バアイ</t>
    </rPh>
    <rPh sb="14" eb="16">
      <t>キゾン</t>
    </rPh>
    <rPh sb="16" eb="19">
      <t>クンレンズ</t>
    </rPh>
    <rPh sb="55" eb="56">
      <t>ツカ</t>
    </rPh>
    <rPh sb="59" eb="61">
      <t>ジョウキョウ</t>
    </rPh>
    <phoneticPr fontId="1"/>
  </si>
  <si>
    <t>于</t>
    <rPh sb="0" eb="1">
      <t>ウ</t>
    </rPh>
    <phoneticPr fontId="1"/>
  </si>
  <si>
    <t>提出者</t>
    <rPh sb="0" eb="2">
      <t>テイシュツ</t>
    </rPh>
    <rPh sb="2" eb="3">
      <t>シャ</t>
    </rPh>
    <phoneticPr fontId="1"/>
  </si>
  <si>
    <t>日付</t>
    <rPh sb="0" eb="2">
      <t>ヒヅケ</t>
    </rPh>
    <phoneticPr fontId="1"/>
  </si>
  <si>
    <t>課題詳細</t>
    <rPh sb="0" eb="2">
      <t>カダイ</t>
    </rPh>
    <rPh sb="2" eb="4">
      <t>ショウサイ</t>
    </rPh>
    <phoneticPr fontId="1"/>
  </si>
  <si>
    <t>＃</t>
    <phoneticPr fontId="1"/>
  </si>
  <si>
    <t>タイトル</t>
    <phoneticPr fontId="1"/>
  </si>
  <si>
    <t>AIモデル</t>
    <phoneticPr fontId="1"/>
  </si>
  <si>
    <t>動体タイプ</t>
    <rPh sb="0" eb="2">
      <t>ドウタイ</t>
    </rPh>
    <phoneticPr fontId="1"/>
  </si>
  <si>
    <t>マージ</t>
    <phoneticPr fontId="1"/>
  </si>
  <si>
    <t>同じ動体に対して、３視点動体のサイズ大幅違うと、マージしにくい</t>
    <rPh sb="10" eb="12">
      <t>シテン</t>
    </rPh>
    <rPh sb="12" eb="14">
      <t>ドウタイ</t>
    </rPh>
    <rPh sb="18" eb="20">
      <t>オオハバ</t>
    </rPh>
    <rPh sb="20" eb="21">
      <t>チガ</t>
    </rPh>
    <phoneticPr fontId="1"/>
  </si>
  <si>
    <t>同じ動体に対して、３視点動体のみためは大幅違うと、マージしにくい</t>
    <rPh sb="0" eb="1">
      <t>オナ</t>
    </rPh>
    <rPh sb="2" eb="4">
      <t>ドウタイ</t>
    </rPh>
    <rPh sb="5" eb="6">
      <t>タイ</t>
    </rPh>
    <rPh sb="10" eb="12">
      <t>シテン</t>
    </rPh>
    <rPh sb="12" eb="14">
      <t>ドウタイ</t>
    </rPh>
    <phoneticPr fontId="1"/>
  </si>
  <si>
    <t>object detection
segmentation</t>
    <phoneticPr fontId="1"/>
  </si>
  <si>
    <t>①オブジェクト検出とセグメンテーション技術を使って、動体（人のみ）を検出して、マスクを作成
②pcdデータと③で計算してマスクをかけて、動体の点群を取得</t>
    <rPh sb="7" eb="9">
      <t>ケンシュツ</t>
    </rPh>
    <rPh sb="19" eb="21">
      <t>ギジュツ</t>
    </rPh>
    <rPh sb="22" eb="23">
      <t>ツカ</t>
    </rPh>
    <rPh sb="26" eb="28">
      <t>ドウタイ</t>
    </rPh>
    <rPh sb="29" eb="30">
      <t>ヒト</t>
    </rPh>
    <rPh sb="34" eb="36">
      <t>ケンシュツ</t>
    </rPh>
    <rPh sb="43" eb="45">
      <t>サクセイ</t>
    </rPh>
    <rPh sb="56" eb="58">
      <t>ケイサン</t>
    </rPh>
    <rPh sb="68" eb="70">
      <t>ドウタイ</t>
    </rPh>
    <rPh sb="71" eb="73">
      <t>テングン</t>
    </rPh>
    <rPh sb="74" eb="76">
      <t>シュトク</t>
    </rPh>
    <phoneticPr fontId="1"/>
  </si>
  <si>
    <t>点群ノイズ</t>
    <rPh sb="0" eb="2">
      <t>テングン</t>
    </rPh>
    <phoneticPr fontId="1"/>
  </si>
  <si>
    <t>①マスク写真にて、動体以外にも白になって、ノイズがあります。
　そして、動体の点群を取得するときに、ごみデータが多くになります。
②背景の平均画像にいて、時間を経て、背景が変わる可能性高いので、動体検知が無効になります。</t>
    <rPh sb="4" eb="6">
      <t>シャシン</t>
    </rPh>
    <rPh sb="9" eb="11">
      <t>ドウタイ</t>
    </rPh>
    <rPh sb="11" eb="13">
      <t>イガイ</t>
    </rPh>
    <rPh sb="15" eb="16">
      <t>シロ</t>
    </rPh>
    <rPh sb="36" eb="38">
      <t>ドウタイ</t>
    </rPh>
    <rPh sb="39" eb="41">
      <t>テングン</t>
    </rPh>
    <rPh sb="42" eb="44">
      <t>シュトク</t>
    </rPh>
    <rPh sb="56" eb="57">
      <t>オオ</t>
    </rPh>
    <rPh sb="66" eb="68">
      <t>ハイケイ</t>
    </rPh>
    <rPh sb="69" eb="71">
      <t>ヘイキン</t>
    </rPh>
    <rPh sb="71" eb="73">
      <t>ガゾウ</t>
    </rPh>
    <rPh sb="77" eb="79">
      <t>ジカン</t>
    </rPh>
    <rPh sb="80" eb="81">
      <t>ヘ</t>
    </rPh>
    <rPh sb="83" eb="85">
      <t>ハイケイ</t>
    </rPh>
    <rPh sb="86" eb="87">
      <t>カ</t>
    </rPh>
    <rPh sb="89" eb="92">
      <t>カノウセイ</t>
    </rPh>
    <rPh sb="92" eb="93">
      <t>タカ</t>
    </rPh>
    <phoneticPr fontId="1"/>
  </si>
  <si>
    <t>　　※案の１の改善</t>
    <rPh sb="3" eb="4">
      <t>アン</t>
    </rPh>
    <rPh sb="7" eb="9">
      <t>カイゼン</t>
    </rPh>
    <phoneticPr fontId="1"/>
  </si>
  <si>
    <t>マスクにて、ノイズ除外処理を追加して、効果が見えます。</t>
    <rPh sb="9" eb="11">
      <t>ジョガイ</t>
    </rPh>
    <rPh sb="11" eb="13">
      <t>ショリ</t>
    </rPh>
    <rPh sb="14" eb="16">
      <t>ツイカ</t>
    </rPh>
    <rPh sb="19" eb="21">
      <t>コウカ</t>
    </rPh>
    <rPh sb="22" eb="23">
      <t>ミ</t>
    </rPh>
    <phoneticPr fontId="1"/>
  </si>
  <si>
    <t>cv2.medianBlur(img, ksize)</t>
    <phoneticPr fontId="1"/>
  </si>
  <si>
    <t>オブジェクト検出とセグメンテーション方法で、動体検知の改善</t>
    <rPh sb="6" eb="8">
      <t>ケンシュツ</t>
    </rPh>
    <rPh sb="18" eb="20">
      <t>ホウホウ</t>
    </rPh>
    <rPh sb="22" eb="24">
      <t>ドウタイ</t>
    </rPh>
    <rPh sb="24" eb="26">
      <t>ケンチ</t>
    </rPh>
    <rPh sb="27" eb="29">
      <t>カイゼン</t>
    </rPh>
    <phoneticPr fontId="1"/>
  </si>
  <si>
    <t>●点群ノイズを消す案
正面の後ろに、ゴミポイントが多くて、削除範囲の決める方調査</t>
    <rPh sb="7" eb="8">
      <t>ケ</t>
    </rPh>
    <rPh sb="9" eb="10">
      <t>アン</t>
    </rPh>
    <rPh sb="11" eb="13">
      <t>ショウメン</t>
    </rPh>
    <rPh sb="14" eb="15">
      <t>ウシ</t>
    </rPh>
    <rPh sb="25" eb="26">
      <t>オオ</t>
    </rPh>
    <rPh sb="29" eb="31">
      <t>サクジョ</t>
    </rPh>
    <rPh sb="31" eb="33">
      <t>ハンイ</t>
    </rPh>
    <rPh sb="34" eb="35">
      <t>キ</t>
    </rPh>
    <rPh sb="37" eb="38">
      <t>カタ</t>
    </rPh>
    <rPh sb="38" eb="40">
      <t>チョウサ</t>
    </rPh>
    <phoneticPr fontId="1"/>
  </si>
  <si>
    <t>ロングテール/エッジケースlongtail/edge cases</t>
    <phoneticPr fontId="1"/>
  </si>
  <si>
    <t>■案の3</t>
    <rPh sb="1" eb="2">
      <t>アン</t>
    </rPh>
    <phoneticPr fontId="1"/>
  </si>
  <si>
    <t>点群全体マージ
①ペアの点群を位置合わせ
②ダウンサンプリング
③特徴量計算
④RANSACマッチング
⑤ICPで微修正</t>
    <rPh sb="0" eb="2">
      <t>テングン</t>
    </rPh>
    <rPh sb="2" eb="4">
      <t>ゼンタイ</t>
    </rPh>
    <phoneticPr fontId="1"/>
  </si>
  <si>
    <t>点群全体マージ
①ペアの点群を位置合わせ
②ダウンサンプリング
③特徴量計算
④RANSACマッチング
⑤ICPで微修正</t>
    <phoneticPr fontId="1"/>
  </si>
  <si>
    <t>動体ごとにマージ</t>
    <phoneticPr fontId="1"/>
  </si>
  <si>
    <t>課題：</t>
    <rPh sb="0" eb="2">
      <t>カダイ</t>
    </rPh>
    <phoneticPr fontId="1"/>
  </si>
  <si>
    <t>各視点の動体に対して、類似度計算</t>
    <rPh sb="0" eb="1">
      <t>カク</t>
    </rPh>
    <rPh sb="1" eb="3">
      <t>シテン</t>
    </rPh>
    <rPh sb="4" eb="6">
      <t>ドウタイ</t>
    </rPh>
    <rPh sb="7" eb="8">
      <t>タイ</t>
    </rPh>
    <rPh sb="11" eb="16">
      <t>ルイジドケイサン</t>
    </rPh>
    <phoneticPr fontId="1"/>
  </si>
  <si>
    <t>各視点の動体個数が同じではない場合があります</t>
    <rPh sb="0" eb="3">
      <t>カクシテン</t>
    </rPh>
    <rPh sb="4" eb="6">
      <t>ドウタイ</t>
    </rPh>
    <rPh sb="6" eb="8">
      <t>コスウ</t>
    </rPh>
    <rPh sb="9" eb="10">
      <t>オナ</t>
    </rPh>
    <rPh sb="15" eb="17">
      <t>バアイ</t>
    </rPh>
    <phoneticPr fontId="1"/>
  </si>
  <si>
    <t>動体が複数の場合、視点により、見た目は同じではない（サイズ、角度、服の色など）</t>
    <rPh sb="0" eb="2">
      <t>ドウタイ</t>
    </rPh>
    <rPh sb="3" eb="5">
      <t>フクスウ</t>
    </rPh>
    <rPh sb="6" eb="8">
      <t>バアイ</t>
    </rPh>
    <rPh sb="9" eb="11">
      <t>シテン</t>
    </rPh>
    <rPh sb="15" eb="16">
      <t>ミ</t>
    </rPh>
    <rPh sb="17" eb="18">
      <t>メ</t>
    </rPh>
    <rPh sb="19" eb="20">
      <t>オナ</t>
    </rPh>
    <rPh sb="30" eb="32">
      <t>カクド</t>
    </rPh>
    <rPh sb="33" eb="34">
      <t>フク</t>
    </rPh>
    <rPh sb="35" eb="36">
      <t>イロ</t>
    </rPh>
    <phoneticPr fontId="1"/>
  </si>
  <si>
    <t>質問：動体について、人以外がありますか？</t>
    <rPh sb="0" eb="2">
      <t>シツモン</t>
    </rPh>
    <rPh sb="3" eb="5">
      <t>ドウタイ</t>
    </rPh>
    <rPh sb="10" eb="11">
      <t>ヒト</t>
    </rPh>
    <rPh sb="11" eb="13">
      <t>イガイ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</si>
</sst>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2" fillId="0" borderId="1" xfId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2" fillId="0" borderId="0" xfId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iita.com/tttamaki/items/648422860869bbccc72d" TargetMode="External"/><Relationship Id="rId2" Type="http://schemas.openxmlformats.org/officeDocument/2006/relationships/hyperlink" Target="https://qiita.com/tttamaki/items/648422860869bbccc72d" TargetMode="External"/><Relationship Id="rId1" Type="http://schemas.openxmlformats.org/officeDocument/2006/relationships/hyperlink" Target="https://qiita.com/tttamaki/items/648422860869bbccc72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D26" sqref="D26"/>
    </sheetView>
  </sheetViews>
  <sheetFormatPr defaultRowHeight="18" x14ac:dyDescent="0.45"/>
  <cols>
    <col min="1" max="1" width="8.796875" style="1"/>
    <col min="2" max="2" width="12.19921875" style="1" customWidth="1"/>
    <col min="3" max="3" width="13.5" style="1" customWidth="1"/>
    <col min="4" max="5" width="61.5" style="1" customWidth="1"/>
    <col min="6" max="6" width="57.296875" style="1" customWidth="1"/>
    <col min="7" max="16384" width="8.796875" style="1"/>
  </cols>
  <sheetData>
    <row r="2" spans="1:6" x14ac:dyDescent="0.45">
      <c r="A2" s="1" t="s">
        <v>10</v>
      </c>
    </row>
    <row r="3" spans="1:6" x14ac:dyDescent="0.45">
      <c r="B3" s="4" t="s">
        <v>11</v>
      </c>
      <c r="C3" s="4" t="s">
        <v>6</v>
      </c>
      <c r="D3" s="4" t="s">
        <v>7</v>
      </c>
      <c r="E3" s="4" t="s">
        <v>12</v>
      </c>
      <c r="F3" s="5" t="s">
        <v>4</v>
      </c>
    </row>
    <row r="4" spans="1:6" ht="72" x14ac:dyDescent="0.45">
      <c r="B4" s="2" t="s">
        <v>2</v>
      </c>
      <c r="C4" s="2" t="s">
        <v>5</v>
      </c>
      <c r="D4" s="3" t="s">
        <v>8</v>
      </c>
      <c r="E4" s="3" t="s">
        <v>31</v>
      </c>
      <c r="F4" s="3" t="s">
        <v>3</v>
      </c>
    </row>
    <row r="5" spans="1:6" ht="108" x14ac:dyDescent="0.45">
      <c r="B5" s="2" t="s">
        <v>1</v>
      </c>
      <c r="C5" s="3" t="s">
        <v>9</v>
      </c>
      <c r="D5" s="3" t="s">
        <v>39</v>
      </c>
      <c r="E5" s="3" t="s">
        <v>14</v>
      </c>
      <c r="F5" s="6" t="s">
        <v>0</v>
      </c>
    </row>
    <row r="6" spans="1:6" x14ac:dyDescent="0.45">
      <c r="A6" s="1" t="s">
        <v>32</v>
      </c>
      <c r="B6" s="13"/>
      <c r="C6" s="14"/>
      <c r="D6" s="14"/>
      <c r="E6" s="14"/>
      <c r="F6" s="15"/>
    </row>
    <row r="7" spans="1:6" x14ac:dyDescent="0.45">
      <c r="B7" s="13" t="s">
        <v>33</v>
      </c>
      <c r="C7" s="14"/>
      <c r="D7" s="14"/>
      <c r="E7" s="14"/>
      <c r="F7" s="15"/>
    </row>
    <row r="8" spans="1:6" x14ac:dyDescent="0.45">
      <c r="C8" s="1" t="s">
        <v>34</v>
      </c>
    </row>
    <row r="9" spans="1:6" x14ac:dyDescent="0.45">
      <c r="A9" s="1" t="s">
        <v>15</v>
      </c>
      <c r="B9" s="1" t="s">
        <v>35</v>
      </c>
    </row>
    <row r="10" spans="1:6" x14ac:dyDescent="0.45">
      <c r="B10" s="4" t="s">
        <v>11</v>
      </c>
      <c r="C10" s="4" t="s">
        <v>6</v>
      </c>
      <c r="D10" s="4" t="s">
        <v>7</v>
      </c>
      <c r="E10" s="4" t="s">
        <v>12</v>
      </c>
      <c r="F10" s="5" t="s">
        <v>4</v>
      </c>
    </row>
    <row r="11" spans="1:6" ht="54" x14ac:dyDescent="0.45">
      <c r="B11" s="2" t="s">
        <v>2</v>
      </c>
      <c r="C11" s="3" t="s">
        <v>28</v>
      </c>
      <c r="D11" s="3" t="s">
        <v>29</v>
      </c>
      <c r="E11" s="3" t="s">
        <v>13</v>
      </c>
      <c r="F11" s="3" t="s">
        <v>3</v>
      </c>
    </row>
    <row r="12" spans="1:6" ht="108" x14ac:dyDescent="0.45">
      <c r="B12" s="2" t="s">
        <v>1</v>
      </c>
      <c r="C12" s="3" t="s">
        <v>9</v>
      </c>
      <c r="D12" s="3" t="s">
        <v>40</v>
      </c>
      <c r="E12" s="3" t="s">
        <v>14</v>
      </c>
      <c r="F12" s="6" t="s">
        <v>0</v>
      </c>
    </row>
    <row r="14" spans="1:6" x14ac:dyDescent="0.45">
      <c r="A14" s="1" t="s">
        <v>15</v>
      </c>
      <c r="B14" s="1" t="s">
        <v>35</v>
      </c>
    </row>
    <row r="15" spans="1:6" x14ac:dyDescent="0.45">
      <c r="B15" s="4" t="s">
        <v>11</v>
      </c>
      <c r="C15" s="4" t="s">
        <v>6</v>
      </c>
      <c r="D15" s="4" t="s">
        <v>7</v>
      </c>
      <c r="E15" s="4" t="s">
        <v>12</v>
      </c>
      <c r="F15" s="5" t="s">
        <v>4</v>
      </c>
    </row>
    <row r="16" spans="1:6" ht="54" x14ac:dyDescent="0.45">
      <c r="B16" s="2" t="s">
        <v>2</v>
      </c>
      <c r="C16" s="3" t="s">
        <v>28</v>
      </c>
      <c r="D16" s="3" t="s">
        <v>29</v>
      </c>
      <c r="E16" s="3" t="s">
        <v>13</v>
      </c>
      <c r="F16" s="3" t="s">
        <v>3</v>
      </c>
    </row>
    <row r="17" spans="1:6" ht="108" x14ac:dyDescent="0.45">
      <c r="B17" s="2" t="s">
        <v>1</v>
      </c>
      <c r="C17" s="3" t="s">
        <v>9</v>
      </c>
      <c r="D17" s="3" t="s">
        <v>40</v>
      </c>
      <c r="E17" s="3" t="s">
        <v>14</v>
      </c>
      <c r="F17" s="6" t="s">
        <v>0</v>
      </c>
    </row>
    <row r="20" spans="1:6" x14ac:dyDescent="0.45">
      <c r="A20" s="1" t="s">
        <v>38</v>
      </c>
      <c r="B20" s="1" t="s">
        <v>41</v>
      </c>
    </row>
    <row r="21" spans="1:6" x14ac:dyDescent="0.45">
      <c r="B21" s="1" t="s">
        <v>42</v>
      </c>
      <c r="C21" s="1" t="s">
        <v>43</v>
      </c>
    </row>
    <row r="22" spans="1:6" x14ac:dyDescent="0.45">
      <c r="C22" s="1" t="s">
        <v>44</v>
      </c>
    </row>
    <row r="23" spans="1:6" x14ac:dyDescent="0.45">
      <c r="C23" s="1" t="s">
        <v>45</v>
      </c>
    </row>
  </sheetData>
  <phoneticPr fontId="1"/>
  <hyperlinks>
    <hyperlink ref="F5" r:id="rId1"/>
    <hyperlink ref="F12" r:id="rId2"/>
    <hyperlink ref="F17" r:id="rId3"/>
  </hyperlinks>
  <pageMargins left="0.7" right="0.7" top="0.75" bottom="0.75" header="0.3" footer="0.3"/>
  <pageSetup paperSize="9" orientation="portrait" horizontalDpi="30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abSelected="1" workbookViewId="0">
      <selection activeCell="D12" sqref="D12"/>
    </sheetView>
  </sheetViews>
  <sheetFormatPr defaultRowHeight="18" x14ac:dyDescent="0.45"/>
  <cols>
    <col min="2" max="2" width="8.796875" style="7"/>
    <col min="3" max="3" width="15.59765625" customWidth="1"/>
    <col min="4" max="4" width="68.296875" customWidth="1"/>
    <col min="6" max="6" width="11.296875" bestFit="1" customWidth="1"/>
  </cols>
  <sheetData>
    <row r="1" spans="2:6" x14ac:dyDescent="0.45">
      <c r="B1" s="11" t="s">
        <v>21</v>
      </c>
      <c r="C1" s="12" t="s">
        <v>22</v>
      </c>
      <c r="D1" s="17" t="s">
        <v>20</v>
      </c>
      <c r="E1" s="12" t="s">
        <v>18</v>
      </c>
      <c r="F1" s="12" t="s">
        <v>19</v>
      </c>
    </row>
    <row r="2" spans="2:6" x14ac:dyDescent="0.45">
      <c r="B2" s="8">
        <v>1</v>
      </c>
      <c r="C2" s="9" t="s">
        <v>24</v>
      </c>
      <c r="D2" s="16" t="s">
        <v>46</v>
      </c>
      <c r="E2" s="9" t="s">
        <v>17</v>
      </c>
      <c r="F2" s="10">
        <v>44160</v>
      </c>
    </row>
    <row r="3" spans="2:6" ht="36" x14ac:dyDescent="0.45">
      <c r="B3" s="8">
        <f>MAX($B$1:B2)+1</f>
        <v>2</v>
      </c>
      <c r="C3" s="9" t="s">
        <v>23</v>
      </c>
      <c r="D3" s="16" t="s">
        <v>16</v>
      </c>
      <c r="E3" s="9" t="s">
        <v>17</v>
      </c>
      <c r="F3" s="10">
        <v>44160</v>
      </c>
    </row>
    <row r="4" spans="2:6" x14ac:dyDescent="0.45">
      <c r="B4" s="8">
        <f>MAX($B$1:B3)+1</f>
        <v>3</v>
      </c>
      <c r="C4" s="9" t="s">
        <v>25</v>
      </c>
      <c r="D4" s="16" t="s">
        <v>26</v>
      </c>
      <c r="E4" s="9" t="s">
        <v>17</v>
      </c>
      <c r="F4" s="10">
        <v>44160</v>
      </c>
    </row>
    <row r="5" spans="2:6" x14ac:dyDescent="0.45">
      <c r="B5" s="8">
        <f>MAX($B$1:B4)+1</f>
        <v>4</v>
      </c>
      <c r="C5" s="9" t="s">
        <v>25</v>
      </c>
      <c r="D5" s="16" t="s">
        <v>27</v>
      </c>
      <c r="E5" s="9" t="s">
        <v>17</v>
      </c>
      <c r="F5" s="10">
        <v>44160</v>
      </c>
    </row>
    <row r="6" spans="2:6" ht="36" x14ac:dyDescent="0.45">
      <c r="B6" s="8">
        <f>MAX($B$1:B5)+1</f>
        <v>5</v>
      </c>
      <c r="C6" s="9" t="s">
        <v>30</v>
      </c>
      <c r="D6" s="16" t="s">
        <v>36</v>
      </c>
      <c r="E6" s="9" t="s">
        <v>17</v>
      </c>
      <c r="F6" s="10">
        <v>44160</v>
      </c>
    </row>
    <row r="7" spans="2:6" x14ac:dyDescent="0.45">
      <c r="B7" s="8">
        <f>MAX($B$1:B6)+1</f>
        <v>6</v>
      </c>
      <c r="C7" s="9" t="s">
        <v>30</v>
      </c>
      <c r="D7" s="16" t="s">
        <v>37</v>
      </c>
      <c r="E7" s="9" t="s">
        <v>17</v>
      </c>
      <c r="F7" s="10">
        <v>44160</v>
      </c>
    </row>
    <row r="8" spans="2:6" x14ac:dyDescent="0.45">
      <c r="B8" s="8">
        <f>MAX($B$1:B7)+1</f>
        <v>7</v>
      </c>
      <c r="C8" s="9"/>
      <c r="D8" s="9"/>
      <c r="E8" s="9"/>
      <c r="F8" s="10"/>
    </row>
    <row r="9" spans="2:6" x14ac:dyDescent="0.45">
      <c r="B9" s="8">
        <f>MAX($B$1:B8)+1</f>
        <v>8</v>
      </c>
      <c r="C9" s="9"/>
      <c r="D9" s="9"/>
      <c r="E9" s="9"/>
      <c r="F9" s="10"/>
    </row>
    <row r="10" spans="2:6" x14ac:dyDescent="0.45">
      <c r="B10" s="8">
        <f>MAX($B$1:B9)+1</f>
        <v>9</v>
      </c>
      <c r="C10" s="9"/>
      <c r="D10" s="9"/>
      <c r="E10" s="9"/>
      <c r="F10" s="10"/>
    </row>
    <row r="11" spans="2:6" x14ac:dyDescent="0.45">
      <c r="B11" s="8">
        <f>MAX($B$1:B10)+1</f>
        <v>10</v>
      </c>
      <c r="C11" s="9"/>
      <c r="D11" s="9"/>
      <c r="E11" s="9"/>
      <c r="F11" s="10"/>
    </row>
    <row r="12" spans="2:6" x14ac:dyDescent="0.45">
      <c r="B12" s="8">
        <f>MAX($B$1:B11)+1</f>
        <v>11</v>
      </c>
      <c r="C12" s="9"/>
      <c r="D12" s="9"/>
      <c r="E12" s="9"/>
      <c r="F12" s="10"/>
    </row>
    <row r="13" spans="2:6" x14ac:dyDescent="0.45">
      <c r="B13" s="8">
        <f>MAX($B$1:B12)+1</f>
        <v>12</v>
      </c>
      <c r="C13" s="9"/>
      <c r="D13" s="9"/>
      <c r="E13" s="9"/>
      <c r="F13" s="10"/>
    </row>
    <row r="14" spans="2:6" x14ac:dyDescent="0.45">
      <c r="B14" s="8">
        <f>MAX($B$1:B13)+1</f>
        <v>13</v>
      </c>
      <c r="C14" s="9"/>
      <c r="D14" s="9"/>
      <c r="E14" s="9"/>
      <c r="F14" s="10"/>
    </row>
    <row r="15" spans="2:6" x14ac:dyDescent="0.45">
      <c r="B15" s="8">
        <f>MAX($B$1:B14)+1</f>
        <v>14</v>
      </c>
      <c r="C15" s="9"/>
      <c r="D15" s="9"/>
      <c r="E15" s="9"/>
      <c r="F15" s="10"/>
    </row>
    <row r="16" spans="2:6" x14ac:dyDescent="0.45">
      <c r="B16" s="8">
        <f>MAX($B$1:B15)+1</f>
        <v>15</v>
      </c>
      <c r="C16" s="9"/>
      <c r="D16" s="9"/>
      <c r="E16" s="9"/>
      <c r="F16" s="10"/>
    </row>
    <row r="17" spans="2:6" x14ac:dyDescent="0.45">
      <c r="B17" s="8">
        <f>MAX($B$1:B16)+1</f>
        <v>16</v>
      </c>
      <c r="C17" s="9"/>
      <c r="D17" s="9"/>
      <c r="E17" s="9"/>
      <c r="F17" s="10"/>
    </row>
    <row r="18" spans="2:6" x14ac:dyDescent="0.45">
      <c r="B18" s="8">
        <f>MAX($B$1:B17)+1</f>
        <v>17</v>
      </c>
      <c r="C18" s="9"/>
      <c r="D18" s="9"/>
      <c r="E18" s="9"/>
      <c r="F18" s="10"/>
    </row>
    <row r="19" spans="2:6" x14ac:dyDescent="0.45">
      <c r="B19" s="8">
        <f>MAX($B$1:B18)+1</f>
        <v>18</v>
      </c>
      <c r="C19" s="9"/>
      <c r="D19" s="9"/>
      <c r="E19" s="9"/>
      <c r="F19" s="10"/>
    </row>
    <row r="20" spans="2:6" x14ac:dyDescent="0.45">
      <c r="B20" s="8">
        <f>MAX($B$1:B19)+1</f>
        <v>19</v>
      </c>
      <c r="C20" s="9"/>
      <c r="D20" s="9"/>
      <c r="E20" s="9"/>
      <c r="F20" s="10"/>
    </row>
    <row r="21" spans="2:6" x14ac:dyDescent="0.45">
      <c r="B21" s="8">
        <f>MAX($B$1:B20)+1</f>
        <v>20</v>
      </c>
      <c r="C21" s="9"/>
      <c r="D21" s="9"/>
      <c r="E21" s="9"/>
      <c r="F21" s="10"/>
    </row>
    <row r="22" spans="2:6" x14ac:dyDescent="0.45">
      <c r="B22" s="8">
        <f>MAX($B$1:B21)+1</f>
        <v>21</v>
      </c>
      <c r="C22" s="9"/>
      <c r="D22" s="9"/>
      <c r="E22" s="9"/>
      <c r="F22" s="1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案</vt:lpstr>
      <vt:lpstr>課題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2020-11-25T09:58:54Z</dcterms:modified>
</cp:coreProperties>
</file>